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30" activeTab="4"/>
  </bookViews>
  <sheets>
    <sheet name="secuencial" sheetId="1" r:id="rId1"/>
    <sheet name="Hilos" sheetId="2" r:id="rId2"/>
    <sheet name="Forks" sheetId="3" r:id="rId3"/>
    <sheet name="grafica unificada" sheetId="4" r:id="rId4"/>
    <sheet name="speed up" sheetId="5" r:id="rId5"/>
  </sheets>
  <calcPr calcId="145621"/>
</workbook>
</file>

<file path=xl/calcChain.xml><?xml version="1.0" encoding="utf-8"?>
<calcChain xmlns="http://schemas.openxmlformats.org/spreadsheetml/2006/main">
  <c r="F13" i="5" l="1"/>
  <c r="F12" i="5"/>
  <c r="F11" i="5"/>
  <c r="F8" i="5"/>
  <c r="F7" i="5"/>
  <c r="F6" i="5"/>
  <c r="F5" i="5"/>
  <c r="F4" i="5"/>
  <c r="G3" i="1"/>
  <c r="AF5" i="3" l="1"/>
  <c r="AH5" i="3" s="1"/>
  <c r="V5" i="3"/>
  <c r="X5" i="3" s="1"/>
  <c r="AE255" i="3"/>
  <c r="AE254" i="3"/>
  <c r="AE253" i="3"/>
  <c r="AE252" i="3"/>
  <c r="AE251" i="3"/>
  <c r="AE250" i="3"/>
  <c r="AE249" i="3"/>
  <c r="AE248" i="3"/>
  <c r="AE247" i="3"/>
  <c r="AE246" i="3"/>
  <c r="AE245" i="3"/>
  <c r="AE244" i="3"/>
  <c r="AE243" i="3"/>
  <c r="AE242" i="3"/>
  <c r="AE241" i="3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F217" i="3" s="1"/>
  <c r="AH135" i="3" s="1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F175" i="3" s="1"/>
  <c r="AH134" i="3" s="1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F133" i="3" s="1"/>
  <c r="AH133" i="3" s="1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F89" i="3" s="1"/>
  <c r="AH7" i="3" s="1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F47" i="3" s="1"/>
  <c r="AH6" i="3" s="1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V89" i="3" s="1"/>
  <c r="X7" i="3" s="1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V47" i="3" s="1"/>
  <c r="X6" i="3" s="1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N217" i="3" s="1"/>
  <c r="P135" i="3" s="1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N175" i="3" s="1"/>
  <c r="P134" i="3" s="1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N133" i="3" s="1"/>
  <c r="P133" i="3" s="1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N89" i="3" s="1"/>
  <c r="P7" i="3" s="1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N47" i="3" s="1"/>
  <c r="P6" i="3" s="1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N5" i="3" s="1"/>
  <c r="P5" i="3" s="1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D217" i="3" s="1"/>
  <c r="F135" i="3" s="1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D175" i="3" s="1"/>
  <c r="F134" i="3" s="1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D89" i="3" s="1"/>
  <c r="F7" i="3" s="1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D47" i="3" s="1"/>
  <c r="F6" i="3" s="1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5" i="3" s="1"/>
  <c r="F5" i="3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9" i="2"/>
  <c r="C330" i="2"/>
  <c r="C331" i="2"/>
  <c r="C333" i="2"/>
  <c r="C334" i="2"/>
  <c r="C335" i="2"/>
  <c r="C337" i="2"/>
  <c r="C338" i="2"/>
  <c r="C339" i="2"/>
  <c r="AF9" i="2"/>
  <c r="AD259" i="2"/>
  <c r="AF218" i="2" s="1"/>
  <c r="AD47" i="2"/>
  <c r="AF6" i="2" s="1"/>
  <c r="W89" i="2"/>
  <c r="Y7" i="2" s="1"/>
  <c r="Y5" i="2"/>
  <c r="M385" i="2"/>
  <c r="O221" i="2" s="1"/>
  <c r="M343" i="2"/>
  <c r="O220" i="2" s="1"/>
  <c r="M47" i="2"/>
  <c r="O6" i="2" s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W131" i="2" s="1"/>
  <c r="Y8" i="2" s="1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W173" i="2" s="1"/>
  <c r="Y9" i="2" s="1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5" i="2"/>
  <c r="W5" i="2" s="1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D385" i="2" s="1"/>
  <c r="AF221" i="2" s="1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D343" i="2" s="1"/>
  <c r="AF220" i="2" s="1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D301" i="2" s="1"/>
  <c r="AF219" i="2" s="1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D217" i="2" s="1"/>
  <c r="AF217" i="2" s="1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D173" i="2" s="1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D131" i="2" s="1"/>
  <c r="AF8" i="2" s="1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D89" i="2" s="1"/>
  <c r="AF7" i="2" s="1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D5" i="2" s="1"/>
  <c r="AF5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M131" i="2" s="1"/>
  <c r="O8" i="2" s="1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M173" i="2" s="1"/>
  <c r="O9" i="2" s="1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7" i="2"/>
  <c r="M217" i="2" s="1"/>
  <c r="O217" i="2" s="1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M259" i="2" s="1"/>
  <c r="O218" i="2" s="1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8" i="2"/>
  <c r="L9" i="2"/>
  <c r="M5" i="2" s="1"/>
  <c r="O5" i="2" s="1"/>
  <c r="L10" i="2"/>
  <c r="L11" i="2"/>
  <c r="L12" i="2"/>
  <c r="L13" i="2"/>
  <c r="L6" i="2"/>
  <c r="L7" i="2"/>
  <c r="L5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E3" i="1"/>
  <c r="H5" i="1"/>
  <c r="H6" i="1" s="1"/>
  <c r="H7" i="1" s="1"/>
  <c r="H8" i="1" s="1"/>
  <c r="H9" i="1" s="1"/>
  <c r="H4" i="1"/>
  <c r="G87" i="1"/>
  <c r="I5" i="1" s="1"/>
  <c r="F7" i="1"/>
  <c r="F13" i="1"/>
  <c r="F17" i="1"/>
  <c r="F19" i="1"/>
  <c r="F23" i="1"/>
  <c r="F29" i="1"/>
  <c r="F33" i="1"/>
  <c r="F35" i="1"/>
  <c r="F39" i="1"/>
  <c r="F47" i="1"/>
  <c r="F51" i="1"/>
  <c r="F53" i="1"/>
  <c r="F57" i="1"/>
  <c r="G45" i="1" s="1"/>
  <c r="I4" i="1" s="1"/>
  <c r="F63" i="1"/>
  <c r="F67" i="1"/>
  <c r="F69" i="1"/>
  <c r="F73" i="1"/>
  <c r="F79" i="1"/>
  <c r="F83" i="1"/>
  <c r="F87" i="1"/>
  <c r="F91" i="1"/>
  <c r="F95" i="1"/>
  <c r="F99" i="1"/>
  <c r="F103" i="1"/>
  <c r="F107" i="1"/>
  <c r="F111" i="1"/>
  <c r="F115" i="1"/>
  <c r="F119" i="1"/>
  <c r="F123" i="1"/>
  <c r="F133" i="1"/>
  <c r="F141" i="1"/>
  <c r="F149" i="1"/>
  <c r="F157" i="1"/>
  <c r="F165" i="1"/>
  <c r="F173" i="1"/>
  <c r="F177" i="1"/>
  <c r="F179" i="1"/>
  <c r="F189" i="1"/>
  <c r="F195" i="1"/>
  <c r="F199" i="1"/>
  <c r="F205" i="1"/>
  <c r="F209" i="1"/>
  <c r="F213" i="1"/>
  <c r="G213" i="1" s="1"/>
  <c r="I8" i="1" s="1"/>
  <c r="F217" i="1"/>
  <c r="F221" i="1"/>
  <c r="F225" i="1"/>
  <c r="F229" i="1"/>
  <c r="F233" i="1"/>
  <c r="F237" i="1"/>
  <c r="F241" i="1"/>
  <c r="F245" i="1"/>
  <c r="F249" i="1"/>
  <c r="F255" i="1"/>
  <c r="F263" i="1"/>
  <c r="F271" i="1"/>
  <c r="F279" i="1"/>
  <c r="F287" i="1"/>
  <c r="D6" i="1"/>
  <c r="E6" i="1"/>
  <c r="D7" i="1"/>
  <c r="E7" i="1"/>
  <c r="D8" i="1"/>
  <c r="F8" i="1" s="1"/>
  <c r="E8" i="1"/>
  <c r="D9" i="1"/>
  <c r="F9" i="1" s="1"/>
  <c r="E9" i="1"/>
  <c r="D10" i="1"/>
  <c r="E10" i="1"/>
  <c r="D11" i="1"/>
  <c r="F11" i="1" s="1"/>
  <c r="E11" i="1"/>
  <c r="D12" i="1"/>
  <c r="F12" i="1" s="1"/>
  <c r="E12" i="1"/>
  <c r="D13" i="1"/>
  <c r="E13" i="1"/>
  <c r="D14" i="1"/>
  <c r="E14" i="1"/>
  <c r="D15" i="1"/>
  <c r="F15" i="1" s="1"/>
  <c r="E15" i="1"/>
  <c r="D16" i="1"/>
  <c r="F16" i="1" s="1"/>
  <c r="E16" i="1"/>
  <c r="D17" i="1"/>
  <c r="E17" i="1"/>
  <c r="D18" i="1"/>
  <c r="E18" i="1"/>
  <c r="D19" i="1"/>
  <c r="E19" i="1"/>
  <c r="D20" i="1"/>
  <c r="F20" i="1" s="1"/>
  <c r="E20" i="1"/>
  <c r="D21" i="1"/>
  <c r="F21" i="1" s="1"/>
  <c r="E21" i="1"/>
  <c r="D22" i="1"/>
  <c r="E22" i="1"/>
  <c r="D23" i="1"/>
  <c r="E23" i="1"/>
  <c r="D24" i="1"/>
  <c r="F24" i="1" s="1"/>
  <c r="E24" i="1"/>
  <c r="D25" i="1"/>
  <c r="F25" i="1" s="1"/>
  <c r="E25" i="1"/>
  <c r="D26" i="1"/>
  <c r="E26" i="1"/>
  <c r="D27" i="1"/>
  <c r="F27" i="1" s="1"/>
  <c r="E27" i="1"/>
  <c r="D28" i="1"/>
  <c r="F28" i="1" s="1"/>
  <c r="E28" i="1"/>
  <c r="D29" i="1"/>
  <c r="E29" i="1"/>
  <c r="D30" i="1"/>
  <c r="E30" i="1"/>
  <c r="D31" i="1"/>
  <c r="F31" i="1" s="1"/>
  <c r="E31" i="1"/>
  <c r="D32" i="1"/>
  <c r="F32" i="1" s="1"/>
  <c r="E32" i="1"/>
  <c r="D33" i="1"/>
  <c r="E33" i="1"/>
  <c r="D34" i="1"/>
  <c r="E34" i="1"/>
  <c r="D35" i="1"/>
  <c r="E35" i="1"/>
  <c r="D36" i="1"/>
  <c r="F36" i="1" s="1"/>
  <c r="E36" i="1"/>
  <c r="D37" i="1"/>
  <c r="F37" i="1" s="1"/>
  <c r="E37" i="1"/>
  <c r="D38" i="1"/>
  <c r="E38" i="1"/>
  <c r="D39" i="1"/>
  <c r="E39" i="1"/>
  <c r="D40" i="1"/>
  <c r="F40" i="1" s="1"/>
  <c r="E40" i="1"/>
  <c r="D41" i="1"/>
  <c r="F41" i="1" s="1"/>
  <c r="E41" i="1"/>
  <c r="D42" i="1"/>
  <c r="E42" i="1"/>
  <c r="D43" i="1"/>
  <c r="E43" i="1"/>
  <c r="D44" i="1"/>
  <c r="E44" i="1"/>
  <c r="D45" i="1"/>
  <c r="F45" i="1" s="1"/>
  <c r="E45" i="1"/>
  <c r="D46" i="1"/>
  <c r="F46" i="1" s="1"/>
  <c r="E46" i="1"/>
  <c r="D47" i="1"/>
  <c r="E47" i="1"/>
  <c r="D48" i="1"/>
  <c r="E48" i="1"/>
  <c r="D49" i="1"/>
  <c r="F49" i="1" s="1"/>
  <c r="E49" i="1"/>
  <c r="D50" i="1"/>
  <c r="F50" i="1" s="1"/>
  <c r="E50" i="1"/>
  <c r="D51" i="1"/>
  <c r="E51" i="1"/>
  <c r="D52" i="1"/>
  <c r="E52" i="1"/>
  <c r="D53" i="1"/>
  <c r="E53" i="1"/>
  <c r="D54" i="1"/>
  <c r="F54" i="1" s="1"/>
  <c r="E54" i="1"/>
  <c r="D55" i="1"/>
  <c r="F55" i="1" s="1"/>
  <c r="E55" i="1"/>
  <c r="D56" i="1"/>
  <c r="E56" i="1"/>
  <c r="D57" i="1"/>
  <c r="E57" i="1"/>
  <c r="D58" i="1"/>
  <c r="F58" i="1" s="1"/>
  <c r="E58" i="1"/>
  <c r="D59" i="1"/>
  <c r="F59" i="1" s="1"/>
  <c r="E59" i="1"/>
  <c r="D60" i="1"/>
  <c r="E60" i="1"/>
  <c r="D61" i="1"/>
  <c r="F61" i="1" s="1"/>
  <c r="E61" i="1"/>
  <c r="D62" i="1"/>
  <c r="F62" i="1" s="1"/>
  <c r="E62" i="1"/>
  <c r="D63" i="1"/>
  <c r="E63" i="1"/>
  <c r="D64" i="1"/>
  <c r="E64" i="1"/>
  <c r="D65" i="1"/>
  <c r="F65" i="1" s="1"/>
  <c r="E65" i="1"/>
  <c r="D66" i="1"/>
  <c r="F66" i="1" s="1"/>
  <c r="E66" i="1"/>
  <c r="D67" i="1"/>
  <c r="E67" i="1"/>
  <c r="D68" i="1"/>
  <c r="E68" i="1"/>
  <c r="D69" i="1"/>
  <c r="E69" i="1"/>
  <c r="D70" i="1"/>
  <c r="F70" i="1" s="1"/>
  <c r="E70" i="1"/>
  <c r="D71" i="1"/>
  <c r="F71" i="1" s="1"/>
  <c r="E71" i="1"/>
  <c r="D72" i="1"/>
  <c r="E72" i="1"/>
  <c r="D73" i="1"/>
  <c r="E73" i="1"/>
  <c r="D74" i="1"/>
  <c r="F74" i="1" s="1"/>
  <c r="E74" i="1"/>
  <c r="D75" i="1"/>
  <c r="F75" i="1" s="1"/>
  <c r="E75" i="1"/>
  <c r="D76" i="1"/>
  <c r="E76" i="1"/>
  <c r="D77" i="1"/>
  <c r="F77" i="1" s="1"/>
  <c r="E77" i="1"/>
  <c r="D78" i="1"/>
  <c r="F78" i="1" s="1"/>
  <c r="E78" i="1"/>
  <c r="D79" i="1"/>
  <c r="E79" i="1"/>
  <c r="D80" i="1"/>
  <c r="E80" i="1"/>
  <c r="D81" i="1"/>
  <c r="F81" i="1" s="1"/>
  <c r="E81" i="1"/>
  <c r="D82" i="1"/>
  <c r="F82" i="1" s="1"/>
  <c r="E82" i="1"/>
  <c r="D83" i="1"/>
  <c r="E83" i="1"/>
  <c r="D84" i="1"/>
  <c r="E84" i="1"/>
  <c r="D85" i="1"/>
  <c r="E85" i="1"/>
  <c r="D86" i="1"/>
  <c r="E86" i="1"/>
  <c r="D87" i="1"/>
  <c r="E87" i="1"/>
  <c r="D88" i="1"/>
  <c r="F88" i="1" s="1"/>
  <c r="E88" i="1"/>
  <c r="D89" i="1"/>
  <c r="F89" i="1" s="1"/>
  <c r="E89" i="1"/>
  <c r="D90" i="1"/>
  <c r="F90" i="1" s="1"/>
  <c r="E90" i="1"/>
  <c r="D91" i="1"/>
  <c r="E91" i="1"/>
  <c r="D92" i="1"/>
  <c r="F92" i="1" s="1"/>
  <c r="E92" i="1"/>
  <c r="D93" i="1"/>
  <c r="F93" i="1" s="1"/>
  <c r="E93" i="1"/>
  <c r="D94" i="1"/>
  <c r="F94" i="1" s="1"/>
  <c r="E94" i="1"/>
  <c r="D95" i="1"/>
  <c r="E95" i="1"/>
  <c r="D96" i="1"/>
  <c r="F96" i="1" s="1"/>
  <c r="E96" i="1"/>
  <c r="D97" i="1"/>
  <c r="F97" i="1" s="1"/>
  <c r="E97" i="1"/>
  <c r="D98" i="1"/>
  <c r="F98" i="1" s="1"/>
  <c r="E98" i="1"/>
  <c r="D99" i="1"/>
  <c r="E99" i="1"/>
  <c r="D100" i="1"/>
  <c r="F100" i="1" s="1"/>
  <c r="E100" i="1"/>
  <c r="D101" i="1"/>
  <c r="F101" i="1" s="1"/>
  <c r="E101" i="1"/>
  <c r="D102" i="1"/>
  <c r="F102" i="1" s="1"/>
  <c r="E102" i="1"/>
  <c r="D103" i="1"/>
  <c r="E103" i="1"/>
  <c r="D104" i="1"/>
  <c r="F104" i="1" s="1"/>
  <c r="E104" i="1"/>
  <c r="D105" i="1"/>
  <c r="F105" i="1" s="1"/>
  <c r="E105" i="1"/>
  <c r="D106" i="1"/>
  <c r="F106" i="1" s="1"/>
  <c r="E106" i="1"/>
  <c r="D107" i="1"/>
  <c r="E107" i="1"/>
  <c r="D108" i="1"/>
  <c r="F108" i="1" s="1"/>
  <c r="E108" i="1"/>
  <c r="D109" i="1"/>
  <c r="F109" i="1" s="1"/>
  <c r="E109" i="1"/>
  <c r="D110" i="1"/>
  <c r="F110" i="1" s="1"/>
  <c r="E110" i="1"/>
  <c r="D111" i="1"/>
  <c r="E111" i="1"/>
  <c r="D112" i="1"/>
  <c r="F112" i="1" s="1"/>
  <c r="E112" i="1"/>
  <c r="D113" i="1"/>
  <c r="F113" i="1" s="1"/>
  <c r="E113" i="1"/>
  <c r="D114" i="1"/>
  <c r="F114" i="1" s="1"/>
  <c r="E114" i="1"/>
  <c r="D115" i="1"/>
  <c r="E115" i="1"/>
  <c r="D116" i="1"/>
  <c r="F116" i="1" s="1"/>
  <c r="E116" i="1"/>
  <c r="D117" i="1"/>
  <c r="F117" i="1" s="1"/>
  <c r="E117" i="1"/>
  <c r="D118" i="1"/>
  <c r="F118" i="1" s="1"/>
  <c r="E118" i="1"/>
  <c r="D119" i="1"/>
  <c r="E119" i="1"/>
  <c r="D120" i="1"/>
  <c r="F120" i="1" s="1"/>
  <c r="E120" i="1"/>
  <c r="D121" i="1"/>
  <c r="F121" i="1" s="1"/>
  <c r="E121" i="1"/>
  <c r="D122" i="1"/>
  <c r="F122" i="1" s="1"/>
  <c r="E122" i="1"/>
  <c r="D123" i="1"/>
  <c r="E123" i="1"/>
  <c r="D124" i="1"/>
  <c r="F124" i="1" s="1"/>
  <c r="E124" i="1"/>
  <c r="D125" i="1"/>
  <c r="F125" i="1" s="1"/>
  <c r="E125" i="1"/>
  <c r="D126" i="1"/>
  <c r="E126" i="1"/>
  <c r="D127" i="1"/>
  <c r="E127" i="1"/>
  <c r="D128" i="1"/>
  <c r="E128" i="1"/>
  <c r="D129" i="1"/>
  <c r="F129" i="1" s="1"/>
  <c r="E129" i="1"/>
  <c r="D130" i="1"/>
  <c r="F130" i="1" s="1"/>
  <c r="E130" i="1"/>
  <c r="D131" i="1"/>
  <c r="F131" i="1" s="1"/>
  <c r="E131" i="1"/>
  <c r="D132" i="1"/>
  <c r="F132" i="1" s="1"/>
  <c r="E132" i="1"/>
  <c r="D133" i="1"/>
  <c r="E133" i="1"/>
  <c r="D134" i="1"/>
  <c r="F134" i="1" s="1"/>
  <c r="E134" i="1"/>
  <c r="D135" i="1"/>
  <c r="F135" i="1" s="1"/>
  <c r="E135" i="1"/>
  <c r="D136" i="1"/>
  <c r="F136" i="1" s="1"/>
  <c r="E136" i="1"/>
  <c r="D137" i="1"/>
  <c r="F137" i="1" s="1"/>
  <c r="E137" i="1"/>
  <c r="D138" i="1"/>
  <c r="F138" i="1" s="1"/>
  <c r="E138" i="1"/>
  <c r="D139" i="1"/>
  <c r="F139" i="1" s="1"/>
  <c r="E139" i="1"/>
  <c r="D140" i="1"/>
  <c r="F140" i="1" s="1"/>
  <c r="E140" i="1"/>
  <c r="D141" i="1"/>
  <c r="E141" i="1"/>
  <c r="D142" i="1"/>
  <c r="F142" i="1" s="1"/>
  <c r="E142" i="1"/>
  <c r="D143" i="1"/>
  <c r="F143" i="1" s="1"/>
  <c r="E143" i="1"/>
  <c r="D144" i="1"/>
  <c r="F144" i="1" s="1"/>
  <c r="E144" i="1"/>
  <c r="D145" i="1"/>
  <c r="F145" i="1" s="1"/>
  <c r="E145" i="1"/>
  <c r="D146" i="1"/>
  <c r="F146" i="1" s="1"/>
  <c r="E146" i="1"/>
  <c r="D147" i="1"/>
  <c r="F147" i="1" s="1"/>
  <c r="E147" i="1"/>
  <c r="D148" i="1"/>
  <c r="F148" i="1" s="1"/>
  <c r="E148" i="1"/>
  <c r="D149" i="1"/>
  <c r="E149" i="1"/>
  <c r="D150" i="1"/>
  <c r="F150" i="1" s="1"/>
  <c r="E150" i="1"/>
  <c r="D151" i="1"/>
  <c r="F151" i="1" s="1"/>
  <c r="E151" i="1"/>
  <c r="D152" i="1"/>
  <c r="F152" i="1" s="1"/>
  <c r="E152" i="1"/>
  <c r="D153" i="1"/>
  <c r="F153" i="1" s="1"/>
  <c r="E153" i="1"/>
  <c r="D154" i="1"/>
  <c r="F154" i="1" s="1"/>
  <c r="E154" i="1"/>
  <c r="D155" i="1"/>
  <c r="F155" i="1" s="1"/>
  <c r="E155" i="1"/>
  <c r="D156" i="1"/>
  <c r="F156" i="1" s="1"/>
  <c r="E156" i="1"/>
  <c r="D157" i="1"/>
  <c r="E157" i="1"/>
  <c r="D158" i="1"/>
  <c r="F158" i="1" s="1"/>
  <c r="E158" i="1"/>
  <c r="D159" i="1"/>
  <c r="F159" i="1" s="1"/>
  <c r="E159" i="1"/>
  <c r="D160" i="1"/>
  <c r="F160" i="1" s="1"/>
  <c r="E160" i="1"/>
  <c r="D161" i="1"/>
  <c r="F161" i="1" s="1"/>
  <c r="E161" i="1"/>
  <c r="D162" i="1"/>
  <c r="F162" i="1" s="1"/>
  <c r="E162" i="1"/>
  <c r="D163" i="1"/>
  <c r="F163" i="1" s="1"/>
  <c r="E163" i="1"/>
  <c r="D164" i="1"/>
  <c r="F164" i="1" s="1"/>
  <c r="E164" i="1"/>
  <c r="D165" i="1"/>
  <c r="E165" i="1"/>
  <c r="D166" i="1"/>
  <c r="F166" i="1" s="1"/>
  <c r="E166" i="1"/>
  <c r="D167" i="1"/>
  <c r="F167" i="1" s="1"/>
  <c r="E167" i="1"/>
  <c r="D168" i="1"/>
  <c r="E168" i="1"/>
  <c r="D169" i="1"/>
  <c r="E169" i="1"/>
  <c r="D170" i="1"/>
  <c r="E170" i="1"/>
  <c r="D171" i="1"/>
  <c r="F171" i="1" s="1"/>
  <c r="E171" i="1"/>
  <c r="D172" i="1"/>
  <c r="F172" i="1" s="1"/>
  <c r="E172" i="1"/>
  <c r="D173" i="1"/>
  <c r="E173" i="1"/>
  <c r="D174" i="1"/>
  <c r="E174" i="1"/>
  <c r="D175" i="1"/>
  <c r="F175" i="1" s="1"/>
  <c r="E175" i="1"/>
  <c r="D176" i="1"/>
  <c r="F176" i="1" s="1"/>
  <c r="E176" i="1"/>
  <c r="D177" i="1"/>
  <c r="E177" i="1"/>
  <c r="D178" i="1"/>
  <c r="E178" i="1"/>
  <c r="D179" i="1"/>
  <c r="E179" i="1"/>
  <c r="D180" i="1"/>
  <c r="F180" i="1" s="1"/>
  <c r="E180" i="1"/>
  <c r="D181" i="1"/>
  <c r="F181" i="1" s="1"/>
  <c r="E181" i="1"/>
  <c r="D182" i="1"/>
  <c r="E182" i="1"/>
  <c r="D183" i="1"/>
  <c r="F183" i="1" s="1"/>
  <c r="E183" i="1"/>
  <c r="D184" i="1"/>
  <c r="F184" i="1" s="1"/>
  <c r="E184" i="1"/>
  <c r="D185" i="1"/>
  <c r="F185" i="1" s="1"/>
  <c r="E185" i="1"/>
  <c r="D186" i="1"/>
  <c r="E186" i="1"/>
  <c r="D187" i="1"/>
  <c r="F187" i="1" s="1"/>
  <c r="E187" i="1"/>
  <c r="D188" i="1"/>
  <c r="F188" i="1" s="1"/>
  <c r="E188" i="1"/>
  <c r="D189" i="1"/>
  <c r="E189" i="1"/>
  <c r="D190" i="1"/>
  <c r="E190" i="1"/>
  <c r="D191" i="1"/>
  <c r="F191" i="1" s="1"/>
  <c r="E191" i="1"/>
  <c r="D192" i="1"/>
  <c r="F192" i="1" s="1"/>
  <c r="E192" i="1"/>
  <c r="D193" i="1"/>
  <c r="F193" i="1" s="1"/>
  <c r="E193" i="1"/>
  <c r="D194" i="1"/>
  <c r="E194" i="1"/>
  <c r="D195" i="1"/>
  <c r="E195" i="1"/>
  <c r="D196" i="1"/>
  <c r="F196" i="1" s="1"/>
  <c r="E196" i="1"/>
  <c r="D197" i="1"/>
  <c r="F197" i="1" s="1"/>
  <c r="E197" i="1"/>
  <c r="D198" i="1"/>
  <c r="E198" i="1"/>
  <c r="D199" i="1"/>
  <c r="E199" i="1"/>
  <c r="D200" i="1"/>
  <c r="F200" i="1" s="1"/>
  <c r="E200" i="1"/>
  <c r="D201" i="1"/>
  <c r="F201" i="1" s="1"/>
  <c r="E201" i="1"/>
  <c r="D202" i="1"/>
  <c r="E202" i="1"/>
  <c r="D203" i="1"/>
  <c r="F203" i="1" s="1"/>
  <c r="E203" i="1"/>
  <c r="D204" i="1"/>
  <c r="F204" i="1" s="1"/>
  <c r="E204" i="1"/>
  <c r="D205" i="1"/>
  <c r="E205" i="1"/>
  <c r="D206" i="1"/>
  <c r="E206" i="1"/>
  <c r="D207" i="1"/>
  <c r="F207" i="1" s="1"/>
  <c r="E207" i="1"/>
  <c r="D208" i="1"/>
  <c r="F208" i="1" s="1"/>
  <c r="E208" i="1"/>
  <c r="D209" i="1"/>
  <c r="E209" i="1"/>
  <c r="D210" i="1"/>
  <c r="E210" i="1"/>
  <c r="D211" i="1"/>
  <c r="E211" i="1"/>
  <c r="D212" i="1"/>
  <c r="E212" i="1"/>
  <c r="D213" i="1"/>
  <c r="E213" i="1"/>
  <c r="D214" i="1"/>
  <c r="F214" i="1" s="1"/>
  <c r="E214" i="1"/>
  <c r="D215" i="1"/>
  <c r="F215" i="1" s="1"/>
  <c r="E215" i="1"/>
  <c r="D216" i="1"/>
  <c r="F216" i="1" s="1"/>
  <c r="E216" i="1"/>
  <c r="D217" i="1"/>
  <c r="E217" i="1"/>
  <c r="D218" i="1"/>
  <c r="F218" i="1" s="1"/>
  <c r="E218" i="1"/>
  <c r="D219" i="1"/>
  <c r="F219" i="1" s="1"/>
  <c r="E219" i="1"/>
  <c r="D220" i="1"/>
  <c r="F220" i="1" s="1"/>
  <c r="E220" i="1"/>
  <c r="D221" i="1"/>
  <c r="E221" i="1"/>
  <c r="D222" i="1"/>
  <c r="F222" i="1" s="1"/>
  <c r="E222" i="1"/>
  <c r="D223" i="1"/>
  <c r="F223" i="1" s="1"/>
  <c r="E223" i="1"/>
  <c r="D224" i="1"/>
  <c r="F224" i="1" s="1"/>
  <c r="E224" i="1"/>
  <c r="D225" i="1"/>
  <c r="E225" i="1"/>
  <c r="D226" i="1"/>
  <c r="F226" i="1" s="1"/>
  <c r="E226" i="1"/>
  <c r="D227" i="1"/>
  <c r="F227" i="1" s="1"/>
  <c r="E227" i="1"/>
  <c r="D228" i="1"/>
  <c r="F228" i="1" s="1"/>
  <c r="E228" i="1"/>
  <c r="D229" i="1"/>
  <c r="E229" i="1"/>
  <c r="D230" i="1"/>
  <c r="F230" i="1" s="1"/>
  <c r="E230" i="1"/>
  <c r="D231" i="1"/>
  <c r="F231" i="1" s="1"/>
  <c r="E231" i="1"/>
  <c r="D232" i="1"/>
  <c r="F232" i="1" s="1"/>
  <c r="E232" i="1"/>
  <c r="D233" i="1"/>
  <c r="E233" i="1"/>
  <c r="D234" i="1"/>
  <c r="F234" i="1" s="1"/>
  <c r="E234" i="1"/>
  <c r="D235" i="1"/>
  <c r="F235" i="1" s="1"/>
  <c r="E235" i="1"/>
  <c r="D236" i="1"/>
  <c r="F236" i="1" s="1"/>
  <c r="E236" i="1"/>
  <c r="D237" i="1"/>
  <c r="E237" i="1"/>
  <c r="D238" i="1"/>
  <c r="F238" i="1" s="1"/>
  <c r="E238" i="1"/>
  <c r="D239" i="1"/>
  <c r="F239" i="1" s="1"/>
  <c r="E239" i="1"/>
  <c r="D240" i="1"/>
  <c r="F240" i="1" s="1"/>
  <c r="E240" i="1"/>
  <c r="D241" i="1"/>
  <c r="E241" i="1"/>
  <c r="D242" i="1"/>
  <c r="F242" i="1" s="1"/>
  <c r="E242" i="1"/>
  <c r="D243" i="1"/>
  <c r="F243" i="1" s="1"/>
  <c r="E243" i="1"/>
  <c r="D244" i="1"/>
  <c r="F244" i="1" s="1"/>
  <c r="E244" i="1"/>
  <c r="D245" i="1"/>
  <c r="E245" i="1"/>
  <c r="D246" i="1"/>
  <c r="F246" i="1" s="1"/>
  <c r="E246" i="1"/>
  <c r="D247" i="1"/>
  <c r="F247" i="1" s="1"/>
  <c r="E247" i="1"/>
  <c r="D248" i="1"/>
  <c r="F248" i="1" s="1"/>
  <c r="E248" i="1"/>
  <c r="D249" i="1"/>
  <c r="E249" i="1"/>
  <c r="D250" i="1"/>
  <c r="F250" i="1" s="1"/>
  <c r="E250" i="1"/>
  <c r="D251" i="1"/>
  <c r="F251" i="1" s="1"/>
  <c r="E251" i="1"/>
  <c r="D252" i="1"/>
  <c r="E252" i="1"/>
  <c r="D253" i="1"/>
  <c r="E253" i="1"/>
  <c r="D254" i="1"/>
  <c r="E254" i="1"/>
  <c r="D255" i="1"/>
  <c r="E255" i="1"/>
  <c r="D256" i="1"/>
  <c r="F256" i="1" s="1"/>
  <c r="E256" i="1"/>
  <c r="D257" i="1"/>
  <c r="F257" i="1" s="1"/>
  <c r="E257" i="1"/>
  <c r="D258" i="1"/>
  <c r="F258" i="1" s="1"/>
  <c r="E258" i="1"/>
  <c r="D259" i="1"/>
  <c r="F259" i="1" s="1"/>
  <c r="E259" i="1"/>
  <c r="D260" i="1"/>
  <c r="F260" i="1" s="1"/>
  <c r="E260" i="1"/>
  <c r="D261" i="1"/>
  <c r="F261" i="1" s="1"/>
  <c r="E261" i="1"/>
  <c r="D262" i="1"/>
  <c r="F262" i="1" s="1"/>
  <c r="E262" i="1"/>
  <c r="D263" i="1"/>
  <c r="E263" i="1"/>
  <c r="D264" i="1"/>
  <c r="F264" i="1" s="1"/>
  <c r="E264" i="1"/>
  <c r="D265" i="1"/>
  <c r="F265" i="1" s="1"/>
  <c r="E265" i="1"/>
  <c r="D266" i="1"/>
  <c r="F266" i="1" s="1"/>
  <c r="E266" i="1"/>
  <c r="D267" i="1"/>
  <c r="F267" i="1" s="1"/>
  <c r="E267" i="1"/>
  <c r="D268" i="1"/>
  <c r="F268" i="1" s="1"/>
  <c r="E268" i="1"/>
  <c r="D269" i="1"/>
  <c r="F269" i="1" s="1"/>
  <c r="E269" i="1"/>
  <c r="D270" i="1"/>
  <c r="F270" i="1" s="1"/>
  <c r="E270" i="1"/>
  <c r="D271" i="1"/>
  <c r="E271" i="1"/>
  <c r="D272" i="1"/>
  <c r="F272" i="1" s="1"/>
  <c r="E272" i="1"/>
  <c r="D273" i="1"/>
  <c r="F273" i="1" s="1"/>
  <c r="E273" i="1"/>
  <c r="D274" i="1"/>
  <c r="F274" i="1" s="1"/>
  <c r="E274" i="1"/>
  <c r="D275" i="1"/>
  <c r="F275" i="1" s="1"/>
  <c r="E275" i="1"/>
  <c r="D276" i="1"/>
  <c r="F276" i="1" s="1"/>
  <c r="E276" i="1"/>
  <c r="D277" i="1"/>
  <c r="F277" i="1" s="1"/>
  <c r="E277" i="1"/>
  <c r="D278" i="1"/>
  <c r="F278" i="1" s="1"/>
  <c r="E278" i="1"/>
  <c r="D279" i="1"/>
  <c r="E279" i="1"/>
  <c r="D280" i="1"/>
  <c r="F280" i="1" s="1"/>
  <c r="E280" i="1"/>
  <c r="D281" i="1"/>
  <c r="F281" i="1" s="1"/>
  <c r="E281" i="1"/>
  <c r="D282" i="1"/>
  <c r="F282" i="1" s="1"/>
  <c r="E282" i="1"/>
  <c r="D283" i="1"/>
  <c r="F283" i="1" s="1"/>
  <c r="E283" i="1"/>
  <c r="D284" i="1"/>
  <c r="F284" i="1" s="1"/>
  <c r="E284" i="1"/>
  <c r="D285" i="1"/>
  <c r="F285" i="1" s="1"/>
  <c r="E285" i="1"/>
  <c r="D286" i="1"/>
  <c r="F286" i="1" s="1"/>
  <c r="E286" i="1"/>
  <c r="D287" i="1"/>
  <c r="E287" i="1"/>
  <c r="D288" i="1"/>
  <c r="F288" i="1" s="1"/>
  <c r="E288" i="1"/>
  <c r="D289" i="1"/>
  <c r="F289" i="1" s="1"/>
  <c r="E289" i="1"/>
  <c r="D290" i="1"/>
  <c r="F290" i="1" s="1"/>
  <c r="E290" i="1"/>
  <c r="D291" i="1"/>
  <c r="F291" i="1" s="1"/>
  <c r="E291" i="1"/>
  <c r="D292" i="1"/>
  <c r="F292" i="1" s="1"/>
  <c r="E292" i="1"/>
  <c r="D293" i="1"/>
  <c r="F293" i="1" s="1"/>
  <c r="E293" i="1"/>
  <c r="D4" i="1"/>
  <c r="F4" i="1" s="1"/>
  <c r="E4" i="1"/>
  <c r="D5" i="1"/>
  <c r="F5" i="1" s="1"/>
  <c r="E5" i="1"/>
  <c r="D3" i="1"/>
  <c r="F3" i="1" s="1"/>
  <c r="I3" i="1" s="1"/>
  <c r="G255" i="1" l="1"/>
  <c r="I9" i="1" s="1"/>
  <c r="G129" i="1"/>
  <c r="I6" i="1" s="1"/>
  <c r="M89" i="2"/>
  <c r="O7" i="2" s="1"/>
  <c r="W47" i="2"/>
  <c r="Y6" i="2" s="1"/>
  <c r="M301" i="2"/>
  <c r="O219" i="2" s="1"/>
  <c r="G171" i="1"/>
  <c r="I7" i="1" s="1"/>
  <c r="D301" i="2"/>
  <c r="F219" i="2" s="1"/>
  <c r="D133" i="3"/>
  <c r="F133" i="3" s="1"/>
  <c r="D385" i="2"/>
  <c r="F221" i="2" s="1"/>
  <c r="D173" i="2"/>
  <c r="F9" i="2" s="1"/>
  <c r="D5" i="2"/>
  <c r="F5" i="2" s="1"/>
  <c r="D89" i="2"/>
  <c r="F7" i="2" s="1"/>
  <c r="D217" i="2"/>
  <c r="F217" i="2" s="1"/>
  <c r="D47" i="2"/>
  <c r="F6" i="2" s="1"/>
  <c r="D343" i="2"/>
  <c r="F220" i="2" s="1"/>
  <c r="D259" i="2"/>
  <c r="F218" i="2" s="1"/>
  <c r="D131" i="2"/>
  <c r="F8" i="2" s="1"/>
</calcChain>
</file>

<file path=xl/sharedStrings.xml><?xml version="1.0" encoding="utf-8"?>
<sst xmlns="http://schemas.openxmlformats.org/spreadsheetml/2006/main" count="3872" uniqueCount="263">
  <si>
    <t>Matriz N =  16</t>
  </si>
  <si>
    <t>Matriz N =  512</t>
  </si>
  <si>
    <t>Matriz N =  64</t>
  </si>
  <si>
    <t>Matriz N =  256</t>
  </si>
  <si>
    <t>real</t>
  </si>
  <si>
    <t>Con  1  hilos</t>
  </si>
  <si>
    <t>Con  1  forks</t>
  </si>
  <si>
    <t>user</t>
  </si>
  <si>
    <t>sys</t>
  </si>
  <si>
    <t>Matriz N =  32</t>
  </si>
  <si>
    <t>Con  2  hilos</t>
  </si>
  <si>
    <t>Con  2  forks</t>
  </si>
  <si>
    <t>Con  3  hilos</t>
  </si>
  <si>
    <t>Con  4  forks</t>
  </si>
  <si>
    <t>Matriz N =  128</t>
  </si>
  <si>
    <t>Con  8  hilos</t>
  </si>
  <si>
    <t>Matriz N =  1024</t>
  </si>
  <si>
    <t>Con  16  hilos</t>
  </si>
  <si>
    <t xml:space="preserve">    </t>
  </si>
  <si>
    <t>Minutos</t>
  </si>
  <si>
    <t>Segundos</t>
  </si>
  <si>
    <t>0m0,002s</t>
  </si>
  <si>
    <t>0m0,000s</t>
  </si>
  <si>
    <t>0m0,457s</t>
  </si>
  <si>
    <t>0m0,003s</t>
  </si>
  <si>
    <t>0m0,111s</t>
  </si>
  <si>
    <t>0m0,001s</t>
  </si>
  <si>
    <t>0m0,052s</t>
  </si>
  <si>
    <t>0m0,570s</t>
  </si>
  <si>
    <t>0m0,456s</t>
  </si>
  <si>
    <t>0m0,108s</t>
  </si>
  <si>
    <t>0m0,568s</t>
  </si>
  <si>
    <t>0m0,435s</t>
  </si>
  <si>
    <t>0m0,056s</t>
  </si>
  <si>
    <t>0m0,051s</t>
  </si>
  <si>
    <t>0m0,432s</t>
  </si>
  <si>
    <t>0m0,048s</t>
  </si>
  <si>
    <t>0m0,433s</t>
  </si>
  <si>
    <t>0m0,436s</t>
  </si>
  <si>
    <t>0m0,428s</t>
  </si>
  <si>
    <t>0m0,008s</t>
  </si>
  <si>
    <t>0m0,429s</t>
  </si>
  <si>
    <t>0m0,434s</t>
  </si>
  <si>
    <t>0m0,004s</t>
  </si>
  <si>
    <t>0m0,222s</t>
  </si>
  <si>
    <t>0m0,028s</t>
  </si>
  <si>
    <t>0m0,027s</t>
  </si>
  <si>
    <t>0m0,221s</t>
  </si>
  <si>
    <t>0m0,440s</t>
  </si>
  <si>
    <t>0m0,220s</t>
  </si>
  <si>
    <t>0m0,226s</t>
  </si>
  <si>
    <t>0m0,026s</t>
  </si>
  <si>
    <t>0m0,154s</t>
  </si>
  <si>
    <t>0m0,020s</t>
  </si>
  <si>
    <t>0m0,228s</t>
  </si>
  <si>
    <t>0m0,444s</t>
  </si>
  <si>
    <t>0m0,072s</t>
  </si>
  <si>
    <t>0m0,660s</t>
  </si>
  <si>
    <t>0m0,155s</t>
  </si>
  <si>
    <t>0m0,019s</t>
  </si>
  <si>
    <t>0m0,120s</t>
  </si>
  <si>
    <t>0m0,448s</t>
  </si>
  <si>
    <t>0m0,076s</t>
  </si>
  <si>
    <t>0m0,460s</t>
  </si>
  <si>
    <t>0m0,153s</t>
  </si>
  <si>
    <t>0m0,016s</t>
  </si>
  <si>
    <t>0m0,227s</t>
  </si>
  <si>
    <t>0m0,664s</t>
  </si>
  <si>
    <t>0m0,668s</t>
  </si>
  <si>
    <t>0m0,015s</t>
  </si>
  <si>
    <t>0m0,672s</t>
  </si>
  <si>
    <t>0m0,230s</t>
  </si>
  <si>
    <t>0m0,156s</t>
  </si>
  <si>
    <t>0m0,144s</t>
  </si>
  <si>
    <t>0m0,484s</t>
  </si>
  <si>
    <t>0m0,157s</t>
  </si>
  <si>
    <t>0m0,229s</t>
  </si>
  <si>
    <t>0m0,007s</t>
  </si>
  <si>
    <t>0m0,123s</t>
  </si>
  <si>
    <t>0m0,916s</t>
  </si>
  <si>
    <t>0m0,100s</t>
  </si>
  <si>
    <t>0m6,776s</t>
  </si>
  <si>
    <t>0m6,772s</t>
  </si>
  <si>
    <t>0m0,122s</t>
  </si>
  <si>
    <t>0m0,014s</t>
  </si>
  <si>
    <t>0m0,920s</t>
  </si>
  <si>
    <t>0m6,797s</t>
  </si>
  <si>
    <t>0m6,792s</t>
  </si>
  <si>
    <t>0m0,096s</t>
  </si>
  <si>
    <t>0m0,006s</t>
  </si>
  <si>
    <t>0m6,805s</t>
  </si>
  <si>
    <t>0m6,804s</t>
  </si>
  <si>
    <t>0m0,924s</t>
  </si>
  <si>
    <t>0m6,766s</t>
  </si>
  <si>
    <t>0m6,768s</t>
  </si>
  <si>
    <t>0m6,779s</t>
  </si>
  <si>
    <t>0m0,888s</t>
  </si>
  <si>
    <t>0m6,784s</t>
  </si>
  <si>
    <t>0m6,780s</t>
  </si>
  <si>
    <t>0m6,757s</t>
  </si>
  <si>
    <t>0m6,752s</t>
  </si>
  <si>
    <t>0m7,136s</t>
  </si>
  <si>
    <t>0m7,132s</t>
  </si>
  <si>
    <t>0m0,064s</t>
  </si>
  <si>
    <t>0m6,760s</t>
  </si>
  <si>
    <t>0m0,928s</t>
  </si>
  <si>
    <t>0m6,815s</t>
  </si>
  <si>
    <t>0m6,816s</t>
  </si>
  <si>
    <t>0m0,050s</t>
  </si>
  <si>
    <t>0m0,132s</t>
  </si>
  <si>
    <t>0m0,017s</t>
  </si>
  <si>
    <t>0m0,880s</t>
  </si>
  <si>
    <t>0m3,403s</t>
  </si>
  <si>
    <t>0m0,131s</t>
  </si>
  <si>
    <t>0m0,904s</t>
  </si>
  <si>
    <t>0m0,092s</t>
  </si>
  <si>
    <t>0m3,433s</t>
  </si>
  <si>
    <t>0m6,824s</t>
  </si>
  <si>
    <t>0m0,125s</t>
  </si>
  <si>
    <t>0m3,396s</t>
  </si>
  <si>
    <t>0m0,126s</t>
  </si>
  <si>
    <t>0m0,018s</t>
  </si>
  <si>
    <t>0m0,088s</t>
  </si>
  <si>
    <t>0m3,388s</t>
  </si>
  <si>
    <t>0m6,756s</t>
  </si>
  <si>
    <t>0m0,135s</t>
  </si>
  <si>
    <t>0m0,912s</t>
  </si>
  <si>
    <t>0m0,065s</t>
  </si>
  <si>
    <t>0m3,436s</t>
  </si>
  <si>
    <t>0m6,820s</t>
  </si>
  <si>
    <t>0m0,127s</t>
  </si>
  <si>
    <t>0m3,389s</t>
  </si>
  <si>
    <t>0m0,896s</t>
  </si>
  <si>
    <t>0m3,418s</t>
  </si>
  <si>
    <t>0m6,788s</t>
  </si>
  <si>
    <t>0m0,876s</t>
  </si>
  <si>
    <t>0m3,405s</t>
  </si>
  <si>
    <t>0m0,128s</t>
  </si>
  <si>
    <t>0m3,476s</t>
  </si>
  <si>
    <t>0m6,928s</t>
  </si>
  <si>
    <t>0m0,084s</t>
  </si>
  <si>
    <t>0m3,450s</t>
  </si>
  <si>
    <t>0m6,840s</t>
  </si>
  <si>
    <t>0m3,325s</t>
  </si>
  <si>
    <t>0m10,116s</t>
  </si>
  <si>
    <t>0m0,502s</t>
  </si>
  <si>
    <t>0m6,748s</t>
  </si>
  <si>
    <t>0m3,336s</t>
  </si>
  <si>
    <t>0m0,500s</t>
  </si>
  <si>
    <t>0m10,104s</t>
  </si>
  <si>
    <t>0m0,474s</t>
  </si>
  <si>
    <t>0m3,315s</t>
  </si>
  <si>
    <t>0m0,472s</t>
  </si>
  <si>
    <t>0m6,764s</t>
  </si>
  <si>
    <t>0m10,076s</t>
  </si>
  <si>
    <t>0m3,345s</t>
  </si>
  <si>
    <t>0m10,152s</t>
  </si>
  <si>
    <t>0m0,012s</t>
  </si>
  <si>
    <t>0m0,431s</t>
  </si>
  <si>
    <t>0m6,806s</t>
  </si>
  <si>
    <t>0m3,317s</t>
  </si>
  <si>
    <t>0m10,064s</t>
  </si>
  <si>
    <t>0m3,307s</t>
  </si>
  <si>
    <t>0m10,048s</t>
  </si>
  <si>
    <t>0m6,759s</t>
  </si>
  <si>
    <t>0m3,318s</t>
  </si>
  <si>
    <t>0m10,088s</t>
  </si>
  <si>
    <t>0m3,333s</t>
  </si>
  <si>
    <t>0m6,832s</t>
  </si>
  <si>
    <t>0m10,108s</t>
  </si>
  <si>
    <t>0m6,833s</t>
  </si>
  <si>
    <t>0m3,319s</t>
  </si>
  <si>
    <t>0m6,828s</t>
  </si>
  <si>
    <t>0m6,770s</t>
  </si>
  <si>
    <t>0m10,092s</t>
  </si>
  <si>
    <t>0m6,799s</t>
  </si>
  <si>
    <t>0m6,796s</t>
  </si>
  <si>
    <t>0m6,793s</t>
  </si>
  <si>
    <t>0m3,445s</t>
  </si>
  <si>
    <t>0m6,852s</t>
  </si>
  <si>
    <t>0m6,897s</t>
  </si>
  <si>
    <t>0m3,440s</t>
  </si>
  <si>
    <t>0m6,884s</t>
  </si>
  <si>
    <t>0m3,434s</t>
  </si>
  <si>
    <t>0m6,880s</t>
  </si>
  <si>
    <t>0m6,808s</t>
  </si>
  <si>
    <t>0m6,942s</t>
  </si>
  <si>
    <t>0m3,410s</t>
  </si>
  <si>
    <t>0m6,940s</t>
  </si>
  <si>
    <t>0m7,105s</t>
  </si>
  <si>
    <t>0m3,404s</t>
  </si>
  <si>
    <t>0m7,108s</t>
  </si>
  <si>
    <t>0m6,915s</t>
  </si>
  <si>
    <t>0m6,912s</t>
  </si>
  <si>
    <t>0m6,982s</t>
  </si>
  <si>
    <t>0m3,459s</t>
  </si>
  <si>
    <t>0m6,984s</t>
  </si>
  <si>
    <t>0m6,856s</t>
  </si>
  <si>
    <t>0m6,914s</t>
  </si>
  <si>
    <t>0m3,448s</t>
  </si>
  <si>
    <t>0m6,836s</t>
  </si>
  <si>
    <t>0m6,862s</t>
  </si>
  <si>
    <t>0m6,864s</t>
  </si>
  <si>
    <t>0m3,423s</t>
  </si>
  <si>
    <t>0m2,331s</t>
  </si>
  <si>
    <t>0m6,924s</t>
  </si>
  <si>
    <t>0m2,341s</t>
  </si>
  <si>
    <t>0m6,960s</t>
  </si>
  <si>
    <t>0m2,355s</t>
  </si>
  <si>
    <t>0m6,956s</t>
  </si>
  <si>
    <t>0m2,313s</t>
  </si>
  <si>
    <t>0m6,892s</t>
  </si>
  <si>
    <t>0m2,329s</t>
  </si>
  <si>
    <t>0m6,932s</t>
  </si>
  <si>
    <t>0m2,335s</t>
  </si>
  <si>
    <t>0m2,356s</t>
  </si>
  <si>
    <t>0m6,992s</t>
  </si>
  <si>
    <t>0m2,325s</t>
  </si>
  <si>
    <t>0m6,920s</t>
  </si>
  <si>
    <t>0m2,330s</t>
  </si>
  <si>
    <t>0m1,756s</t>
  </si>
  <si>
    <t>0m13,820s</t>
  </si>
  <si>
    <t>0m1,745s</t>
  </si>
  <si>
    <t>0m13,712s</t>
  </si>
  <si>
    <t>0m1,750s</t>
  </si>
  <si>
    <t>0m13,776s</t>
  </si>
  <si>
    <t>0m1,755s</t>
  </si>
  <si>
    <t>0m13,772s</t>
  </si>
  <si>
    <t>0m1,758s</t>
  </si>
  <si>
    <t>0m13,764s</t>
  </si>
  <si>
    <t>0m1,759s</t>
  </si>
  <si>
    <t>0m13,784s</t>
  </si>
  <si>
    <t>0m0,024s</t>
  </si>
  <si>
    <t>0m13,780s</t>
  </si>
  <si>
    <t>0m1,766s</t>
  </si>
  <si>
    <t>0m0,005s</t>
  </si>
  <si>
    <t>0m13,852s</t>
  </si>
  <si>
    <t>0m1,752s</t>
  </si>
  <si>
    <t>0m1,787s</t>
  </si>
  <si>
    <t>0m13,860s</t>
  </si>
  <si>
    <t>0m1,770s</t>
  </si>
  <si>
    <t>0m1,767s</t>
  </si>
  <si>
    <t>0m13,840s</t>
  </si>
  <si>
    <t>0m1,780s</t>
  </si>
  <si>
    <t>0m1,781s</t>
  </si>
  <si>
    <t>0m13,788s</t>
  </si>
  <si>
    <t>0m1,795s</t>
  </si>
  <si>
    <t>0m13,708s</t>
  </si>
  <si>
    <t>0m1,811s</t>
  </si>
  <si>
    <t>0m1,786s</t>
  </si>
  <si>
    <t>0m13,896s</t>
  </si>
  <si>
    <t>0m1,831s</t>
  </si>
  <si>
    <t>0m13,856s</t>
  </si>
  <si>
    <t>0m1,802s</t>
  </si>
  <si>
    <t>Tiempos en seundos</t>
  </si>
  <si>
    <t>t (segundos)</t>
  </si>
  <si>
    <t>N = 16</t>
  </si>
  <si>
    <t>N = 32</t>
  </si>
  <si>
    <t>hilos\tamaño</t>
  </si>
  <si>
    <t>procesos\tam</t>
  </si>
  <si>
    <t>secuencial</t>
  </si>
  <si>
    <t>Speed hil</t>
  </si>
  <si>
    <t>Speed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</si>
</sst>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#,##0.00;[Red]&quot;(&quot;[$$-240A]#,##0.00&quot;)&quot;"/>
    <numFmt numFmtId="165" formatCode="[$-F400]h:mm:ss\ AM/PM"/>
    <numFmt numFmtId="171" formatCode="0.00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3" fillId="0" borderId="0" xfId="0" applyFont="1"/>
    <xf numFmtId="171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secuencial!$H$3:$H$9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secuencial!$I$3:$I$9</c:f>
              <c:numCache>
                <c:formatCode>General</c:formatCode>
                <c:ptCount val="7"/>
                <c:pt idx="0">
                  <c:v>1.5000000000000002E-3</c:v>
                </c:pt>
                <c:pt idx="1">
                  <c:v>1.0000000000000002E-3</c:v>
                </c:pt>
                <c:pt idx="2">
                  <c:v>1.1000000000000003E-3</c:v>
                </c:pt>
                <c:pt idx="3">
                  <c:v>6.4999999999999988E-3</c:v>
                </c:pt>
                <c:pt idx="4">
                  <c:v>5.1799999999999999E-2</c:v>
                </c:pt>
                <c:pt idx="5">
                  <c:v>0.44359999999999999</c:v>
                </c:pt>
                <c:pt idx="6">
                  <c:v>6.9093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18-4370-B2FD-16F7E0F10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3082752"/>
        <c:axId val="207444224"/>
      </c:barChart>
      <c:catAx>
        <c:axId val="2030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444224"/>
        <c:crosses val="autoZero"/>
        <c:auto val="1"/>
        <c:lblAlgn val="ctr"/>
        <c:lblOffset val="100"/>
        <c:noMultiLvlLbl val="0"/>
      </c:catAx>
      <c:valAx>
        <c:axId val="2074442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030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32</a:t>
            </a:r>
            <a:endParaRPr lang="es-CO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Forks!$E$133:$E$135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Forks!$F$133:$F$135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1.0000000000000002E-3</c:v>
                </c:pt>
                <c:pt idx="2">
                  <c:v>6.0000000000000006E-4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65-4696-A7DC-70D86C19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52928"/>
        <c:axId val="217855104"/>
      </c:barChart>
      <c:catAx>
        <c:axId val="2178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855104"/>
        <c:crosses val="autoZero"/>
        <c:auto val="1"/>
        <c:lblAlgn val="ctr"/>
        <c:lblOffset val="100"/>
        <c:noMultiLvlLbl val="0"/>
      </c:catAx>
      <c:valAx>
        <c:axId val="2178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8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64</a:t>
            </a:r>
            <a:endParaRPr lang="es-CO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Forks!$O$5:$O$7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Forks!$P$5:$P$7</c:f>
              <c:numCache>
                <c:formatCode>General</c:formatCode>
                <c:ptCount val="3"/>
                <c:pt idx="0">
                  <c:v>1.2000000000000001E-3</c:v>
                </c:pt>
                <c:pt idx="1">
                  <c:v>1.0000000000000002E-3</c:v>
                </c:pt>
                <c:pt idx="2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8B-4081-8949-FA5EF8F6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84160"/>
        <c:axId val="217886080"/>
      </c:barChart>
      <c:catAx>
        <c:axId val="21788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886080"/>
        <c:crosses val="autoZero"/>
        <c:auto val="1"/>
        <c:lblAlgn val="ctr"/>
        <c:lblOffset val="100"/>
        <c:noMultiLvlLbl val="0"/>
      </c:catAx>
      <c:valAx>
        <c:axId val="217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8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128</a:t>
            </a:r>
            <a:endParaRPr lang="es-CO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Forks!$O$133:$O$135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Forks!$P$133:$P$135</c:f>
              <c:numCache>
                <c:formatCode>General</c:formatCode>
                <c:ptCount val="3"/>
                <c:pt idx="0">
                  <c:v>7.000000000000001E-3</c:v>
                </c:pt>
                <c:pt idx="1">
                  <c:v>4.000000000000001E-3</c:v>
                </c:pt>
                <c:pt idx="2">
                  <c:v>2.4000000000000002E-3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D4-4E5A-8894-011FC1F4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679168"/>
        <c:axId val="236681088"/>
      </c:barChart>
      <c:catAx>
        <c:axId val="2366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681088"/>
        <c:crosses val="autoZero"/>
        <c:auto val="1"/>
        <c:lblAlgn val="ctr"/>
        <c:lblOffset val="100"/>
        <c:noMultiLvlLbl val="0"/>
      </c:catAx>
      <c:valAx>
        <c:axId val="2366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6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256</a:t>
            </a:r>
            <a:endParaRPr lang="es-CO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Forks!$W$5:$W$7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Forks!$X$5:$X$7</c:f>
              <c:numCache>
                <c:formatCode>General</c:formatCode>
                <c:ptCount val="3"/>
                <c:pt idx="0">
                  <c:v>5.1299999999999998E-2</c:v>
                </c:pt>
                <c:pt idx="1">
                  <c:v>2.69E-2</c:v>
                </c:pt>
                <c:pt idx="2">
                  <c:v>2.0800000000000003E-2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71-427A-B078-93B60109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10144"/>
        <c:axId val="236716416"/>
      </c:barChart>
      <c:catAx>
        <c:axId val="23671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16416"/>
        <c:crosses val="autoZero"/>
        <c:auto val="1"/>
        <c:lblAlgn val="ctr"/>
        <c:lblOffset val="100"/>
        <c:noMultiLvlLbl val="0"/>
      </c:catAx>
      <c:valAx>
        <c:axId val="2367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(Segundos)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1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512</a:t>
            </a:r>
            <a:endParaRPr lang="es-CO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Forks!$AG$5:$AG$7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Forks!$AH$5:$AH$7</c:f>
              <c:numCache>
                <c:formatCode>General</c:formatCode>
                <c:ptCount val="3"/>
                <c:pt idx="0">
                  <c:v>0.4476</c:v>
                </c:pt>
                <c:pt idx="1">
                  <c:v>0.22180000000000005</c:v>
                </c:pt>
                <c:pt idx="2">
                  <c:v>0.1983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D2-4E48-8199-A49B6EF3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45472"/>
        <c:axId val="236747392"/>
      </c:barChart>
      <c:catAx>
        <c:axId val="2367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47392"/>
        <c:crosses val="autoZero"/>
        <c:auto val="1"/>
        <c:lblAlgn val="ctr"/>
        <c:lblOffset val="100"/>
        <c:noMultiLvlLbl val="0"/>
      </c:catAx>
      <c:valAx>
        <c:axId val="2367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600" b="0" i="0" baseline="0">
                <a:effectLst/>
              </a:rPr>
              <a:t>Tiempo vs Procesos. Matriz con N = 1024</a:t>
            </a:r>
            <a:r>
              <a:rPr lang="es-CO"/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Forks!$AG$133:$AG$135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Forks!$AH$133:$AH$135</c:f>
              <c:numCache>
                <c:formatCode>General</c:formatCode>
                <c:ptCount val="3"/>
                <c:pt idx="0">
                  <c:v>6.8174999999999999</c:v>
                </c:pt>
                <c:pt idx="1">
                  <c:v>3.4193999999999996</c:v>
                </c:pt>
                <c:pt idx="2">
                  <c:v>3.3247999999999998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D0-4347-92F5-4C7923AE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76448"/>
        <c:axId val="238101632"/>
      </c:barChart>
      <c:catAx>
        <c:axId val="2367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8101632"/>
        <c:crosses val="autoZero"/>
        <c:auto val="1"/>
        <c:lblAlgn val="ctr"/>
        <c:lblOffset val="100"/>
        <c:noMultiLvlLbl val="0"/>
      </c:catAx>
      <c:valAx>
        <c:axId val="238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7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unificada'!$C$4:$C$8</c:f>
              <c:numCache>
                <c:formatCode>General</c:formatCode>
                <c:ptCount val="5"/>
                <c:pt idx="0">
                  <c:v>1.4000000000000006E-3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unificada'!$D$4:$D$8</c:f>
              <c:numCache>
                <c:formatCode>General</c:formatCode>
                <c:ptCount val="5"/>
                <c:pt idx="0">
                  <c:v>1.0000000000000002E-3</c:v>
                </c:pt>
                <c:pt idx="1">
                  <c:v>1.0000000000000002E-3</c:v>
                </c:pt>
                <c:pt idx="2">
                  <c:v>9.0000000000000008E-4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unificada'!$E$4:$E$8</c:f>
              <c:numCache>
                <c:formatCode>General</c:formatCode>
                <c:ptCount val="5"/>
                <c:pt idx="0">
                  <c:v>2.3000000000000008E-3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unificada'!$F$4:$F$8</c:f>
              <c:numCache>
                <c:formatCode>General</c:formatCode>
                <c:ptCount val="5"/>
                <c:pt idx="0">
                  <c:v>6.8000000000000005E-3</c:v>
                </c:pt>
                <c:pt idx="1">
                  <c:v>4.3000000000000009E-3</c:v>
                </c:pt>
                <c:pt idx="2">
                  <c:v>2.9999999999999996E-3</c:v>
                </c:pt>
                <c:pt idx="3">
                  <c:v>2.7000000000000001E-3</c:v>
                </c:pt>
                <c:pt idx="4">
                  <c:v>3.6000000000000003E-3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2784"/>
        <c:axId val="75166848"/>
      </c:lineChart>
      <c:catAx>
        <c:axId val="214502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75166848"/>
        <c:crosses val="autoZero"/>
        <c:auto val="1"/>
        <c:lblAlgn val="ctr"/>
        <c:lblOffset val="100"/>
        <c:noMultiLvlLbl val="0"/>
      </c:catAx>
      <c:valAx>
        <c:axId val="7516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0" sourceLinked="0"/>
        <c:majorTickMark val="none"/>
        <c:minorTickMark val="none"/>
        <c:tickLblPos val="nextTo"/>
        <c:crossAx val="214502784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Tamaño 256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unificada'!$G$4:$G$8</c:f>
              <c:numCache>
                <c:formatCode>General</c:formatCode>
                <c:ptCount val="5"/>
                <c:pt idx="0">
                  <c:v>5.7800000000000004E-2</c:v>
                </c:pt>
                <c:pt idx="1">
                  <c:v>2.7000000000000003E-2</c:v>
                </c:pt>
                <c:pt idx="2">
                  <c:v>1.9199999999999998E-2</c:v>
                </c:pt>
                <c:pt idx="3">
                  <c:v>1.4900000000000002E-2</c:v>
                </c:pt>
                <c:pt idx="4">
                  <c:v>1.6200000000000003E-2</c:v>
                </c:pt>
              </c:numCache>
            </c:numRef>
          </c:val>
          <c:smooth val="0"/>
        </c:ser>
        <c:ser>
          <c:idx val="6"/>
          <c:order val="1"/>
          <c:tx>
            <c:v>Tamaño 512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unificada'!$H$4:$H$8</c:f>
              <c:numCache>
                <c:formatCode>General</c:formatCode>
                <c:ptCount val="5"/>
                <c:pt idx="0">
                  <c:v>0.4365</c:v>
                </c:pt>
                <c:pt idx="1">
                  <c:v>0.22080000000000002</c:v>
                </c:pt>
                <c:pt idx="2">
                  <c:v>0.15479999999999999</c:v>
                </c:pt>
                <c:pt idx="3">
                  <c:v>0.12250000000000001</c:v>
                </c:pt>
                <c:pt idx="4">
                  <c:v>0.12810000000000002</c:v>
                </c:pt>
              </c:numCache>
            </c:numRef>
          </c:val>
          <c:smooth val="0"/>
        </c:ser>
        <c:ser>
          <c:idx val="5"/>
          <c:order val="2"/>
          <c:tx>
            <c:v>Tamaño 1024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unificada'!$I$4:$I$8</c:f>
              <c:numCache>
                <c:formatCode>General</c:formatCode>
                <c:ptCount val="5"/>
                <c:pt idx="0">
                  <c:v>6.7872000000000003</c:v>
                </c:pt>
                <c:pt idx="1">
                  <c:v>3.4262999999999999</c:v>
                </c:pt>
                <c:pt idx="2">
                  <c:v>2.3346000000000005</c:v>
                </c:pt>
                <c:pt idx="3">
                  <c:v>1.7558</c:v>
                </c:pt>
                <c:pt idx="4">
                  <c:v>1.7909999999999999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5264"/>
        <c:axId val="210297600"/>
      </c:lineChart>
      <c:catAx>
        <c:axId val="2083952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0297600"/>
        <c:crosses val="autoZero"/>
        <c:auto val="1"/>
        <c:lblAlgn val="ctr"/>
        <c:lblOffset val="100"/>
        <c:noMultiLvlLbl val="0"/>
      </c:catAx>
      <c:valAx>
        <c:axId val="21029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208395264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unificada'!$C$4:$C$8</c:f>
              <c:numCache>
                <c:formatCode>General</c:formatCode>
                <c:ptCount val="5"/>
                <c:pt idx="0">
                  <c:v>1.4000000000000006E-3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unificada'!$D$4:$D$8</c:f>
              <c:numCache>
                <c:formatCode>General</c:formatCode>
                <c:ptCount val="5"/>
                <c:pt idx="0">
                  <c:v>1.0000000000000002E-3</c:v>
                </c:pt>
                <c:pt idx="1">
                  <c:v>1.0000000000000002E-3</c:v>
                </c:pt>
                <c:pt idx="2">
                  <c:v>9.0000000000000008E-4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unificada'!$E$4:$E$8</c:f>
              <c:numCache>
                <c:formatCode>General</c:formatCode>
                <c:ptCount val="5"/>
                <c:pt idx="0">
                  <c:v>2.3000000000000008E-3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unificada'!$F$4:$F$8</c:f>
              <c:numCache>
                <c:formatCode>General</c:formatCode>
                <c:ptCount val="5"/>
                <c:pt idx="0">
                  <c:v>6.8000000000000005E-3</c:v>
                </c:pt>
                <c:pt idx="1">
                  <c:v>4.3000000000000009E-3</c:v>
                </c:pt>
                <c:pt idx="2">
                  <c:v>2.9999999999999996E-3</c:v>
                </c:pt>
                <c:pt idx="3">
                  <c:v>2.7000000000000001E-3</c:v>
                </c:pt>
                <c:pt idx="4">
                  <c:v>3.6000000000000003E-3</c:v>
                </c:pt>
              </c:numCache>
            </c:numRef>
          </c:val>
          <c:smooth val="0"/>
        </c:ser>
        <c:ser>
          <c:idx val="4"/>
          <c:order val="4"/>
          <c:tx>
            <c:v>Tamaño 256</c:v>
          </c:tx>
          <c:val>
            <c:numRef>
              <c:f>'grafica unificada'!$G$4:$G$8</c:f>
              <c:numCache>
                <c:formatCode>General</c:formatCode>
                <c:ptCount val="5"/>
                <c:pt idx="0">
                  <c:v>5.7800000000000004E-2</c:v>
                </c:pt>
                <c:pt idx="1">
                  <c:v>2.7000000000000003E-2</c:v>
                </c:pt>
                <c:pt idx="2">
                  <c:v>1.9199999999999998E-2</c:v>
                </c:pt>
                <c:pt idx="3">
                  <c:v>1.4900000000000002E-2</c:v>
                </c:pt>
                <c:pt idx="4">
                  <c:v>1.6200000000000003E-2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'grafica unificada'!$H$4:$H$8</c:f>
              <c:numCache>
                <c:formatCode>General</c:formatCode>
                <c:ptCount val="5"/>
                <c:pt idx="0">
                  <c:v>0.4365</c:v>
                </c:pt>
                <c:pt idx="1">
                  <c:v>0.22080000000000002</c:v>
                </c:pt>
                <c:pt idx="2">
                  <c:v>0.15479999999999999</c:v>
                </c:pt>
                <c:pt idx="3">
                  <c:v>0.12250000000000001</c:v>
                </c:pt>
                <c:pt idx="4">
                  <c:v>0.12810000000000002</c:v>
                </c:pt>
              </c:numCache>
            </c:numRef>
          </c:val>
          <c:smooth val="0"/>
        </c:ser>
        <c:ser>
          <c:idx val="5"/>
          <c:order val="6"/>
          <c:tx>
            <c:v>Tamaño 1024</c:v>
          </c:tx>
          <c:val>
            <c:numRef>
              <c:f>'grafica unificada'!$I$4:$I$8</c:f>
              <c:numCache>
                <c:formatCode>General</c:formatCode>
                <c:ptCount val="5"/>
                <c:pt idx="0">
                  <c:v>6.7872000000000003</c:v>
                </c:pt>
                <c:pt idx="1">
                  <c:v>3.4262999999999999</c:v>
                </c:pt>
                <c:pt idx="2">
                  <c:v>2.3346000000000005</c:v>
                </c:pt>
                <c:pt idx="3">
                  <c:v>1.7558</c:v>
                </c:pt>
                <c:pt idx="4">
                  <c:v>1.7909999999999999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8288"/>
        <c:axId val="210909824"/>
      </c:lineChart>
      <c:catAx>
        <c:axId val="2109082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0909824"/>
        <c:crosses val="autoZero"/>
        <c:auto val="1"/>
        <c:lblAlgn val="ctr"/>
        <c:lblOffset val="100"/>
        <c:noMultiLvlLbl val="0"/>
      </c:catAx>
      <c:valAx>
        <c:axId val="21090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210908288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unificada'!$C$12:$C$14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1.1000000000000003E-3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unificada'!$D$12:$D$14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1.0000000000000002E-3</c:v>
                </c:pt>
                <c:pt idx="2">
                  <c:v>6.0000000000000006E-4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unificada'!$E$12:$E$14</c:f>
              <c:numCache>
                <c:formatCode>General</c:formatCode>
                <c:ptCount val="3"/>
                <c:pt idx="0">
                  <c:v>1.2000000000000001E-3</c:v>
                </c:pt>
                <c:pt idx="1">
                  <c:v>1.0000000000000002E-3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unificada'!$F$12:$F$14</c:f>
              <c:numCache>
                <c:formatCode>General</c:formatCode>
                <c:ptCount val="3"/>
                <c:pt idx="0">
                  <c:v>7.000000000000001E-3</c:v>
                </c:pt>
                <c:pt idx="1">
                  <c:v>4.000000000000001E-3</c:v>
                </c:pt>
                <c:pt idx="2">
                  <c:v>2.4000000000000002E-3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0912"/>
        <c:axId val="214811008"/>
      </c:lineChart>
      <c:catAx>
        <c:axId val="214710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4811008"/>
        <c:crosses val="autoZero"/>
        <c:auto val="1"/>
        <c:lblAlgn val="ctr"/>
        <c:lblOffset val="100"/>
        <c:noMultiLvlLbl val="0"/>
      </c:catAx>
      <c:valAx>
        <c:axId val="21481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0" sourceLinked="0"/>
        <c:majorTickMark val="none"/>
        <c:minorTickMark val="none"/>
        <c:tickLblPos val="nextTo"/>
        <c:crossAx val="214710912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</a:t>
            </a:r>
            <a:r>
              <a:rPr lang="es-CO" baseline="0"/>
              <a:t> Matriz con N = 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Hilos!$E$5:$E$9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Hilos!$F$5:$F$9</c:f>
              <c:numCache>
                <c:formatCode>General</c:formatCode>
                <c:ptCount val="5"/>
                <c:pt idx="0">
                  <c:v>1.4000000000000006E-3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18-4BBB-B961-B74A2884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73664"/>
        <c:axId val="209261696"/>
      </c:barChart>
      <c:catAx>
        <c:axId val="2074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61696"/>
        <c:crosses val="autoZero"/>
        <c:auto val="1"/>
        <c:lblAlgn val="ctr"/>
        <c:lblOffset val="100"/>
        <c:noMultiLvlLbl val="0"/>
      </c:catAx>
      <c:valAx>
        <c:axId val="2092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4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Tamaño 16</c:v>
          </c:tx>
          <c:cat>
            <c:numRef>
              <c:f>'grafica unificada'!$B$4:$B$8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'grafica unificada'!$C$12:$C$14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1.1000000000000003E-3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1"/>
          <c:order val="1"/>
          <c:tx>
            <c:v>Tamaño 32</c:v>
          </c:tx>
          <c:val>
            <c:numRef>
              <c:f>'grafica unificada'!$D$12:$D$14</c:f>
              <c:numCache>
                <c:formatCode>General</c:formatCode>
                <c:ptCount val="3"/>
                <c:pt idx="0">
                  <c:v>1.0000000000000002E-3</c:v>
                </c:pt>
                <c:pt idx="1">
                  <c:v>1.0000000000000002E-3</c:v>
                </c:pt>
                <c:pt idx="2">
                  <c:v>6.0000000000000006E-4</c:v>
                </c:pt>
              </c:numCache>
            </c:numRef>
          </c:val>
          <c:smooth val="0"/>
        </c:ser>
        <c:ser>
          <c:idx val="2"/>
          <c:order val="2"/>
          <c:tx>
            <c:v>Tamaño 64</c:v>
          </c:tx>
          <c:val>
            <c:numRef>
              <c:f>'grafica unificada'!$E$12:$E$14</c:f>
              <c:numCache>
                <c:formatCode>General</c:formatCode>
                <c:ptCount val="3"/>
                <c:pt idx="0">
                  <c:v>1.2000000000000001E-3</c:v>
                </c:pt>
                <c:pt idx="1">
                  <c:v>1.0000000000000002E-3</c:v>
                </c:pt>
                <c:pt idx="2">
                  <c:v>1.0000000000000002E-3</c:v>
                </c:pt>
              </c:numCache>
            </c:numRef>
          </c:val>
          <c:smooth val="0"/>
        </c:ser>
        <c:ser>
          <c:idx val="3"/>
          <c:order val="3"/>
          <c:tx>
            <c:v>Tamaño 128</c:v>
          </c:tx>
          <c:val>
            <c:numRef>
              <c:f>'grafica unificada'!$F$12:$F$14</c:f>
              <c:numCache>
                <c:formatCode>General</c:formatCode>
                <c:ptCount val="3"/>
                <c:pt idx="0">
                  <c:v>7.000000000000001E-3</c:v>
                </c:pt>
                <c:pt idx="1">
                  <c:v>4.000000000000001E-3</c:v>
                </c:pt>
                <c:pt idx="2">
                  <c:v>2.4000000000000002E-3</c:v>
                </c:pt>
              </c:numCache>
            </c:numRef>
          </c:val>
          <c:smooth val="0"/>
        </c:ser>
        <c:ser>
          <c:idx val="4"/>
          <c:order val="4"/>
          <c:tx>
            <c:v>Tamaño 256</c:v>
          </c:tx>
          <c:val>
            <c:numRef>
              <c:f>'grafica unificada'!$G$12:$G$14</c:f>
              <c:numCache>
                <c:formatCode>General</c:formatCode>
                <c:ptCount val="3"/>
                <c:pt idx="0">
                  <c:v>5.1299999999999998E-2</c:v>
                </c:pt>
                <c:pt idx="1">
                  <c:v>2.69E-2</c:v>
                </c:pt>
                <c:pt idx="2">
                  <c:v>2.0800000000000003E-2</c:v>
                </c:pt>
              </c:numCache>
            </c:numRef>
          </c:val>
          <c:smooth val="0"/>
        </c:ser>
        <c:ser>
          <c:idx val="6"/>
          <c:order val="5"/>
          <c:tx>
            <c:v>Tamaño 512</c:v>
          </c:tx>
          <c:val>
            <c:numRef>
              <c:f>'grafica unificada'!$H$12:$H$14</c:f>
              <c:numCache>
                <c:formatCode>General</c:formatCode>
                <c:ptCount val="3"/>
                <c:pt idx="0">
                  <c:v>0.4476</c:v>
                </c:pt>
                <c:pt idx="1">
                  <c:v>0.22180000000000005</c:v>
                </c:pt>
                <c:pt idx="2">
                  <c:v>0.1983</c:v>
                </c:pt>
              </c:numCache>
            </c:numRef>
          </c:val>
          <c:smooth val="0"/>
        </c:ser>
        <c:ser>
          <c:idx val="5"/>
          <c:order val="6"/>
          <c:tx>
            <c:v>Tamaño 1024</c:v>
          </c:tx>
          <c:val>
            <c:numRef>
              <c:f>'grafica unificada'!$I$12:$I$14</c:f>
              <c:numCache>
                <c:formatCode>General</c:formatCode>
                <c:ptCount val="3"/>
                <c:pt idx="0">
                  <c:v>6.8174999999999999</c:v>
                </c:pt>
                <c:pt idx="1">
                  <c:v>3.4193999999999996</c:v>
                </c:pt>
                <c:pt idx="2">
                  <c:v>3.3247999999999998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0960"/>
        <c:axId val="43563264"/>
      </c:lineChart>
      <c:catAx>
        <c:axId val="43560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43563264"/>
        <c:crosses val="autoZero"/>
        <c:auto val="1"/>
        <c:lblAlgn val="ctr"/>
        <c:lblOffset val="100"/>
        <c:noMultiLvlLbl val="0"/>
      </c:catAx>
      <c:valAx>
        <c:axId val="4356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43560960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Tamaño 256</c:v>
          </c:tx>
          <c:cat>
            <c:numRef>
              <c:f>'grafica unificada'!$B$12:$B$14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'grafica unificada'!$G$12:$G$14</c:f>
              <c:numCache>
                <c:formatCode>General</c:formatCode>
                <c:ptCount val="3"/>
                <c:pt idx="0">
                  <c:v>5.1299999999999998E-2</c:v>
                </c:pt>
                <c:pt idx="1">
                  <c:v>2.69E-2</c:v>
                </c:pt>
                <c:pt idx="2">
                  <c:v>2.0800000000000003E-2</c:v>
                </c:pt>
              </c:numCache>
            </c:numRef>
          </c:val>
          <c:smooth val="0"/>
        </c:ser>
        <c:ser>
          <c:idx val="6"/>
          <c:order val="1"/>
          <c:tx>
            <c:v>Tamaño 512</c:v>
          </c:tx>
          <c:cat>
            <c:numRef>
              <c:f>'grafica unificada'!$B$12:$B$14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'grafica unificada'!$H$12:$H$14</c:f>
              <c:numCache>
                <c:formatCode>General</c:formatCode>
                <c:ptCount val="3"/>
                <c:pt idx="0">
                  <c:v>0.4476</c:v>
                </c:pt>
                <c:pt idx="1">
                  <c:v>0.22180000000000005</c:v>
                </c:pt>
                <c:pt idx="2">
                  <c:v>0.1983</c:v>
                </c:pt>
              </c:numCache>
            </c:numRef>
          </c:val>
          <c:smooth val="0"/>
        </c:ser>
        <c:ser>
          <c:idx val="5"/>
          <c:order val="2"/>
          <c:tx>
            <c:v>Tamaño 1024</c:v>
          </c:tx>
          <c:cat>
            <c:numRef>
              <c:f>'grafica unificada'!$B$12:$B$14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'grafica unificada'!$I$12:$I$14</c:f>
              <c:numCache>
                <c:formatCode>General</c:formatCode>
                <c:ptCount val="3"/>
                <c:pt idx="0">
                  <c:v>6.8174999999999999</c:v>
                </c:pt>
                <c:pt idx="1">
                  <c:v>3.4193999999999996</c:v>
                </c:pt>
                <c:pt idx="2">
                  <c:v>3.3247999999999998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9616"/>
        <c:axId val="207918208"/>
      </c:lineChart>
      <c:catAx>
        <c:axId val="2077596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07918208"/>
        <c:crosses val="autoZero"/>
        <c:auto val="1"/>
        <c:lblAlgn val="ctr"/>
        <c:lblOffset val="100"/>
        <c:noMultiLvlLbl val="0"/>
      </c:catAx>
      <c:valAx>
        <c:axId val="20791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Tiempo (sg)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207759616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Hilos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SpeeUp 1024</c:v>
          </c:tx>
          <c:cat>
            <c:numRef>
              <c:f>'speed up'!$E$4:$E$8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'speed up'!$F$4:$F$8</c:f>
              <c:numCache>
                <c:formatCode>0.0000</c:formatCode>
                <c:ptCount val="5"/>
                <c:pt idx="0">
                  <c:v>1.0179897454031117</c:v>
                </c:pt>
                <c:pt idx="1">
                  <c:v>2.0165484633569739</c:v>
                </c:pt>
                <c:pt idx="2">
                  <c:v>2.9595219737856588</c:v>
                </c:pt>
                <c:pt idx="3">
                  <c:v>3.9351292857956488</c:v>
                </c:pt>
                <c:pt idx="4">
                  <c:v>3.8577889447236182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65312"/>
        <c:axId val="216371968"/>
      </c:lineChart>
      <c:catAx>
        <c:axId val="216365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6371968"/>
        <c:crosses val="autoZero"/>
        <c:auto val="1"/>
        <c:lblAlgn val="ctr"/>
        <c:lblOffset val="100"/>
        <c:noMultiLvlLbl val="0"/>
      </c:catAx>
      <c:valAx>
        <c:axId val="21637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216365312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aseline="0"/>
            </a:pPr>
            <a:r>
              <a:rPr lang="es-ES" sz="1200" baseline="0"/>
              <a:t>Procesos (Número)</a:t>
            </a:r>
          </a:p>
        </c:rich>
      </c:tx>
      <c:layout>
        <c:manualLayout>
          <c:xMode val="edge"/>
          <c:yMode val="edge"/>
          <c:x val="0.50787143168285387"/>
          <c:y val="1.54499750488985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SpeeUp 1024</c:v>
          </c:tx>
          <c:cat>
            <c:numRef>
              <c:f>'speed up'!$E$11:$E$13</c:f>
              <c:numCache>
                <c:formatCode>General</c:formatCode>
                <c:ptCount val="3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'speed up'!$F$11:$F$13</c:f>
              <c:numCache>
                <c:formatCode>0.0000</c:formatCode>
                <c:ptCount val="3"/>
                <c:pt idx="0">
                  <c:v>1.0134653465346535</c:v>
                </c:pt>
                <c:pt idx="1">
                  <c:v>2.0206176522196881</c:v>
                </c:pt>
                <c:pt idx="2">
                  <c:v>2.0781099615014438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01344"/>
        <c:axId val="217037056"/>
      </c:lineChart>
      <c:catAx>
        <c:axId val="2170013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7037056"/>
        <c:crosses val="autoZero"/>
        <c:auto val="1"/>
        <c:lblAlgn val="ctr"/>
        <c:lblOffset val="100"/>
        <c:noMultiLvlLbl val="0"/>
      </c:catAx>
      <c:valAx>
        <c:axId val="21703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s-ES" sz="1200" baseline="0"/>
                  <a:t>SpeedUp (aceleración)</a:t>
                </a:r>
              </a:p>
            </c:rich>
          </c:tx>
          <c:layout>
            <c:manualLayout>
              <c:xMode val="edge"/>
              <c:yMode val="edge"/>
              <c:x val="4.3131739334270981E-2"/>
              <c:y val="0.28077227491028672"/>
            </c:manualLayout>
          </c:layout>
          <c:overlay val="0"/>
        </c:title>
        <c:numFmt formatCode="#,##0.00" sourceLinked="0"/>
        <c:majorTickMark val="none"/>
        <c:minorTickMark val="none"/>
        <c:tickLblPos val="nextTo"/>
        <c:crossAx val="217001344"/>
        <c:crosses val="autoZero"/>
        <c:crossBetween val="between"/>
        <c:minorUnit val="2.0000000000000005E-3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Tiempo vs Hilos. Matriz N = 32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Hilos!$E$217:$E$221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Hilos!$F$217:$F$221</c:f>
              <c:numCache>
                <c:formatCode>General</c:formatCode>
                <c:ptCount val="5"/>
                <c:pt idx="0">
                  <c:v>1.0000000000000002E-3</c:v>
                </c:pt>
                <c:pt idx="1">
                  <c:v>1.0000000000000002E-3</c:v>
                </c:pt>
                <c:pt idx="2">
                  <c:v>9.0000000000000008E-4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B-4A5F-BE74-6314BD5E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80000"/>
        <c:axId val="209294464"/>
      </c:barChart>
      <c:catAx>
        <c:axId val="20928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94464"/>
        <c:crosses val="autoZero"/>
        <c:auto val="1"/>
        <c:lblAlgn val="ctr"/>
        <c:lblOffset val="100"/>
        <c:noMultiLvlLbl val="0"/>
      </c:catAx>
      <c:valAx>
        <c:axId val="2092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 Matriz</a:t>
            </a:r>
            <a:r>
              <a:rPr lang="es-CO" baseline="0"/>
              <a:t> N = 64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Hilos!$N$5:$N$9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Hilos!$O$5:$O$9</c:f>
              <c:numCache>
                <c:formatCode>General</c:formatCode>
                <c:ptCount val="5"/>
                <c:pt idx="0">
                  <c:v>2.3000000000000008E-3</c:v>
                </c:pt>
                <c:pt idx="1">
                  <c:v>1.0000000000000002E-3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FF-4985-ABD8-57B43A91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95296"/>
        <c:axId val="207097216"/>
      </c:barChart>
      <c:catAx>
        <c:axId val="2070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97216"/>
        <c:crosses val="autoZero"/>
        <c:auto val="1"/>
        <c:lblAlgn val="ctr"/>
        <c:lblOffset val="100"/>
        <c:noMultiLvlLbl val="0"/>
      </c:catAx>
      <c:valAx>
        <c:axId val="207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 Matriz N = 128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Hilos!$N$217:$N$221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Hilos!$O$217:$O$221</c:f>
              <c:numCache>
                <c:formatCode>General</c:formatCode>
                <c:ptCount val="5"/>
                <c:pt idx="0">
                  <c:v>6.8000000000000005E-3</c:v>
                </c:pt>
                <c:pt idx="1">
                  <c:v>4.3000000000000009E-3</c:v>
                </c:pt>
                <c:pt idx="2">
                  <c:v>2.9999999999999996E-3</c:v>
                </c:pt>
                <c:pt idx="3">
                  <c:v>2.7000000000000001E-3</c:v>
                </c:pt>
                <c:pt idx="4">
                  <c:v>3.6000000000000003E-3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7D-47C0-9C84-90542C0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42912"/>
        <c:axId val="207144832"/>
      </c:barChart>
      <c:catAx>
        <c:axId val="20714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144832"/>
        <c:crosses val="autoZero"/>
        <c:auto val="1"/>
        <c:lblAlgn val="ctr"/>
        <c:lblOffset val="100"/>
        <c:noMultiLvlLbl val="0"/>
      </c:catAx>
      <c:valAx>
        <c:axId val="207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14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vs Hilos.</a:t>
            </a:r>
            <a:r>
              <a:rPr lang="es-CO" baseline="0"/>
              <a:t> Matriz N = 256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Hilos!$X$5:$X$9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Hilos!$Y$5:$Y$9</c:f>
              <c:numCache>
                <c:formatCode>General</c:formatCode>
                <c:ptCount val="5"/>
                <c:pt idx="0">
                  <c:v>5.7800000000000004E-2</c:v>
                </c:pt>
                <c:pt idx="1">
                  <c:v>2.7000000000000003E-2</c:v>
                </c:pt>
                <c:pt idx="2">
                  <c:v>1.9199999999999998E-2</c:v>
                </c:pt>
                <c:pt idx="3">
                  <c:v>1.4900000000000002E-2</c:v>
                </c:pt>
                <c:pt idx="4">
                  <c:v>1.6200000000000003E-2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65-4E8E-87F5-44CC30AC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54528"/>
        <c:axId val="209656448"/>
      </c:barChart>
      <c:catAx>
        <c:axId val="2096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56448"/>
        <c:crosses val="autoZero"/>
        <c:auto val="1"/>
        <c:lblAlgn val="ctr"/>
        <c:lblOffset val="100"/>
        <c:noMultiLvlLbl val="0"/>
      </c:catAx>
      <c:valAx>
        <c:axId val="2096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Hilos. Matriz N = 512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Hilos!$AE$5:$AE$9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Hilos!$AF$5:$AF$9</c:f>
              <c:numCache>
                <c:formatCode>General</c:formatCode>
                <c:ptCount val="5"/>
                <c:pt idx="0">
                  <c:v>0.4365</c:v>
                </c:pt>
                <c:pt idx="1">
                  <c:v>0.22080000000000002</c:v>
                </c:pt>
                <c:pt idx="2">
                  <c:v>0.15479999999999999</c:v>
                </c:pt>
                <c:pt idx="3">
                  <c:v>0.12250000000000001</c:v>
                </c:pt>
                <c:pt idx="4">
                  <c:v>0.12810000000000002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7-4C58-A9A6-6B4742FB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97792"/>
        <c:axId val="209699968"/>
      </c:barChart>
      <c:catAx>
        <c:axId val="20969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99968"/>
        <c:crosses val="autoZero"/>
        <c:auto val="1"/>
        <c:lblAlgn val="ctr"/>
        <c:lblOffset val="100"/>
        <c:noMultiLvlLbl val="0"/>
      </c:catAx>
      <c:valAx>
        <c:axId val="2096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Hilos. Matriz N = 1024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Hilos!$AE$217:$AE$221</c:f>
              <c:numCache>
                <c:formatCode>General</c:formatCode>
                <c:ptCount val="5"/>
                <c:pt idx="0" formatCode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Hilos!$AF$217:$AF$221</c:f>
              <c:numCache>
                <c:formatCode>General</c:formatCode>
                <c:ptCount val="5"/>
                <c:pt idx="0">
                  <c:v>6.7872000000000003</c:v>
                </c:pt>
                <c:pt idx="1">
                  <c:v>3.4262999999999999</c:v>
                </c:pt>
                <c:pt idx="2">
                  <c:v>2.3346000000000005</c:v>
                </c:pt>
                <c:pt idx="3">
                  <c:v>1.7558</c:v>
                </c:pt>
                <c:pt idx="4">
                  <c:v>1.7909999999999999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CC-4FE8-BD4C-56063616A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59616"/>
        <c:axId val="211369984"/>
      </c:barChart>
      <c:catAx>
        <c:axId val="2113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369984"/>
        <c:crosses val="autoZero"/>
        <c:auto val="1"/>
        <c:lblAlgn val="ctr"/>
        <c:lblOffset val="100"/>
        <c:noMultiLvlLbl val="0"/>
      </c:catAx>
      <c:valAx>
        <c:axId val="2113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vs Procesos. Matriz con N = 16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Forks!$E$5:$E$7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Forks!$F$5:$F$7</c:f>
              <c:numCache>
                <c:formatCode>General</c:formatCode>
                <c:ptCount val="3"/>
                <c:pt idx="0">
                  <c:v>2.0000000000000005E-3</c:v>
                </c:pt>
                <c:pt idx="1">
                  <c:v>1.1000000000000003E-3</c:v>
                </c:pt>
                <c:pt idx="2">
                  <c:v>1.0000000000000002E-3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5B-4BCC-B3A2-D077C38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88928"/>
        <c:axId val="215390848"/>
      </c:barChart>
      <c:catAx>
        <c:axId val="2153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90848"/>
        <c:crosses val="autoZero"/>
        <c:auto val="1"/>
        <c:lblAlgn val="ctr"/>
        <c:lblOffset val="100"/>
        <c:noMultiLvlLbl val="0"/>
      </c:catAx>
      <c:valAx>
        <c:axId val="215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3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3</xdr:row>
      <xdr:rowOff>152400</xdr:rowOff>
    </xdr:from>
    <xdr:to>
      <xdr:col>16</xdr:col>
      <xdr:colOff>295275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123825</xdr:rowOff>
    </xdr:from>
    <xdr:to>
      <xdr:col>8</xdr:col>
      <xdr:colOff>28575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221</xdr:row>
      <xdr:rowOff>76200</xdr:rowOff>
    </xdr:from>
    <xdr:to>
      <xdr:col>8</xdr:col>
      <xdr:colOff>666750</xdr:colOff>
      <xdr:row>236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9</xdr:row>
      <xdr:rowOff>95250</xdr:rowOff>
    </xdr:from>
    <xdr:to>
      <xdr:col>18</xdr:col>
      <xdr:colOff>561975</xdr:colOff>
      <xdr:row>24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561975</xdr:colOff>
      <xdr:row>221</xdr:row>
      <xdr:rowOff>133350</xdr:rowOff>
    </xdr:from>
    <xdr:to>
      <xdr:col>18</xdr:col>
      <xdr:colOff>333375</xdr:colOff>
      <xdr:row>236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133350</xdr:colOff>
      <xdr:row>9</xdr:row>
      <xdr:rowOff>104775</xdr:rowOff>
    </xdr:from>
    <xdr:to>
      <xdr:col>25</xdr:col>
      <xdr:colOff>590550</xdr:colOff>
      <xdr:row>24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8</xdr:row>
      <xdr:rowOff>171450</xdr:rowOff>
    </xdr:from>
    <xdr:to>
      <xdr:col>35</xdr:col>
      <xdr:colOff>457200</xdr:colOff>
      <xdr:row>24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9525</xdr:colOff>
      <xdr:row>221</xdr:row>
      <xdr:rowOff>142875</xdr:rowOff>
    </xdr:from>
    <xdr:to>
      <xdr:col>35</xdr:col>
      <xdr:colOff>466725</xdr:colOff>
      <xdr:row>236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104775</xdr:rowOff>
    </xdr:from>
    <xdr:to>
      <xdr:col>9</xdr:col>
      <xdr:colOff>609600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136</xdr:row>
      <xdr:rowOff>76200</xdr:rowOff>
    </xdr:from>
    <xdr:to>
      <xdr:col>9</xdr:col>
      <xdr:colOff>466725</xdr:colOff>
      <xdr:row>151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8</xdr:row>
      <xdr:rowOff>19050</xdr:rowOff>
    </xdr:from>
    <xdr:to>
      <xdr:col>17</xdr:col>
      <xdr:colOff>647700</xdr:colOff>
      <xdr:row>23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135</xdr:row>
      <xdr:rowOff>85725</xdr:rowOff>
    </xdr:from>
    <xdr:to>
      <xdr:col>19</xdr:col>
      <xdr:colOff>476250</xdr:colOff>
      <xdr:row>150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676275</xdr:colOff>
      <xdr:row>7</xdr:row>
      <xdr:rowOff>171450</xdr:rowOff>
    </xdr:from>
    <xdr:to>
      <xdr:col>27</xdr:col>
      <xdr:colOff>447675</xdr:colOff>
      <xdr:row>23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47625</xdr:colOff>
      <xdr:row>7</xdr:row>
      <xdr:rowOff>123825</xdr:rowOff>
    </xdr:from>
    <xdr:to>
      <xdr:col>37</xdr:col>
      <xdr:colOff>504825</xdr:colOff>
      <xdr:row>22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66675</xdr:colOff>
      <xdr:row>135</xdr:row>
      <xdr:rowOff>66675</xdr:rowOff>
    </xdr:from>
    <xdr:to>
      <xdr:col>37</xdr:col>
      <xdr:colOff>523875</xdr:colOff>
      <xdr:row>150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680197</xdr:colOff>
      <xdr:row>2</xdr:row>
      <xdr:rowOff>0</xdr:rowOff>
    </xdr:from>
    <xdr:to>
      <xdr:col>17</xdr:col>
      <xdr:colOff>746872</xdr:colOff>
      <xdr:row>24</xdr:row>
      <xdr:rowOff>126908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649380</xdr:colOff>
      <xdr:row>26</xdr:row>
      <xdr:rowOff>60234</xdr:rowOff>
    </xdr:from>
    <xdr:to>
      <xdr:col>17</xdr:col>
      <xdr:colOff>718297</xdr:colOff>
      <xdr:row>49</xdr:row>
      <xdr:rowOff>9528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212913</xdr:colOff>
      <xdr:row>0</xdr:row>
      <xdr:rowOff>134470</xdr:rowOff>
    </xdr:from>
    <xdr:to>
      <xdr:col>27</xdr:col>
      <xdr:colOff>279588</xdr:colOff>
      <xdr:row>23</xdr:row>
      <xdr:rowOff>83765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358588</xdr:colOff>
      <xdr:row>15</xdr:row>
      <xdr:rowOff>89647</xdr:rowOff>
    </xdr:from>
    <xdr:to>
      <xdr:col>8</xdr:col>
      <xdr:colOff>705411</xdr:colOff>
      <xdr:row>38</xdr:row>
      <xdr:rowOff>50149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11206</xdr:colOff>
      <xdr:row>69</xdr:row>
      <xdr:rowOff>145677</xdr:rowOff>
    </xdr:from>
    <xdr:to>
      <xdr:col>9</xdr:col>
      <xdr:colOff>111499</xdr:colOff>
      <xdr:row>92</xdr:row>
      <xdr:rowOff>106178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11206</xdr:colOff>
      <xdr:row>40</xdr:row>
      <xdr:rowOff>0</xdr:rowOff>
    </xdr:from>
    <xdr:to>
      <xdr:col>9</xdr:col>
      <xdr:colOff>111499</xdr:colOff>
      <xdr:row>62</xdr:row>
      <xdr:rowOff>139796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14</xdr:col>
      <xdr:colOff>560855</xdr:colOff>
      <xdr:row>19</xdr:row>
      <xdr:rowOff>66675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19</xdr:row>
      <xdr:rowOff>104775</xdr:rowOff>
    </xdr:from>
    <xdr:to>
      <xdr:col>7</xdr:col>
      <xdr:colOff>389405</xdr:colOff>
      <xdr:row>38</xdr:row>
      <xdr:rowOff>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opLeftCell="C1" workbookViewId="0">
      <selection activeCell="H3" sqref="H3:I9"/>
    </sheetView>
  </sheetViews>
  <sheetFormatPr baseColWidth="10" defaultColWidth="9" defaultRowHeight="14.25"/>
  <cols>
    <col min="1" max="1" width="14.25" bestFit="1" customWidth="1"/>
    <col min="2" max="2" width="9" bestFit="1" customWidth="1"/>
    <col min="3" max="3" width="9.75" customWidth="1"/>
    <col min="4" max="4" width="10.625" customWidth="1"/>
    <col min="5" max="5" width="12.5" bestFit="1" customWidth="1"/>
    <col min="6" max="6" width="18.25" bestFit="1" customWidth="1"/>
    <col min="7" max="8" width="10.625" customWidth="1"/>
    <col min="9" max="9" width="12.125" bestFit="1" customWidth="1"/>
    <col min="10" max="28" width="10.625" customWidth="1"/>
  </cols>
  <sheetData>
    <row r="1" spans="1:9">
      <c r="A1" t="s">
        <v>0</v>
      </c>
      <c r="D1" t="s">
        <v>19</v>
      </c>
      <c r="E1" t="s">
        <v>20</v>
      </c>
      <c r="F1" t="s">
        <v>254</v>
      </c>
    </row>
    <row r="3" spans="1:9">
      <c r="A3" t="s">
        <v>4</v>
      </c>
      <c r="B3" s="1" t="s">
        <v>21</v>
      </c>
      <c r="D3" s="2" t="str">
        <f t="shared" ref="D3:D66" si="0">LEFT(B3,1)</f>
        <v>0</v>
      </c>
      <c r="E3" s="1" t="str">
        <f t="shared" ref="E3:E66" si="1">MID(B3,3,5)</f>
        <v>0,002</v>
      </c>
      <c r="F3">
        <f>D3/60 + E3</f>
        <v>2E-3</v>
      </c>
      <c r="G3">
        <f>AVERAGE(F3,F7,F11,F15,F19,F23,F27,F31,F35,F39)</f>
        <v>1.5000000000000002E-3</v>
      </c>
      <c r="H3">
        <v>16</v>
      </c>
      <c r="I3">
        <f>G3</f>
        <v>1.5000000000000002E-3</v>
      </c>
    </row>
    <row r="4" spans="1:9">
      <c r="A4" t="s">
        <v>7</v>
      </c>
      <c r="B4" s="1" t="s">
        <v>22</v>
      </c>
      <c r="D4" s="2" t="str">
        <f t="shared" si="0"/>
        <v>0</v>
      </c>
      <c r="E4" t="str">
        <f t="shared" si="1"/>
        <v>0,000</v>
      </c>
      <c r="F4">
        <f t="shared" ref="F4:F67" si="2">D4/60 + E4</f>
        <v>0</v>
      </c>
      <c r="H4">
        <f>H3*2</f>
        <v>32</v>
      </c>
      <c r="I4">
        <f>G45</f>
        <v>1.0000000000000002E-3</v>
      </c>
    </row>
    <row r="5" spans="1:9">
      <c r="A5" t="s">
        <v>8</v>
      </c>
      <c r="B5" t="s">
        <v>22</v>
      </c>
      <c r="D5" s="2" t="str">
        <f t="shared" si="0"/>
        <v>0</v>
      </c>
      <c r="E5" t="str">
        <f t="shared" si="1"/>
        <v>0,000</v>
      </c>
      <c r="F5">
        <f t="shared" si="2"/>
        <v>0</v>
      </c>
      <c r="H5">
        <f t="shared" ref="H5:H8" si="3">H4*2</f>
        <v>64</v>
      </c>
      <c r="I5">
        <f>G87</f>
        <v>1.1000000000000003E-3</v>
      </c>
    </row>
    <row r="6" spans="1:9">
      <c r="D6" s="2" t="str">
        <f t="shared" si="0"/>
        <v/>
      </c>
      <c r="E6" t="str">
        <f t="shared" si="1"/>
        <v/>
      </c>
      <c r="H6">
        <f t="shared" si="3"/>
        <v>128</v>
      </c>
      <c r="I6">
        <f>G129</f>
        <v>6.4999999999999988E-3</v>
      </c>
    </row>
    <row r="7" spans="1:9">
      <c r="A7" t="s">
        <v>4</v>
      </c>
      <c r="B7" t="s">
        <v>21</v>
      </c>
      <c r="D7" s="2" t="str">
        <f t="shared" si="0"/>
        <v>0</v>
      </c>
      <c r="E7" t="str">
        <f t="shared" si="1"/>
        <v>0,002</v>
      </c>
      <c r="F7">
        <f t="shared" si="2"/>
        <v>2E-3</v>
      </c>
      <c r="H7">
        <f t="shared" si="3"/>
        <v>256</v>
      </c>
      <c r="I7">
        <f>G171</f>
        <v>5.1799999999999999E-2</v>
      </c>
    </row>
    <row r="8" spans="1:9">
      <c r="A8" t="s">
        <v>7</v>
      </c>
      <c r="B8" t="s">
        <v>22</v>
      </c>
      <c r="D8" s="2" t="str">
        <f t="shared" si="0"/>
        <v>0</v>
      </c>
      <c r="E8" t="str">
        <f t="shared" si="1"/>
        <v>0,000</v>
      </c>
      <c r="F8">
        <f t="shared" si="2"/>
        <v>0</v>
      </c>
      <c r="H8">
        <f t="shared" si="3"/>
        <v>512</v>
      </c>
      <c r="I8">
        <f>G213</f>
        <v>0.44359999999999999</v>
      </c>
    </row>
    <row r="9" spans="1:9">
      <c r="A9" t="s">
        <v>8</v>
      </c>
      <c r="B9" t="s">
        <v>22</v>
      </c>
      <c r="D9" s="2" t="str">
        <f t="shared" si="0"/>
        <v>0</v>
      </c>
      <c r="E9" t="str">
        <f t="shared" si="1"/>
        <v>0,000</v>
      </c>
      <c r="F9">
        <f t="shared" si="2"/>
        <v>0</v>
      </c>
      <c r="H9">
        <f>H8*2</f>
        <v>1024</v>
      </c>
      <c r="I9">
        <f>G255</f>
        <v>6.9093</v>
      </c>
    </row>
    <row r="10" spans="1:9">
      <c r="D10" s="2" t="str">
        <f t="shared" si="0"/>
        <v/>
      </c>
      <c r="E10" t="str">
        <f t="shared" si="1"/>
        <v/>
      </c>
    </row>
    <row r="11" spans="1:9">
      <c r="A11" t="s">
        <v>4</v>
      </c>
      <c r="B11" t="s">
        <v>21</v>
      </c>
      <c r="D11" s="2" t="str">
        <f t="shared" si="0"/>
        <v>0</v>
      </c>
      <c r="E11" t="str">
        <f t="shared" si="1"/>
        <v>0,002</v>
      </c>
      <c r="F11">
        <f t="shared" si="2"/>
        <v>2E-3</v>
      </c>
    </row>
    <row r="12" spans="1:9">
      <c r="A12" t="s">
        <v>7</v>
      </c>
      <c r="B12" t="s">
        <v>22</v>
      </c>
      <c r="D12" s="2" t="str">
        <f t="shared" si="0"/>
        <v>0</v>
      </c>
      <c r="E12" t="str">
        <f t="shared" si="1"/>
        <v>0,000</v>
      </c>
      <c r="F12">
        <f t="shared" si="2"/>
        <v>0</v>
      </c>
    </row>
    <row r="13" spans="1:9">
      <c r="A13" t="s">
        <v>8</v>
      </c>
      <c r="B13" t="s">
        <v>22</v>
      </c>
      <c r="D13" s="2" t="str">
        <f t="shared" si="0"/>
        <v>0</v>
      </c>
      <c r="E13" t="str">
        <f t="shared" si="1"/>
        <v>0,000</v>
      </c>
      <c r="F13">
        <f t="shared" si="2"/>
        <v>0</v>
      </c>
    </row>
    <row r="14" spans="1:9">
      <c r="D14" s="2" t="str">
        <f t="shared" si="0"/>
        <v/>
      </c>
      <c r="E14" t="str">
        <f t="shared" si="1"/>
        <v/>
      </c>
    </row>
    <row r="15" spans="1:9">
      <c r="A15" t="s">
        <v>4</v>
      </c>
      <c r="B15" t="s">
        <v>26</v>
      </c>
      <c r="D15" s="2" t="str">
        <f t="shared" si="0"/>
        <v>0</v>
      </c>
      <c r="E15" t="str">
        <f t="shared" si="1"/>
        <v>0,001</v>
      </c>
      <c r="F15">
        <f t="shared" si="2"/>
        <v>1E-3</v>
      </c>
    </row>
    <row r="16" spans="1:9">
      <c r="A16" t="s">
        <v>7</v>
      </c>
      <c r="B16" t="s">
        <v>22</v>
      </c>
      <c r="D16" s="2" t="str">
        <f t="shared" si="0"/>
        <v>0</v>
      </c>
      <c r="E16" t="str">
        <f t="shared" si="1"/>
        <v>0,000</v>
      </c>
      <c r="F16">
        <f t="shared" si="2"/>
        <v>0</v>
      </c>
    </row>
    <row r="17" spans="1:6">
      <c r="A17" t="s">
        <v>8</v>
      </c>
      <c r="B17" t="s">
        <v>22</v>
      </c>
      <c r="D17" s="2" t="str">
        <f t="shared" si="0"/>
        <v>0</v>
      </c>
      <c r="E17" t="str">
        <f t="shared" si="1"/>
        <v>0,000</v>
      </c>
      <c r="F17">
        <f t="shared" si="2"/>
        <v>0</v>
      </c>
    </row>
    <row r="18" spans="1:6">
      <c r="D18" s="2" t="str">
        <f t="shared" si="0"/>
        <v/>
      </c>
      <c r="E18" t="str">
        <f t="shared" si="1"/>
        <v/>
      </c>
    </row>
    <row r="19" spans="1:6">
      <c r="A19" t="s">
        <v>4</v>
      </c>
      <c r="B19" t="s">
        <v>26</v>
      </c>
      <c r="D19" s="2" t="str">
        <f t="shared" si="0"/>
        <v>0</v>
      </c>
      <c r="E19" t="str">
        <f t="shared" si="1"/>
        <v>0,001</v>
      </c>
      <c r="F19">
        <f t="shared" si="2"/>
        <v>1E-3</v>
      </c>
    </row>
    <row r="20" spans="1:6">
      <c r="A20" t="s">
        <v>7</v>
      </c>
      <c r="B20" t="s">
        <v>22</v>
      </c>
      <c r="D20" s="2" t="str">
        <f t="shared" si="0"/>
        <v>0</v>
      </c>
      <c r="E20" t="str">
        <f t="shared" si="1"/>
        <v>0,000</v>
      </c>
      <c r="F20">
        <f t="shared" si="2"/>
        <v>0</v>
      </c>
    </row>
    <row r="21" spans="1:6">
      <c r="A21" t="s">
        <v>8</v>
      </c>
      <c r="B21" t="s">
        <v>22</v>
      </c>
      <c r="D21" s="2" t="str">
        <f t="shared" si="0"/>
        <v>0</v>
      </c>
      <c r="E21" t="str">
        <f t="shared" si="1"/>
        <v>0,000</v>
      </c>
      <c r="F21">
        <f t="shared" si="2"/>
        <v>0</v>
      </c>
    </row>
    <row r="22" spans="1:6">
      <c r="D22" s="2" t="str">
        <f t="shared" si="0"/>
        <v/>
      </c>
      <c r="E22" t="str">
        <f t="shared" si="1"/>
        <v/>
      </c>
    </row>
    <row r="23" spans="1:6">
      <c r="A23" t="s">
        <v>4</v>
      </c>
      <c r="B23" t="s">
        <v>21</v>
      </c>
      <c r="D23" s="2" t="str">
        <f t="shared" si="0"/>
        <v>0</v>
      </c>
      <c r="E23" t="str">
        <f t="shared" si="1"/>
        <v>0,002</v>
      </c>
      <c r="F23">
        <f t="shared" si="2"/>
        <v>2E-3</v>
      </c>
    </row>
    <row r="24" spans="1:6">
      <c r="A24" t="s">
        <v>7</v>
      </c>
      <c r="B24" t="s">
        <v>22</v>
      </c>
      <c r="D24" s="2" t="str">
        <f t="shared" si="0"/>
        <v>0</v>
      </c>
      <c r="E24" t="str">
        <f t="shared" si="1"/>
        <v>0,000</v>
      </c>
      <c r="F24">
        <f t="shared" si="2"/>
        <v>0</v>
      </c>
    </row>
    <row r="25" spans="1:6">
      <c r="A25" t="s">
        <v>8</v>
      </c>
      <c r="B25" t="s">
        <v>22</v>
      </c>
      <c r="D25" s="2" t="str">
        <f t="shared" si="0"/>
        <v>0</v>
      </c>
      <c r="E25" t="str">
        <f t="shared" si="1"/>
        <v>0,000</v>
      </c>
      <c r="F25">
        <f t="shared" si="2"/>
        <v>0</v>
      </c>
    </row>
    <row r="26" spans="1:6">
      <c r="D26" s="2" t="str">
        <f t="shared" si="0"/>
        <v/>
      </c>
      <c r="E26" t="str">
        <f t="shared" si="1"/>
        <v/>
      </c>
    </row>
    <row r="27" spans="1:6">
      <c r="A27" t="s">
        <v>4</v>
      </c>
      <c r="B27" t="s">
        <v>21</v>
      </c>
      <c r="D27" s="2" t="str">
        <f t="shared" si="0"/>
        <v>0</v>
      </c>
      <c r="E27" t="str">
        <f t="shared" si="1"/>
        <v>0,002</v>
      </c>
      <c r="F27">
        <f t="shared" si="2"/>
        <v>2E-3</v>
      </c>
    </row>
    <row r="28" spans="1:6">
      <c r="A28" t="s">
        <v>7</v>
      </c>
      <c r="B28" t="s">
        <v>22</v>
      </c>
      <c r="D28" s="2" t="str">
        <f t="shared" si="0"/>
        <v>0</v>
      </c>
      <c r="E28" t="str">
        <f t="shared" si="1"/>
        <v>0,000</v>
      </c>
      <c r="F28">
        <f t="shared" si="2"/>
        <v>0</v>
      </c>
    </row>
    <row r="29" spans="1:6">
      <c r="A29" t="s">
        <v>8</v>
      </c>
      <c r="B29" t="s">
        <v>22</v>
      </c>
      <c r="D29" s="2" t="str">
        <f t="shared" si="0"/>
        <v>0</v>
      </c>
      <c r="E29" t="str">
        <f t="shared" si="1"/>
        <v>0,000</v>
      </c>
      <c r="F29">
        <f t="shared" si="2"/>
        <v>0</v>
      </c>
    </row>
    <row r="30" spans="1:6">
      <c r="D30" s="2" t="str">
        <f t="shared" si="0"/>
        <v/>
      </c>
      <c r="E30" t="str">
        <f t="shared" si="1"/>
        <v/>
      </c>
    </row>
    <row r="31" spans="1:6">
      <c r="A31" t="s">
        <v>4</v>
      </c>
      <c r="B31" t="s">
        <v>26</v>
      </c>
      <c r="D31" s="2" t="str">
        <f t="shared" si="0"/>
        <v>0</v>
      </c>
      <c r="E31" t="str">
        <f t="shared" si="1"/>
        <v>0,001</v>
      </c>
      <c r="F31">
        <f t="shared" si="2"/>
        <v>1E-3</v>
      </c>
    </row>
    <row r="32" spans="1:6">
      <c r="A32" t="s">
        <v>7</v>
      </c>
      <c r="B32" t="s">
        <v>22</v>
      </c>
      <c r="D32" s="2" t="str">
        <f t="shared" si="0"/>
        <v>0</v>
      </c>
      <c r="E32" t="str">
        <f t="shared" si="1"/>
        <v>0,000</v>
      </c>
      <c r="F32">
        <f t="shared" si="2"/>
        <v>0</v>
      </c>
    </row>
    <row r="33" spans="1:7">
      <c r="A33" t="s">
        <v>8</v>
      </c>
      <c r="B33" t="s">
        <v>22</v>
      </c>
      <c r="D33" s="2" t="str">
        <f t="shared" si="0"/>
        <v>0</v>
      </c>
      <c r="E33" t="str">
        <f t="shared" si="1"/>
        <v>0,000</v>
      </c>
      <c r="F33">
        <f t="shared" si="2"/>
        <v>0</v>
      </c>
    </row>
    <row r="34" spans="1:7">
      <c r="D34" s="2" t="str">
        <f t="shared" si="0"/>
        <v/>
      </c>
      <c r="E34" t="str">
        <f t="shared" si="1"/>
        <v/>
      </c>
    </row>
    <row r="35" spans="1:7">
      <c r="A35" t="s">
        <v>4</v>
      </c>
      <c r="B35" t="s">
        <v>26</v>
      </c>
      <c r="D35" s="2" t="str">
        <f t="shared" si="0"/>
        <v>0</v>
      </c>
      <c r="E35" t="str">
        <f t="shared" si="1"/>
        <v>0,001</v>
      </c>
      <c r="F35">
        <f t="shared" si="2"/>
        <v>1E-3</v>
      </c>
    </row>
    <row r="36" spans="1:7">
      <c r="A36" t="s">
        <v>7</v>
      </c>
      <c r="B36" t="s">
        <v>43</v>
      </c>
      <c r="D36" s="2" t="str">
        <f t="shared" si="0"/>
        <v>0</v>
      </c>
      <c r="E36" t="str">
        <f t="shared" si="1"/>
        <v>0,004</v>
      </c>
      <c r="F36">
        <f t="shared" si="2"/>
        <v>4.0000000000000001E-3</v>
      </c>
    </row>
    <row r="37" spans="1:7">
      <c r="A37" t="s">
        <v>8</v>
      </c>
      <c r="B37" t="s">
        <v>22</v>
      </c>
      <c r="D37" s="2" t="str">
        <f t="shared" si="0"/>
        <v>0</v>
      </c>
      <c r="E37" t="str">
        <f t="shared" si="1"/>
        <v>0,000</v>
      </c>
      <c r="F37">
        <f t="shared" si="2"/>
        <v>0</v>
      </c>
    </row>
    <row r="38" spans="1:7">
      <c r="D38" s="2" t="str">
        <f t="shared" si="0"/>
        <v/>
      </c>
      <c r="E38" t="str">
        <f t="shared" si="1"/>
        <v/>
      </c>
    </row>
    <row r="39" spans="1:7">
      <c r="A39" t="s">
        <v>4</v>
      </c>
      <c r="B39" t="s">
        <v>26</v>
      </c>
      <c r="D39" s="2" t="str">
        <f t="shared" si="0"/>
        <v>0</v>
      </c>
      <c r="E39" t="str">
        <f t="shared" si="1"/>
        <v>0,001</v>
      </c>
      <c r="F39">
        <f t="shared" si="2"/>
        <v>1E-3</v>
      </c>
    </row>
    <row r="40" spans="1:7">
      <c r="A40" t="s">
        <v>7</v>
      </c>
      <c r="B40" t="s">
        <v>22</v>
      </c>
      <c r="D40" s="2" t="str">
        <f t="shared" si="0"/>
        <v>0</v>
      </c>
      <c r="E40" t="str">
        <f t="shared" si="1"/>
        <v>0,000</v>
      </c>
      <c r="F40">
        <f t="shared" si="2"/>
        <v>0</v>
      </c>
    </row>
    <row r="41" spans="1:7">
      <c r="A41" t="s">
        <v>8</v>
      </c>
      <c r="B41" t="s">
        <v>22</v>
      </c>
      <c r="D41" s="2" t="str">
        <f t="shared" si="0"/>
        <v>0</v>
      </c>
      <c r="E41" t="str">
        <f t="shared" si="1"/>
        <v>0,000</v>
      </c>
      <c r="F41">
        <f t="shared" si="2"/>
        <v>0</v>
      </c>
    </row>
    <row r="42" spans="1:7">
      <c r="D42" s="2" t="str">
        <f t="shared" si="0"/>
        <v/>
      </c>
      <c r="E42" t="str">
        <f t="shared" si="1"/>
        <v/>
      </c>
    </row>
    <row r="43" spans="1:7">
      <c r="A43" t="s">
        <v>9</v>
      </c>
      <c r="D43" s="2" t="str">
        <f t="shared" si="0"/>
        <v/>
      </c>
      <c r="E43" t="str">
        <f t="shared" si="1"/>
        <v/>
      </c>
    </row>
    <row r="44" spans="1:7">
      <c r="D44" s="2" t="str">
        <f t="shared" si="0"/>
        <v/>
      </c>
      <c r="E44" t="str">
        <f t="shared" si="1"/>
        <v/>
      </c>
    </row>
    <row r="45" spans="1:7">
      <c r="A45" t="s">
        <v>4</v>
      </c>
      <c r="B45" t="s">
        <v>26</v>
      </c>
      <c r="D45" s="2" t="str">
        <f t="shared" si="0"/>
        <v>0</v>
      </c>
      <c r="E45" t="str">
        <f t="shared" si="1"/>
        <v>0,001</v>
      </c>
      <c r="F45">
        <f t="shared" si="2"/>
        <v>1E-3</v>
      </c>
      <c r="G45">
        <f>AVERAGE(F45,F49,F53,F57,F61,F65,F69,F73,F77,F81)</f>
        <v>1.0000000000000002E-3</v>
      </c>
    </row>
    <row r="46" spans="1:7">
      <c r="A46" t="s">
        <v>7</v>
      </c>
      <c r="B46" t="s">
        <v>22</v>
      </c>
      <c r="D46" s="2" t="str">
        <f t="shared" si="0"/>
        <v>0</v>
      </c>
      <c r="E46" t="str">
        <f t="shared" si="1"/>
        <v>0,000</v>
      </c>
      <c r="F46">
        <f t="shared" si="2"/>
        <v>0</v>
      </c>
    </row>
    <row r="47" spans="1:7">
      <c r="A47" t="s">
        <v>8</v>
      </c>
      <c r="B47" t="s">
        <v>22</v>
      </c>
      <c r="D47" s="2" t="str">
        <f t="shared" si="0"/>
        <v>0</v>
      </c>
      <c r="E47" t="str">
        <f t="shared" si="1"/>
        <v>0,000</v>
      </c>
      <c r="F47">
        <f t="shared" si="2"/>
        <v>0</v>
      </c>
    </row>
    <row r="48" spans="1:7">
      <c r="D48" s="2" t="str">
        <f t="shared" si="0"/>
        <v/>
      </c>
      <c r="E48" t="str">
        <f t="shared" si="1"/>
        <v/>
      </c>
    </row>
    <row r="49" spans="1:6">
      <c r="A49" t="s">
        <v>4</v>
      </c>
      <c r="B49" t="s">
        <v>26</v>
      </c>
      <c r="D49" s="2" t="str">
        <f t="shared" si="0"/>
        <v>0</v>
      </c>
      <c r="E49" t="str">
        <f t="shared" si="1"/>
        <v>0,001</v>
      </c>
      <c r="F49">
        <f t="shared" si="2"/>
        <v>1E-3</v>
      </c>
    </row>
    <row r="50" spans="1:6">
      <c r="A50" t="s">
        <v>7</v>
      </c>
      <c r="B50" t="s">
        <v>22</v>
      </c>
      <c r="D50" s="2" t="str">
        <f t="shared" si="0"/>
        <v>0</v>
      </c>
      <c r="E50" t="str">
        <f t="shared" si="1"/>
        <v>0,000</v>
      </c>
      <c r="F50">
        <f t="shared" si="2"/>
        <v>0</v>
      </c>
    </row>
    <row r="51" spans="1:6">
      <c r="A51" t="s">
        <v>8</v>
      </c>
      <c r="B51" t="s">
        <v>22</v>
      </c>
      <c r="D51" s="2" t="str">
        <f t="shared" si="0"/>
        <v>0</v>
      </c>
      <c r="E51" t="str">
        <f t="shared" si="1"/>
        <v>0,000</v>
      </c>
      <c r="F51">
        <f t="shared" si="2"/>
        <v>0</v>
      </c>
    </row>
    <row r="52" spans="1:6">
      <c r="D52" s="2" t="str">
        <f t="shared" si="0"/>
        <v/>
      </c>
      <c r="E52" t="str">
        <f t="shared" si="1"/>
        <v/>
      </c>
    </row>
    <row r="53" spans="1:6">
      <c r="A53" t="s">
        <v>4</v>
      </c>
      <c r="B53" t="s">
        <v>26</v>
      </c>
      <c r="D53" s="2" t="str">
        <f t="shared" si="0"/>
        <v>0</v>
      </c>
      <c r="E53" t="str">
        <f t="shared" si="1"/>
        <v>0,001</v>
      </c>
      <c r="F53">
        <f t="shared" si="2"/>
        <v>1E-3</v>
      </c>
    </row>
    <row r="54" spans="1:6">
      <c r="A54" t="s">
        <v>7</v>
      </c>
      <c r="B54" t="s">
        <v>22</v>
      </c>
      <c r="D54" s="2" t="str">
        <f t="shared" si="0"/>
        <v>0</v>
      </c>
      <c r="E54" t="str">
        <f t="shared" si="1"/>
        <v>0,000</v>
      </c>
      <c r="F54">
        <f t="shared" si="2"/>
        <v>0</v>
      </c>
    </row>
    <row r="55" spans="1:6">
      <c r="A55" t="s">
        <v>8</v>
      </c>
      <c r="B55" t="s">
        <v>22</v>
      </c>
      <c r="D55" s="2" t="str">
        <f t="shared" si="0"/>
        <v>0</v>
      </c>
      <c r="E55" t="str">
        <f t="shared" si="1"/>
        <v>0,000</v>
      </c>
      <c r="F55">
        <f t="shared" si="2"/>
        <v>0</v>
      </c>
    </row>
    <row r="56" spans="1:6">
      <c r="D56" s="2" t="str">
        <f t="shared" si="0"/>
        <v/>
      </c>
      <c r="E56" t="str">
        <f t="shared" si="1"/>
        <v/>
      </c>
    </row>
    <row r="57" spans="1:6">
      <c r="A57" t="s">
        <v>4</v>
      </c>
      <c r="B57" t="s">
        <v>26</v>
      </c>
      <c r="D57" s="2" t="str">
        <f t="shared" si="0"/>
        <v>0</v>
      </c>
      <c r="E57" t="str">
        <f t="shared" si="1"/>
        <v>0,001</v>
      </c>
      <c r="F57">
        <f t="shared" si="2"/>
        <v>1E-3</v>
      </c>
    </row>
    <row r="58" spans="1:6">
      <c r="A58" t="s">
        <v>7</v>
      </c>
      <c r="B58" t="s">
        <v>22</v>
      </c>
      <c r="D58" s="2" t="str">
        <f t="shared" si="0"/>
        <v>0</v>
      </c>
      <c r="E58" t="str">
        <f t="shared" si="1"/>
        <v>0,000</v>
      </c>
      <c r="F58">
        <f t="shared" si="2"/>
        <v>0</v>
      </c>
    </row>
    <row r="59" spans="1:6">
      <c r="A59" t="s">
        <v>8</v>
      </c>
      <c r="B59" t="s">
        <v>22</v>
      </c>
      <c r="D59" s="2" t="str">
        <f t="shared" si="0"/>
        <v>0</v>
      </c>
      <c r="E59" t="str">
        <f t="shared" si="1"/>
        <v>0,000</v>
      </c>
      <c r="F59">
        <f t="shared" si="2"/>
        <v>0</v>
      </c>
    </row>
    <row r="60" spans="1:6">
      <c r="D60" s="2" t="str">
        <f t="shared" si="0"/>
        <v/>
      </c>
      <c r="E60" t="str">
        <f t="shared" si="1"/>
        <v/>
      </c>
    </row>
    <row r="61" spans="1:6">
      <c r="A61" t="s">
        <v>4</v>
      </c>
      <c r="B61" t="s">
        <v>26</v>
      </c>
      <c r="D61" s="2" t="str">
        <f t="shared" si="0"/>
        <v>0</v>
      </c>
      <c r="E61" t="str">
        <f t="shared" si="1"/>
        <v>0,001</v>
      </c>
      <c r="F61">
        <f t="shared" si="2"/>
        <v>1E-3</v>
      </c>
    </row>
    <row r="62" spans="1:6">
      <c r="A62" t="s">
        <v>7</v>
      </c>
      <c r="B62" t="s">
        <v>22</v>
      </c>
      <c r="D62" s="2" t="str">
        <f t="shared" si="0"/>
        <v>0</v>
      </c>
      <c r="E62" t="str">
        <f t="shared" si="1"/>
        <v>0,000</v>
      </c>
      <c r="F62">
        <f t="shared" si="2"/>
        <v>0</v>
      </c>
    </row>
    <row r="63" spans="1:6">
      <c r="A63" t="s">
        <v>8</v>
      </c>
      <c r="B63" t="s">
        <v>22</v>
      </c>
      <c r="D63" s="2" t="str">
        <f t="shared" si="0"/>
        <v>0</v>
      </c>
      <c r="E63" t="str">
        <f t="shared" si="1"/>
        <v>0,000</v>
      </c>
      <c r="F63">
        <f t="shared" si="2"/>
        <v>0</v>
      </c>
    </row>
    <row r="64" spans="1:6">
      <c r="D64" s="2" t="str">
        <f t="shared" si="0"/>
        <v/>
      </c>
      <c r="E64" t="str">
        <f t="shared" si="1"/>
        <v/>
      </c>
    </row>
    <row r="65" spans="1:6">
      <c r="A65" t="s">
        <v>4</v>
      </c>
      <c r="B65" t="s">
        <v>26</v>
      </c>
      <c r="D65" s="2" t="str">
        <f t="shared" si="0"/>
        <v>0</v>
      </c>
      <c r="E65" t="str">
        <f t="shared" si="1"/>
        <v>0,001</v>
      </c>
      <c r="F65">
        <f t="shared" si="2"/>
        <v>1E-3</v>
      </c>
    </row>
    <row r="66" spans="1:6">
      <c r="A66" t="s">
        <v>7</v>
      </c>
      <c r="B66" t="s">
        <v>22</v>
      </c>
      <c r="D66" s="2" t="str">
        <f t="shared" si="0"/>
        <v>0</v>
      </c>
      <c r="E66" t="str">
        <f t="shared" si="1"/>
        <v>0,000</v>
      </c>
      <c r="F66">
        <f t="shared" si="2"/>
        <v>0</v>
      </c>
    </row>
    <row r="67" spans="1:6">
      <c r="A67" t="s">
        <v>8</v>
      </c>
      <c r="B67" t="s">
        <v>22</v>
      </c>
      <c r="D67" s="2" t="str">
        <f t="shared" ref="D67:D130" si="4">LEFT(B67,1)</f>
        <v>0</v>
      </c>
      <c r="E67" t="str">
        <f t="shared" ref="E67:E130" si="5">MID(B67,3,5)</f>
        <v>0,000</v>
      </c>
      <c r="F67">
        <f t="shared" si="2"/>
        <v>0</v>
      </c>
    </row>
    <row r="68" spans="1:6">
      <c r="D68" s="2" t="str">
        <f t="shared" si="4"/>
        <v/>
      </c>
      <c r="E68" t="str">
        <f t="shared" si="5"/>
        <v/>
      </c>
    </row>
    <row r="69" spans="1:6">
      <c r="A69" t="s">
        <v>4</v>
      </c>
      <c r="B69" t="s">
        <v>26</v>
      </c>
      <c r="D69" s="2" t="str">
        <f t="shared" si="4"/>
        <v>0</v>
      </c>
      <c r="E69" t="str">
        <f t="shared" si="5"/>
        <v>0,001</v>
      </c>
      <c r="F69">
        <f t="shared" ref="F69:F131" si="6">D69/60 + E69</f>
        <v>1E-3</v>
      </c>
    </row>
    <row r="70" spans="1:6">
      <c r="A70" t="s">
        <v>7</v>
      </c>
      <c r="B70" t="s">
        <v>22</v>
      </c>
      <c r="D70" s="2" t="str">
        <f t="shared" si="4"/>
        <v>0</v>
      </c>
      <c r="E70" t="str">
        <f t="shared" si="5"/>
        <v>0,000</v>
      </c>
      <c r="F70">
        <f t="shared" si="6"/>
        <v>0</v>
      </c>
    </row>
    <row r="71" spans="1:6">
      <c r="A71" t="s">
        <v>8</v>
      </c>
      <c r="B71" t="s">
        <v>22</v>
      </c>
      <c r="D71" s="2" t="str">
        <f t="shared" si="4"/>
        <v>0</v>
      </c>
      <c r="E71" t="str">
        <f t="shared" si="5"/>
        <v>0,000</v>
      </c>
      <c r="F71">
        <f t="shared" si="6"/>
        <v>0</v>
      </c>
    </row>
    <row r="72" spans="1:6">
      <c r="D72" s="2" t="str">
        <f t="shared" si="4"/>
        <v/>
      </c>
      <c r="E72" t="str">
        <f t="shared" si="5"/>
        <v/>
      </c>
    </row>
    <row r="73" spans="1:6">
      <c r="A73" t="s">
        <v>4</v>
      </c>
      <c r="B73" t="s">
        <v>26</v>
      </c>
      <c r="D73" s="2" t="str">
        <f t="shared" si="4"/>
        <v>0</v>
      </c>
      <c r="E73" t="str">
        <f t="shared" si="5"/>
        <v>0,001</v>
      </c>
      <c r="F73">
        <f t="shared" si="6"/>
        <v>1E-3</v>
      </c>
    </row>
    <row r="74" spans="1:6">
      <c r="A74" t="s">
        <v>7</v>
      </c>
      <c r="B74" t="s">
        <v>22</v>
      </c>
      <c r="D74" s="2" t="str">
        <f t="shared" si="4"/>
        <v>0</v>
      </c>
      <c r="E74" t="str">
        <f t="shared" si="5"/>
        <v>0,000</v>
      </c>
      <c r="F74">
        <f t="shared" si="6"/>
        <v>0</v>
      </c>
    </row>
    <row r="75" spans="1:6">
      <c r="A75" t="s">
        <v>8</v>
      </c>
      <c r="B75" t="s">
        <v>22</v>
      </c>
      <c r="D75" s="2" t="str">
        <f t="shared" si="4"/>
        <v>0</v>
      </c>
      <c r="E75" t="str">
        <f t="shared" si="5"/>
        <v>0,000</v>
      </c>
      <c r="F75">
        <f t="shared" si="6"/>
        <v>0</v>
      </c>
    </row>
    <row r="76" spans="1:6">
      <c r="D76" s="2" t="str">
        <f t="shared" si="4"/>
        <v/>
      </c>
      <c r="E76" t="str">
        <f t="shared" si="5"/>
        <v/>
      </c>
    </row>
    <row r="77" spans="1:6">
      <c r="A77" t="s">
        <v>4</v>
      </c>
      <c r="B77" t="s">
        <v>26</v>
      </c>
      <c r="D77" s="2" t="str">
        <f t="shared" si="4"/>
        <v>0</v>
      </c>
      <c r="E77" t="str">
        <f t="shared" si="5"/>
        <v>0,001</v>
      </c>
      <c r="F77">
        <f t="shared" si="6"/>
        <v>1E-3</v>
      </c>
    </row>
    <row r="78" spans="1:6">
      <c r="A78" t="s">
        <v>7</v>
      </c>
      <c r="B78" t="s">
        <v>22</v>
      </c>
      <c r="D78" s="2" t="str">
        <f t="shared" si="4"/>
        <v>0</v>
      </c>
      <c r="E78" t="str">
        <f t="shared" si="5"/>
        <v>0,000</v>
      </c>
      <c r="F78">
        <f t="shared" si="6"/>
        <v>0</v>
      </c>
    </row>
    <row r="79" spans="1:6">
      <c r="A79" t="s">
        <v>8</v>
      </c>
      <c r="B79" t="s">
        <v>22</v>
      </c>
      <c r="D79" s="2" t="str">
        <f t="shared" si="4"/>
        <v>0</v>
      </c>
      <c r="E79" t="str">
        <f t="shared" si="5"/>
        <v>0,000</v>
      </c>
      <c r="F79">
        <f t="shared" si="6"/>
        <v>0</v>
      </c>
    </row>
    <row r="80" spans="1:6">
      <c r="D80" s="2" t="str">
        <f t="shared" si="4"/>
        <v/>
      </c>
      <c r="E80" t="str">
        <f t="shared" si="5"/>
        <v/>
      </c>
    </row>
    <row r="81" spans="1:7">
      <c r="A81" t="s">
        <v>4</v>
      </c>
      <c r="B81" t="s">
        <v>26</v>
      </c>
      <c r="D81" s="2" t="str">
        <f t="shared" si="4"/>
        <v>0</v>
      </c>
      <c r="E81" t="str">
        <f t="shared" si="5"/>
        <v>0,001</v>
      </c>
      <c r="F81">
        <f t="shared" si="6"/>
        <v>1E-3</v>
      </c>
    </row>
    <row r="82" spans="1:7">
      <c r="A82" t="s">
        <v>7</v>
      </c>
      <c r="B82" t="s">
        <v>22</v>
      </c>
      <c r="D82" s="2" t="str">
        <f t="shared" si="4"/>
        <v>0</v>
      </c>
      <c r="E82" t="str">
        <f t="shared" si="5"/>
        <v>0,000</v>
      </c>
      <c r="F82">
        <f t="shared" si="6"/>
        <v>0</v>
      </c>
    </row>
    <row r="83" spans="1:7">
      <c r="A83" t="s">
        <v>8</v>
      </c>
      <c r="B83" t="s">
        <v>22</v>
      </c>
      <c r="D83" s="2" t="str">
        <f t="shared" si="4"/>
        <v>0</v>
      </c>
      <c r="E83" t="str">
        <f t="shared" si="5"/>
        <v>0,000</v>
      </c>
      <c r="F83">
        <f t="shared" si="6"/>
        <v>0</v>
      </c>
    </row>
    <row r="84" spans="1:7">
      <c r="D84" s="2" t="str">
        <f t="shared" si="4"/>
        <v/>
      </c>
      <c r="E84" t="str">
        <f t="shared" si="5"/>
        <v/>
      </c>
    </row>
    <row r="85" spans="1:7">
      <c r="A85" t="s">
        <v>2</v>
      </c>
      <c r="D85" s="2" t="str">
        <f t="shared" si="4"/>
        <v/>
      </c>
      <c r="E85" t="str">
        <f t="shared" si="5"/>
        <v/>
      </c>
    </row>
    <row r="86" spans="1:7">
      <c r="D86" s="2" t="str">
        <f t="shared" si="4"/>
        <v/>
      </c>
      <c r="E86" t="str">
        <f t="shared" si="5"/>
        <v/>
      </c>
    </row>
    <row r="87" spans="1:7">
      <c r="A87" t="s">
        <v>4</v>
      </c>
      <c r="B87" t="s">
        <v>21</v>
      </c>
      <c r="D87" s="2" t="str">
        <f t="shared" si="4"/>
        <v>0</v>
      </c>
      <c r="E87" t="str">
        <f t="shared" si="5"/>
        <v>0,002</v>
      </c>
      <c r="F87">
        <f t="shared" si="6"/>
        <v>2E-3</v>
      </c>
      <c r="G87">
        <f>AVERAGE(F87,F91,F95,F99,F103,F107,F111,F115,F119,F123)</f>
        <v>1.1000000000000003E-3</v>
      </c>
    </row>
    <row r="88" spans="1:7">
      <c r="A88" t="s">
        <v>7</v>
      </c>
      <c r="B88" t="s">
        <v>22</v>
      </c>
      <c r="D88" s="2" t="str">
        <f t="shared" si="4"/>
        <v>0</v>
      </c>
      <c r="E88" t="str">
        <f t="shared" si="5"/>
        <v>0,000</v>
      </c>
      <c r="F88">
        <f t="shared" si="6"/>
        <v>0</v>
      </c>
    </row>
    <row r="89" spans="1:7">
      <c r="A89" t="s">
        <v>8</v>
      </c>
      <c r="B89" t="s">
        <v>22</v>
      </c>
      <c r="D89" s="2" t="str">
        <f t="shared" si="4"/>
        <v>0</v>
      </c>
      <c r="E89" t="str">
        <f t="shared" si="5"/>
        <v>0,000</v>
      </c>
      <c r="F89">
        <f t="shared" si="6"/>
        <v>0</v>
      </c>
    </row>
    <row r="90" spans="1:7">
      <c r="D90" s="2" t="str">
        <f t="shared" si="4"/>
        <v/>
      </c>
      <c r="E90" t="str">
        <f t="shared" si="5"/>
        <v/>
      </c>
      <c r="F90" t="e">
        <f t="shared" si="6"/>
        <v>#VALUE!</v>
      </c>
    </row>
    <row r="91" spans="1:7">
      <c r="A91" t="s">
        <v>4</v>
      </c>
      <c r="B91" t="s">
        <v>26</v>
      </c>
      <c r="D91" s="2" t="str">
        <f t="shared" si="4"/>
        <v>0</v>
      </c>
      <c r="E91" t="str">
        <f t="shared" si="5"/>
        <v>0,001</v>
      </c>
      <c r="F91">
        <f t="shared" si="6"/>
        <v>1E-3</v>
      </c>
    </row>
    <row r="92" spans="1:7">
      <c r="A92" t="s">
        <v>7</v>
      </c>
      <c r="B92" t="s">
        <v>22</v>
      </c>
      <c r="D92" s="2" t="str">
        <f t="shared" si="4"/>
        <v>0</v>
      </c>
      <c r="E92" t="str">
        <f t="shared" si="5"/>
        <v>0,000</v>
      </c>
      <c r="F92">
        <f t="shared" si="6"/>
        <v>0</v>
      </c>
    </row>
    <row r="93" spans="1:7">
      <c r="A93" t="s">
        <v>8</v>
      </c>
      <c r="B93" t="s">
        <v>22</v>
      </c>
      <c r="D93" s="2" t="str">
        <f t="shared" si="4"/>
        <v>0</v>
      </c>
      <c r="E93" t="str">
        <f t="shared" si="5"/>
        <v>0,000</v>
      </c>
      <c r="F93">
        <f t="shared" si="6"/>
        <v>0</v>
      </c>
    </row>
    <row r="94" spans="1:7">
      <c r="D94" s="2" t="str">
        <f t="shared" si="4"/>
        <v/>
      </c>
      <c r="E94" t="str">
        <f t="shared" si="5"/>
        <v/>
      </c>
      <c r="F94" t="e">
        <f t="shared" si="6"/>
        <v>#VALUE!</v>
      </c>
    </row>
    <row r="95" spans="1:7">
      <c r="A95" t="s">
        <v>4</v>
      </c>
      <c r="B95" t="s">
        <v>26</v>
      </c>
      <c r="D95" s="2" t="str">
        <f t="shared" si="4"/>
        <v>0</v>
      </c>
      <c r="E95" t="str">
        <f t="shared" si="5"/>
        <v>0,001</v>
      </c>
      <c r="F95">
        <f t="shared" si="6"/>
        <v>1E-3</v>
      </c>
    </row>
    <row r="96" spans="1:7">
      <c r="A96" t="s">
        <v>7</v>
      </c>
      <c r="B96" t="s">
        <v>22</v>
      </c>
      <c r="D96" s="2" t="str">
        <f t="shared" si="4"/>
        <v>0</v>
      </c>
      <c r="E96" t="str">
        <f t="shared" si="5"/>
        <v>0,000</v>
      </c>
      <c r="F96">
        <f t="shared" si="6"/>
        <v>0</v>
      </c>
    </row>
    <row r="97" spans="1:6">
      <c r="A97" t="s">
        <v>8</v>
      </c>
      <c r="B97" t="s">
        <v>22</v>
      </c>
      <c r="D97" s="2" t="str">
        <f t="shared" si="4"/>
        <v>0</v>
      </c>
      <c r="E97" t="str">
        <f t="shared" si="5"/>
        <v>0,000</v>
      </c>
      <c r="F97">
        <f t="shared" si="6"/>
        <v>0</v>
      </c>
    </row>
    <row r="98" spans="1:6">
      <c r="D98" s="2" t="str">
        <f t="shared" si="4"/>
        <v/>
      </c>
      <c r="E98" t="str">
        <f t="shared" si="5"/>
        <v/>
      </c>
      <c r="F98" t="e">
        <f t="shared" si="6"/>
        <v>#VALUE!</v>
      </c>
    </row>
    <row r="99" spans="1:6">
      <c r="A99" t="s">
        <v>4</v>
      </c>
      <c r="B99" t="s">
        <v>26</v>
      </c>
      <c r="D99" s="2" t="str">
        <f t="shared" si="4"/>
        <v>0</v>
      </c>
      <c r="E99" t="str">
        <f t="shared" si="5"/>
        <v>0,001</v>
      </c>
      <c r="F99">
        <f t="shared" si="6"/>
        <v>1E-3</v>
      </c>
    </row>
    <row r="100" spans="1:6">
      <c r="A100" t="s">
        <v>7</v>
      </c>
      <c r="B100" t="s">
        <v>22</v>
      </c>
      <c r="D100" s="2" t="str">
        <f t="shared" si="4"/>
        <v>0</v>
      </c>
      <c r="E100" t="str">
        <f t="shared" si="5"/>
        <v>0,000</v>
      </c>
      <c r="F100">
        <f t="shared" si="6"/>
        <v>0</v>
      </c>
    </row>
    <row r="101" spans="1:6">
      <c r="A101" t="s">
        <v>8</v>
      </c>
      <c r="B101" t="s">
        <v>22</v>
      </c>
      <c r="D101" s="2" t="str">
        <f t="shared" si="4"/>
        <v>0</v>
      </c>
      <c r="E101" t="str">
        <f t="shared" si="5"/>
        <v>0,000</v>
      </c>
      <c r="F101">
        <f t="shared" si="6"/>
        <v>0</v>
      </c>
    </row>
    <row r="102" spans="1:6">
      <c r="D102" s="2" t="str">
        <f t="shared" si="4"/>
        <v/>
      </c>
      <c r="E102" t="str">
        <f t="shared" si="5"/>
        <v/>
      </c>
      <c r="F102" t="e">
        <f t="shared" si="6"/>
        <v>#VALUE!</v>
      </c>
    </row>
    <row r="103" spans="1:6">
      <c r="A103" t="s">
        <v>4</v>
      </c>
      <c r="B103" t="s">
        <v>26</v>
      </c>
      <c r="D103" s="2" t="str">
        <f t="shared" si="4"/>
        <v>0</v>
      </c>
      <c r="E103" t="str">
        <f t="shared" si="5"/>
        <v>0,001</v>
      </c>
      <c r="F103">
        <f t="shared" si="6"/>
        <v>1E-3</v>
      </c>
    </row>
    <row r="104" spans="1:6">
      <c r="A104" t="s">
        <v>7</v>
      </c>
      <c r="B104" t="s">
        <v>22</v>
      </c>
      <c r="D104" s="2" t="str">
        <f t="shared" si="4"/>
        <v>0</v>
      </c>
      <c r="E104" t="str">
        <f t="shared" si="5"/>
        <v>0,000</v>
      </c>
      <c r="F104">
        <f t="shared" si="6"/>
        <v>0</v>
      </c>
    </row>
    <row r="105" spans="1:6">
      <c r="A105" t="s">
        <v>8</v>
      </c>
      <c r="B105" t="s">
        <v>22</v>
      </c>
      <c r="D105" s="2" t="str">
        <f t="shared" si="4"/>
        <v>0</v>
      </c>
      <c r="E105" t="str">
        <f t="shared" si="5"/>
        <v>0,000</v>
      </c>
      <c r="F105">
        <f t="shared" si="6"/>
        <v>0</v>
      </c>
    </row>
    <row r="106" spans="1:6">
      <c r="D106" s="2" t="str">
        <f t="shared" si="4"/>
        <v/>
      </c>
      <c r="E106" t="str">
        <f t="shared" si="5"/>
        <v/>
      </c>
      <c r="F106" t="e">
        <f t="shared" si="6"/>
        <v>#VALUE!</v>
      </c>
    </row>
    <row r="107" spans="1:6">
      <c r="A107" t="s">
        <v>4</v>
      </c>
      <c r="B107" t="s">
        <v>26</v>
      </c>
      <c r="D107" s="2" t="str">
        <f t="shared" si="4"/>
        <v>0</v>
      </c>
      <c r="E107" t="str">
        <f t="shared" si="5"/>
        <v>0,001</v>
      </c>
      <c r="F107">
        <f t="shared" si="6"/>
        <v>1E-3</v>
      </c>
    </row>
    <row r="108" spans="1:6">
      <c r="A108" t="s">
        <v>7</v>
      </c>
      <c r="B108" t="s">
        <v>22</v>
      </c>
      <c r="D108" s="2" t="str">
        <f t="shared" si="4"/>
        <v>0</v>
      </c>
      <c r="E108" t="str">
        <f t="shared" si="5"/>
        <v>0,000</v>
      </c>
      <c r="F108">
        <f t="shared" si="6"/>
        <v>0</v>
      </c>
    </row>
    <row r="109" spans="1:6">
      <c r="A109" t="s">
        <v>8</v>
      </c>
      <c r="B109" t="s">
        <v>43</v>
      </c>
      <c r="D109" s="2" t="str">
        <f t="shared" si="4"/>
        <v>0</v>
      </c>
      <c r="E109" t="str">
        <f t="shared" si="5"/>
        <v>0,004</v>
      </c>
      <c r="F109">
        <f t="shared" si="6"/>
        <v>4.0000000000000001E-3</v>
      </c>
    </row>
    <row r="110" spans="1:6">
      <c r="D110" s="2" t="str">
        <f t="shared" si="4"/>
        <v/>
      </c>
      <c r="E110" t="str">
        <f t="shared" si="5"/>
        <v/>
      </c>
      <c r="F110" t="e">
        <f t="shared" si="6"/>
        <v>#VALUE!</v>
      </c>
    </row>
    <row r="111" spans="1:6">
      <c r="A111" t="s">
        <v>4</v>
      </c>
      <c r="B111" t="s">
        <v>26</v>
      </c>
      <c r="D111" s="2" t="str">
        <f t="shared" si="4"/>
        <v>0</v>
      </c>
      <c r="E111" t="str">
        <f t="shared" si="5"/>
        <v>0,001</v>
      </c>
      <c r="F111">
        <f t="shared" si="6"/>
        <v>1E-3</v>
      </c>
    </row>
    <row r="112" spans="1:6">
      <c r="A112" t="s">
        <v>7</v>
      </c>
      <c r="B112" t="s">
        <v>22</v>
      </c>
      <c r="D112" s="2" t="str">
        <f t="shared" si="4"/>
        <v>0</v>
      </c>
      <c r="E112" t="str">
        <f t="shared" si="5"/>
        <v>0,000</v>
      </c>
      <c r="F112">
        <f t="shared" si="6"/>
        <v>0</v>
      </c>
    </row>
    <row r="113" spans="1:6">
      <c r="A113" t="s">
        <v>8</v>
      </c>
      <c r="B113" t="s">
        <v>22</v>
      </c>
      <c r="D113" s="2" t="str">
        <f t="shared" si="4"/>
        <v>0</v>
      </c>
      <c r="E113" t="str">
        <f t="shared" si="5"/>
        <v>0,000</v>
      </c>
      <c r="F113">
        <f t="shared" si="6"/>
        <v>0</v>
      </c>
    </row>
    <row r="114" spans="1:6">
      <c r="D114" s="2" t="str">
        <f t="shared" si="4"/>
        <v/>
      </c>
      <c r="E114" t="str">
        <f t="shared" si="5"/>
        <v/>
      </c>
      <c r="F114" t="e">
        <f t="shared" si="6"/>
        <v>#VALUE!</v>
      </c>
    </row>
    <row r="115" spans="1:6">
      <c r="A115" t="s">
        <v>4</v>
      </c>
      <c r="B115" t="s">
        <v>26</v>
      </c>
      <c r="D115" s="2" t="str">
        <f t="shared" si="4"/>
        <v>0</v>
      </c>
      <c r="E115" t="str">
        <f t="shared" si="5"/>
        <v>0,001</v>
      </c>
      <c r="F115">
        <f t="shared" si="6"/>
        <v>1E-3</v>
      </c>
    </row>
    <row r="116" spans="1:6">
      <c r="A116" t="s">
        <v>7</v>
      </c>
      <c r="B116" t="s">
        <v>22</v>
      </c>
      <c r="D116" s="2" t="str">
        <f t="shared" si="4"/>
        <v>0</v>
      </c>
      <c r="E116" t="str">
        <f t="shared" si="5"/>
        <v>0,000</v>
      </c>
      <c r="F116">
        <f t="shared" si="6"/>
        <v>0</v>
      </c>
    </row>
    <row r="117" spans="1:6">
      <c r="A117" t="s">
        <v>8</v>
      </c>
      <c r="B117" t="s">
        <v>22</v>
      </c>
      <c r="D117" s="2" t="str">
        <f t="shared" si="4"/>
        <v>0</v>
      </c>
      <c r="E117" t="str">
        <f t="shared" si="5"/>
        <v>0,000</v>
      </c>
      <c r="F117">
        <f t="shared" si="6"/>
        <v>0</v>
      </c>
    </row>
    <row r="118" spans="1:6">
      <c r="D118" s="2" t="str">
        <f t="shared" si="4"/>
        <v/>
      </c>
      <c r="E118" t="str">
        <f t="shared" si="5"/>
        <v/>
      </c>
      <c r="F118" t="e">
        <f t="shared" si="6"/>
        <v>#VALUE!</v>
      </c>
    </row>
    <row r="119" spans="1:6">
      <c r="A119" t="s">
        <v>4</v>
      </c>
      <c r="B119" t="s">
        <v>26</v>
      </c>
      <c r="D119" s="2" t="str">
        <f t="shared" si="4"/>
        <v>0</v>
      </c>
      <c r="E119" t="str">
        <f t="shared" si="5"/>
        <v>0,001</v>
      </c>
      <c r="F119">
        <f t="shared" si="6"/>
        <v>1E-3</v>
      </c>
    </row>
    <row r="120" spans="1:6">
      <c r="A120" t="s">
        <v>7</v>
      </c>
      <c r="B120" t="s">
        <v>22</v>
      </c>
      <c r="D120" s="2" t="str">
        <f t="shared" si="4"/>
        <v>0</v>
      </c>
      <c r="E120" t="str">
        <f t="shared" si="5"/>
        <v>0,000</v>
      </c>
      <c r="F120">
        <f t="shared" si="6"/>
        <v>0</v>
      </c>
    </row>
    <row r="121" spans="1:6">
      <c r="A121" t="s">
        <v>8</v>
      </c>
      <c r="B121" t="s">
        <v>22</v>
      </c>
      <c r="D121" s="2" t="str">
        <f t="shared" si="4"/>
        <v>0</v>
      </c>
      <c r="E121" t="str">
        <f t="shared" si="5"/>
        <v>0,000</v>
      </c>
      <c r="F121">
        <f t="shared" si="6"/>
        <v>0</v>
      </c>
    </row>
    <row r="122" spans="1:6">
      <c r="D122" s="2" t="str">
        <f t="shared" si="4"/>
        <v/>
      </c>
      <c r="E122" t="str">
        <f t="shared" si="5"/>
        <v/>
      </c>
      <c r="F122" t="e">
        <f t="shared" si="6"/>
        <v>#VALUE!</v>
      </c>
    </row>
    <row r="123" spans="1:6">
      <c r="A123" t="s">
        <v>4</v>
      </c>
      <c r="B123" t="s">
        <v>26</v>
      </c>
      <c r="D123" s="2" t="str">
        <f t="shared" si="4"/>
        <v>0</v>
      </c>
      <c r="E123" t="str">
        <f t="shared" si="5"/>
        <v>0,001</v>
      </c>
      <c r="F123">
        <f t="shared" si="6"/>
        <v>1E-3</v>
      </c>
    </row>
    <row r="124" spans="1:6">
      <c r="A124" t="s">
        <v>7</v>
      </c>
      <c r="B124" t="s">
        <v>22</v>
      </c>
      <c r="D124" s="2" t="str">
        <f t="shared" si="4"/>
        <v>0</v>
      </c>
      <c r="E124" t="str">
        <f t="shared" si="5"/>
        <v>0,000</v>
      </c>
      <c r="F124">
        <f t="shared" si="6"/>
        <v>0</v>
      </c>
    </row>
    <row r="125" spans="1:6">
      <c r="A125" t="s">
        <v>8</v>
      </c>
      <c r="B125" t="s">
        <v>22</v>
      </c>
      <c r="D125" s="2" t="str">
        <f t="shared" si="4"/>
        <v>0</v>
      </c>
      <c r="E125" t="str">
        <f t="shared" si="5"/>
        <v>0,000</v>
      </c>
      <c r="F125">
        <f t="shared" si="6"/>
        <v>0</v>
      </c>
    </row>
    <row r="126" spans="1:6">
      <c r="D126" s="2" t="str">
        <f t="shared" si="4"/>
        <v/>
      </c>
      <c r="E126" t="str">
        <f t="shared" si="5"/>
        <v/>
      </c>
    </row>
    <row r="127" spans="1:6">
      <c r="A127" t="s">
        <v>14</v>
      </c>
      <c r="D127" s="2" t="str">
        <f t="shared" si="4"/>
        <v/>
      </c>
      <c r="E127" t="str">
        <f t="shared" si="5"/>
        <v/>
      </c>
    </row>
    <row r="128" spans="1:6">
      <c r="D128" s="2" t="str">
        <f t="shared" si="4"/>
        <v/>
      </c>
      <c r="E128" t="str">
        <f t="shared" si="5"/>
        <v/>
      </c>
    </row>
    <row r="129" spans="1:7">
      <c r="A129" t="s">
        <v>4</v>
      </c>
      <c r="B129" t="s">
        <v>77</v>
      </c>
      <c r="D129" s="2" t="str">
        <f t="shared" si="4"/>
        <v>0</v>
      </c>
      <c r="E129" t="str">
        <f t="shared" si="5"/>
        <v>0,007</v>
      </c>
      <c r="F129">
        <f t="shared" si="6"/>
        <v>7.0000000000000001E-3</v>
      </c>
      <c r="G129">
        <f>AVERAGE(F129,F133,F137,F141,F145,F149,F153,F157,F161,F165)</f>
        <v>6.4999999999999988E-3</v>
      </c>
    </row>
    <row r="130" spans="1:7">
      <c r="A130" t="s">
        <v>7</v>
      </c>
      <c r="B130" t="s">
        <v>43</v>
      </c>
      <c r="D130" s="2" t="str">
        <f t="shared" si="4"/>
        <v>0</v>
      </c>
      <c r="E130" t="str">
        <f t="shared" si="5"/>
        <v>0,004</v>
      </c>
      <c r="F130">
        <f t="shared" si="6"/>
        <v>4.0000000000000001E-3</v>
      </c>
    </row>
    <row r="131" spans="1:7">
      <c r="A131" t="s">
        <v>8</v>
      </c>
      <c r="B131" t="s">
        <v>22</v>
      </c>
      <c r="D131" s="2" t="str">
        <f t="shared" ref="D131:D194" si="7">LEFT(B131,1)</f>
        <v>0</v>
      </c>
      <c r="E131" t="str">
        <f t="shared" ref="E131:E194" si="8">MID(B131,3,5)</f>
        <v>0,000</v>
      </c>
      <c r="F131">
        <f t="shared" si="6"/>
        <v>0</v>
      </c>
    </row>
    <row r="132" spans="1:7">
      <c r="D132" s="2" t="str">
        <f t="shared" si="7"/>
        <v/>
      </c>
      <c r="E132" t="str">
        <f t="shared" si="8"/>
        <v/>
      </c>
      <c r="F132" t="e">
        <f t="shared" ref="F132:F195" si="9">D132/60 + E132</f>
        <v>#VALUE!</v>
      </c>
    </row>
    <row r="133" spans="1:7">
      <c r="A133" t="s">
        <v>4</v>
      </c>
      <c r="B133" t="s">
        <v>40</v>
      </c>
      <c r="D133" s="2" t="str">
        <f t="shared" si="7"/>
        <v>0</v>
      </c>
      <c r="E133" t="str">
        <f t="shared" si="8"/>
        <v>0,008</v>
      </c>
      <c r="F133">
        <f t="shared" si="9"/>
        <v>8.0000000000000002E-3</v>
      </c>
    </row>
    <row r="134" spans="1:7">
      <c r="A134" t="s">
        <v>7</v>
      </c>
      <c r="B134" t="s">
        <v>43</v>
      </c>
      <c r="D134" s="2" t="str">
        <f t="shared" si="7"/>
        <v>0</v>
      </c>
      <c r="E134" t="str">
        <f t="shared" si="8"/>
        <v>0,004</v>
      </c>
      <c r="F134">
        <f t="shared" si="9"/>
        <v>4.0000000000000001E-3</v>
      </c>
    </row>
    <row r="135" spans="1:7">
      <c r="A135" t="s">
        <v>8</v>
      </c>
      <c r="B135" t="s">
        <v>22</v>
      </c>
      <c r="D135" s="2" t="str">
        <f t="shared" si="7"/>
        <v>0</v>
      </c>
      <c r="E135" t="str">
        <f t="shared" si="8"/>
        <v>0,000</v>
      </c>
      <c r="F135">
        <f t="shared" si="9"/>
        <v>0</v>
      </c>
    </row>
    <row r="136" spans="1:7">
      <c r="D136" s="2" t="str">
        <f t="shared" si="7"/>
        <v/>
      </c>
      <c r="E136" t="str">
        <f t="shared" si="8"/>
        <v/>
      </c>
      <c r="F136" t="e">
        <f t="shared" si="9"/>
        <v>#VALUE!</v>
      </c>
    </row>
    <row r="137" spans="1:7">
      <c r="A137" t="s">
        <v>4</v>
      </c>
      <c r="B137" t="s">
        <v>77</v>
      </c>
      <c r="D137" s="2" t="str">
        <f t="shared" si="7"/>
        <v>0</v>
      </c>
      <c r="E137" t="str">
        <f t="shared" si="8"/>
        <v>0,007</v>
      </c>
      <c r="F137">
        <f t="shared" si="9"/>
        <v>7.0000000000000001E-3</v>
      </c>
    </row>
    <row r="138" spans="1:7">
      <c r="A138" t="s">
        <v>7</v>
      </c>
      <c r="B138" t="s">
        <v>43</v>
      </c>
      <c r="D138" s="2" t="str">
        <f t="shared" si="7"/>
        <v>0</v>
      </c>
      <c r="E138" t="str">
        <f t="shared" si="8"/>
        <v>0,004</v>
      </c>
      <c r="F138">
        <f t="shared" si="9"/>
        <v>4.0000000000000001E-3</v>
      </c>
    </row>
    <row r="139" spans="1:7">
      <c r="A139" t="s">
        <v>8</v>
      </c>
      <c r="B139" t="s">
        <v>22</v>
      </c>
      <c r="D139" s="2" t="str">
        <f t="shared" si="7"/>
        <v>0</v>
      </c>
      <c r="E139" t="str">
        <f t="shared" si="8"/>
        <v>0,000</v>
      </c>
      <c r="F139">
        <f t="shared" si="9"/>
        <v>0</v>
      </c>
    </row>
    <row r="140" spans="1:7">
      <c r="D140" s="2" t="str">
        <f t="shared" si="7"/>
        <v/>
      </c>
      <c r="E140" t="str">
        <f t="shared" si="8"/>
        <v/>
      </c>
      <c r="F140" t="e">
        <f t="shared" si="9"/>
        <v>#VALUE!</v>
      </c>
    </row>
    <row r="141" spans="1:7">
      <c r="A141" t="s">
        <v>4</v>
      </c>
      <c r="B141" t="s">
        <v>89</v>
      </c>
      <c r="D141" s="2" t="str">
        <f t="shared" si="7"/>
        <v>0</v>
      </c>
      <c r="E141" t="str">
        <f t="shared" si="8"/>
        <v>0,006</v>
      </c>
      <c r="F141">
        <f t="shared" si="9"/>
        <v>6.0000000000000001E-3</v>
      </c>
    </row>
    <row r="142" spans="1:7">
      <c r="A142" t="s">
        <v>7</v>
      </c>
      <c r="B142" t="s">
        <v>43</v>
      </c>
      <c r="D142" s="2" t="str">
        <f t="shared" si="7"/>
        <v>0</v>
      </c>
      <c r="E142" t="str">
        <f t="shared" si="8"/>
        <v>0,004</v>
      </c>
      <c r="F142">
        <f t="shared" si="9"/>
        <v>4.0000000000000001E-3</v>
      </c>
    </row>
    <row r="143" spans="1:7">
      <c r="A143" t="s">
        <v>8</v>
      </c>
      <c r="B143" t="s">
        <v>22</v>
      </c>
      <c r="D143" s="2" t="str">
        <f t="shared" si="7"/>
        <v>0</v>
      </c>
      <c r="E143" t="str">
        <f t="shared" si="8"/>
        <v>0,000</v>
      </c>
      <c r="F143">
        <f t="shared" si="9"/>
        <v>0</v>
      </c>
    </row>
    <row r="144" spans="1:7">
      <c r="D144" s="2" t="str">
        <f t="shared" si="7"/>
        <v/>
      </c>
      <c r="E144" t="str">
        <f t="shared" si="8"/>
        <v/>
      </c>
      <c r="F144" t="e">
        <f t="shared" si="9"/>
        <v>#VALUE!</v>
      </c>
    </row>
    <row r="145" spans="1:6">
      <c r="A145" t="s">
        <v>4</v>
      </c>
      <c r="B145" t="s">
        <v>89</v>
      </c>
      <c r="D145" s="2" t="str">
        <f t="shared" si="7"/>
        <v>0</v>
      </c>
      <c r="E145" t="str">
        <f t="shared" si="8"/>
        <v>0,006</v>
      </c>
      <c r="F145">
        <f t="shared" si="9"/>
        <v>6.0000000000000001E-3</v>
      </c>
    </row>
    <row r="146" spans="1:6">
      <c r="A146" t="s">
        <v>7</v>
      </c>
      <c r="B146" t="s">
        <v>43</v>
      </c>
      <c r="D146" s="2" t="str">
        <f t="shared" si="7"/>
        <v>0</v>
      </c>
      <c r="E146" t="str">
        <f t="shared" si="8"/>
        <v>0,004</v>
      </c>
      <c r="F146">
        <f t="shared" si="9"/>
        <v>4.0000000000000001E-3</v>
      </c>
    </row>
    <row r="147" spans="1:6">
      <c r="A147" t="s">
        <v>8</v>
      </c>
      <c r="B147" t="s">
        <v>22</v>
      </c>
      <c r="D147" s="2" t="str">
        <f t="shared" si="7"/>
        <v>0</v>
      </c>
      <c r="E147" t="str">
        <f t="shared" si="8"/>
        <v>0,000</v>
      </c>
      <c r="F147">
        <f t="shared" si="9"/>
        <v>0</v>
      </c>
    </row>
    <row r="148" spans="1:6">
      <c r="D148" s="2" t="str">
        <f t="shared" si="7"/>
        <v/>
      </c>
      <c r="E148" t="str">
        <f t="shared" si="8"/>
        <v/>
      </c>
      <c r="F148" t="e">
        <f t="shared" si="9"/>
        <v>#VALUE!</v>
      </c>
    </row>
    <row r="149" spans="1:6">
      <c r="A149" t="s">
        <v>4</v>
      </c>
      <c r="B149" t="s">
        <v>89</v>
      </c>
      <c r="D149" s="2" t="str">
        <f t="shared" si="7"/>
        <v>0</v>
      </c>
      <c r="E149" t="str">
        <f t="shared" si="8"/>
        <v>0,006</v>
      </c>
      <c r="F149">
        <f t="shared" si="9"/>
        <v>6.0000000000000001E-3</v>
      </c>
    </row>
    <row r="150" spans="1:6">
      <c r="A150" t="s">
        <v>7</v>
      </c>
      <c r="B150" t="s">
        <v>43</v>
      </c>
      <c r="D150" s="2" t="str">
        <f t="shared" si="7"/>
        <v>0</v>
      </c>
      <c r="E150" t="str">
        <f t="shared" si="8"/>
        <v>0,004</v>
      </c>
      <c r="F150">
        <f t="shared" si="9"/>
        <v>4.0000000000000001E-3</v>
      </c>
    </row>
    <row r="151" spans="1:6">
      <c r="A151" t="s">
        <v>8</v>
      </c>
      <c r="B151" t="s">
        <v>22</v>
      </c>
      <c r="D151" s="2" t="str">
        <f t="shared" si="7"/>
        <v>0</v>
      </c>
      <c r="E151" t="str">
        <f t="shared" si="8"/>
        <v>0,000</v>
      </c>
      <c r="F151">
        <f t="shared" si="9"/>
        <v>0</v>
      </c>
    </row>
    <row r="152" spans="1:6">
      <c r="D152" s="2" t="str">
        <f t="shared" si="7"/>
        <v/>
      </c>
      <c r="E152" t="str">
        <f t="shared" si="8"/>
        <v/>
      </c>
      <c r="F152" t="e">
        <f t="shared" si="9"/>
        <v>#VALUE!</v>
      </c>
    </row>
    <row r="153" spans="1:6">
      <c r="A153" t="s">
        <v>4</v>
      </c>
      <c r="B153" t="s">
        <v>89</v>
      </c>
      <c r="D153" s="2" t="str">
        <f t="shared" si="7"/>
        <v>0</v>
      </c>
      <c r="E153" t="str">
        <f t="shared" si="8"/>
        <v>0,006</v>
      </c>
      <c r="F153">
        <f t="shared" si="9"/>
        <v>6.0000000000000001E-3</v>
      </c>
    </row>
    <row r="154" spans="1:6">
      <c r="A154" t="s">
        <v>7</v>
      </c>
      <c r="B154" t="s">
        <v>43</v>
      </c>
      <c r="D154" s="2" t="str">
        <f t="shared" si="7"/>
        <v>0</v>
      </c>
      <c r="E154" t="str">
        <f t="shared" si="8"/>
        <v>0,004</v>
      </c>
      <c r="F154">
        <f t="shared" si="9"/>
        <v>4.0000000000000001E-3</v>
      </c>
    </row>
    <row r="155" spans="1:6">
      <c r="A155" t="s">
        <v>8</v>
      </c>
      <c r="B155" t="s">
        <v>22</v>
      </c>
      <c r="D155" s="2" t="str">
        <f t="shared" si="7"/>
        <v>0</v>
      </c>
      <c r="E155" t="str">
        <f t="shared" si="8"/>
        <v>0,000</v>
      </c>
      <c r="F155">
        <f t="shared" si="9"/>
        <v>0</v>
      </c>
    </row>
    <row r="156" spans="1:6">
      <c r="D156" s="2" t="str">
        <f t="shared" si="7"/>
        <v/>
      </c>
      <c r="E156" t="str">
        <f t="shared" si="8"/>
        <v/>
      </c>
      <c r="F156" t="e">
        <f t="shared" si="9"/>
        <v>#VALUE!</v>
      </c>
    </row>
    <row r="157" spans="1:6">
      <c r="A157" t="s">
        <v>4</v>
      </c>
      <c r="B157" t="s">
        <v>77</v>
      </c>
      <c r="D157" s="2" t="str">
        <f t="shared" si="7"/>
        <v>0</v>
      </c>
      <c r="E157" t="str">
        <f t="shared" si="8"/>
        <v>0,007</v>
      </c>
      <c r="F157">
        <f t="shared" si="9"/>
        <v>7.0000000000000001E-3</v>
      </c>
    </row>
    <row r="158" spans="1:6">
      <c r="A158" t="s">
        <v>7</v>
      </c>
      <c r="B158" t="s">
        <v>43</v>
      </c>
      <c r="D158" s="2" t="str">
        <f t="shared" si="7"/>
        <v>0</v>
      </c>
      <c r="E158" t="str">
        <f t="shared" si="8"/>
        <v>0,004</v>
      </c>
      <c r="F158">
        <f t="shared" si="9"/>
        <v>4.0000000000000001E-3</v>
      </c>
    </row>
    <row r="159" spans="1:6">
      <c r="A159" t="s">
        <v>8</v>
      </c>
      <c r="B159" t="s">
        <v>22</v>
      </c>
      <c r="D159" s="2" t="str">
        <f t="shared" si="7"/>
        <v>0</v>
      </c>
      <c r="E159" t="str">
        <f t="shared" si="8"/>
        <v>0,000</v>
      </c>
      <c r="F159">
        <f t="shared" si="9"/>
        <v>0</v>
      </c>
    </row>
    <row r="160" spans="1:6">
      <c r="D160" s="2" t="str">
        <f t="shared" si="7"/>
        <v/>
      </c>
      <c r="E160" t="str">
        <f t="shared" si="8"/>
        <v/>
      </c>
      <c r="F160" t="e">
        <f t="shared" si="9"/>
        <v>#VALUE!</v>
      </c>
    </row>
    <row r="161" spans="1:7">
      <c r="A161" t="s">
        <v>4</v>
      </c>
      <c r="B161" t="s">
        <v>89</v>
      </c>
      <c r="D161" s="2" t="str">
        <f t="shared" si="7"/>
        <v>0</v>
      </c>
      <c r="E161" t="str">
        <f t="shared" si="8"/>
        <v>0,006</v>
      </c>
      <c r="F161">
        <f t="shared" si="9"/>
        <v>6.0000000000000001E-3</v>
      </c>
    </row>
    <row r="162" spans="1:7">
      <c r="A162" t="s">
        <v>7</v>
      </c>
      <c r="B162" t="s">
        <v>43</v>
      </c>
      <c r="D162" s="2" t="str">
        <f t="shared" si="7"/>
        <v>0</v>
      </c>
      <c r="E162" t="str">
        <f t="shared" si="8"/>
        <v>0,004</v>
      </c>
      <c r="F162">
        <f t="shared" si="9"/>
        <v>4.0000000000000001E-3</v>
      </c>
    </row>
    <row r="163" spans="1:7">
      <c r="A163" t="s">
        <v>8</v>
      </c>
      <c r="B163" t="s">
        <v>22</v>
      </c>
      <c r="D163" s="2" t="str">
        <f t="shared" si="7"/>
        <v>0</v>
      </c>
      <c r="E163" t="str">
        <f t="shared" si="8"/>
        <v>0,000</v>
      </c>
      <c r="F163">
        <f t="shared" si="9"/>
        <v>0</v>
      </c>
    </row>
    <row r="164" spans="1:7">
      <c r="D164" s="2" t="str">
        <f t="shared" si="7"/>
        <v/>
      </c>
      <c r="E164" t="str">
        <f t="shared" si="8"/>
        <v/>
      </c>
      <c r="F164" t="e">
        <f t="shared" si="9"/>
        <v>#VALUE!</v>
      </c>
    </row>
    <row r="165" spans="1:7">
      <c r="A165" t="s">
        <v>4</v>
      </c>
      <c r="B165" t="s">
        <v>89</v>
      </c>
      <c r="D165" s="2" t="str">
        <f t="shared" si="7"/>
        <v>0</v>
      </c>
      <c r="E165" t="str">
        <f t="shared" si="8"/>
        <v>0,006</v>
      </c>
      <c r="F165">
        <f t="shared" si="9"/>
        <v>6.0000000000000001E-3</v>
      </c>
    </row>
    <row r="166" spans="1:7">
      <c r="A166" t="s">
        <v>7</v>
      </c>
      <c r="B166" t="s">
        <v>43</v>
      </c>
      <c r="D166" s="2" t="str">
        <f t="shared" si="7"/>
        <v>0</v>
      </c>
      <c r="E166" t="str">
        <f t="shared" si="8"/>
        <v>0,004</v>
      </c>
      <c r="F166">
        <f t="shared" si="9"/>
        <v>4.0000000000000001E-3</v>
      </c>
    </row>
    <row r="167" spans="1:7">
      <c r="A167" t="s">
        <v>8</v>
      </c>
      <c r="B167" t="s">
        <v>22</v>
      </c>
      <c r="D167" s="2" t="str">
        <f t="shared" si="7"/>
        <v>0</v>
      </c>
      <c r="E167" t="str">
        <f t="shared" si="8"/>
        <v>0,000</v>
      </c>
      <c r="F167">
        <f t="shared" si="9"/>
        <v>0</v>
      </c>
    </row>
    <row r="168" spans="1:7">
      <c r="D168" s="2" t="str">
        <f t="shared" si="7"/>
        <v/>
      </c>
      <c r="E168" t="str">
        <f t="shared" si="8"/>
        <v/>
      </c>
    </row>
    <row r="169" spans="1:7">
      <c r="A169" t="s">
        <v>3</v>
      </c>
      <c r="D169" s="2" t="str">
        <f t="shared" si="7"/>
        <v/>
      </c>
      <c r="E169" t="str">
        <f t="shared" si="8"/>
        <v/>
      </c>
    </row>
    <row r="170" spans="1:7">
      <c r="D170" s="2" t="str">
        <f t="shared" si="7"/>
        <v/>
      </c>
      <c r="E170" t="str">
        <f t="shared" si="8"/>
        <v/>
      </c>
    </row>
    <row r="171" spans="1:7">
      <c r="A171" t="s">
        <v>4</v>
      </c>
      <c r="B171" t="s">
        <v>108</v>
      </c>
      <c r="D171" s="2" t="str">
        <f t="shared" si="7"/>
        <v>0</v>
      </c>
      <c r="E171" t="str">
        <f t="shared" si="8"/>
        <v>0,050</v>
      </c>
      <c r="F171">
        <f t="shared" si="9"/>
        <v>0.05</v>
      </c>
      <c r="G171">
        <f>AVERAGE(F171,F175,F179,F183,F187,F191,F195,F199,F203,F207)</f>
        <v>5.1799999999999999E-2</v>
      </c>
    </row>
    <row r="172" spans="1:7">
      <c r="A172" t="s">
        <v>7</v>
      </c>
      <c r="B172" t="s">
        <v>36</v>
      </c>
      <c r="D172" s="2" t="str">
        <f t="shared" si="7"/>
        <v>0</v>
      </c>
      <c r="E172" t="str">
        <f t="shared" si="8"/>
        <v>0,048</v>
      </c>
      <c r="F172">
        <f t="shared" si="9"/>
        <v>4.8000000000000001E-2</v>
      </c>
    </row>
    <row r="173" spans="1:7">
      <c r="A173" t="s">
        <v>8</v>
      </c>
      <c r="B173" t="s">
        <v>22</v>
      </c>
      <c r="D173" s="2" t="str">
        <f t="shared" si="7"/>
        <v>0</v>
      </c>
      <c r="E173" t="str">
        <f t="shared" si="8"/>
        <v>0,000</v>
      </c>
      <c r="F173">
        <f t="shared" si="9"/>
        <v>0</v>
      </c>
    </row>
    <row r="174" spans="1:7">
      <c r="D174" s="2" t="str">
        <f t="shared" si="7"/>
        <v/>
      </c>
      <c r="E174" t="str">
        <f t="shared" si="8"/>
        <v/>
      </c>
    </row>
    <row r="175" spans="1:7">
      <c r="A175" t="s">
        <v>4</v>
      </c>
      <c r="B175" t="s">
        <v>34</v>
      </c>
      <c r="D175" s="2" t="str">
        <f t="shared" si="7"/>
        <v>0</v>
      </c>
      <c r="E175" t="str">
        <f t="shared" si="8"/>
        <v>0,051</v>
      </c>
      <c r="F175">
        <f t="shared" si="9"/>
        <v>5.0999999999999997E-2</v>
      </c>
    </row>
    <row r="176" spans="1:7">
      <c r="A176" t="s">
        <v>7</v>
      </c>
      <c r="B176" t="s">
        <v>36</v>
      </c>
      <c r="D176" s="2" t="str">
        <f t="shared" si="7"/>
        <v>0</v>
      </c>
      <c r="E176" t="str">
        <f t="shared" si="8"/>
        <v>0,048</v>
      </c>
      <c r="F176">
        <f t="shared" si="9"/>
        <v>4.8000000000000001E-2</v>
      </c>
    </row>
    <row r="177" spans="1:6">
      <c r="A177" t="s">
        <v>8</v>
      </c>
      <c r="B177" t="s">
        <v>22</v>
      </c>
      <c r="D177" s="2" t="str">
        <f t="shared" si="7"/>
        <v>0</v>
      </c>
      <c r="E177" t="str">
        <f t="shared" si="8"/>
        <v>0,000</v>
      </c>
      <c r="F177">
        <f t="shared" si="9"/>
        <v>0</v>
      </c>
    </row>
    <row r="178" spans="1:6">
      <c r="D178" s="2" t="str">
        <f t="shared" si="7"/>
        <v/>
      </c>
      <c r="E178" t="str">
        <f t="shared" si="8"/>
        <v/>
      </c>
    </row>
    <row r="179" spans="1:6">
      <c r="A179" t="s">
        <v>4</v>
      </c>
      <c r="B179" t="s">
        <v>108</v>
      </c>
      <c r="D179" s="2" t="str">
        <f t="shared" si="7"/>
        <v>0</v>
      </c>
      <c r="E179" t="str">
        <f t="shared" si="8"/>
        <v>0,050</v>
      </c>
      <c r="F179">
        <f t="shared" si="9"/>
        <v>0.05</v>
      </c>
    </row>
    <row r="180" spans="1:6">
      <c r="A180" t="s">
        <v>7</v>
      </c>
      <c r="B180" t="s">
        <v>36</v>
      </c>
      <c r="D180" s="2" t="str">
        <f t="shared" si="7"/>
        <v>0</v>
      </c>
      <c r="E180" t="str">
        <f t="shared" si="8"/>
        <v>0,048</v>
      </c>
      <c r="F180">
        <f t="shared" si="9"/>
        <v>4.8000000000000001E-2</v>
      </c>
    </row>
    <row r="181" spans="1:6">
      <c r="A181" t="s">
        <v>8</v>
      </c>
      <c r="B181" t="s">
        <v>22</v>
      </c>
      <c r="D181" s="2" t="str">
        <f t="shared" si="7"/>
        <v>0</v>
      </c>
      <c r="E181" t="str">
        <f t="shared" si="8"/>
        <v>0,000</v>
      </c>
      <c r="F181">
        <f t="shared" si="9"/>
        <v>0</v>
      </c>
    </row>
    <row r="182" spans="1:6">
      <c r="D182" s="2" t="str">
        <f t="shared" si="7"/>
        <v/>
      </c>
      <c r="E182" t="str">
        <f t="shared" si="8"/>
        <v/>
      </c>
    </row>
    <row r="183" spans="1:6">
      <c r="A183" t="s">
        <v>4</v>
      </c>
      <c r="B183" t="s">
        <v>108</v>
      </c>
      <c r="D183" s="2" t="str">
        <f t="shared" si="7"/>
        <v>0</v>
      </c>
      <c r="E183" t="str">
        <f t="shared" si="8"/>
        <v>0,050</v>
      </c>
      <c r="F183">
        <f t="shared" si="9"/>
        <v>0.05</v>
      </c>
    </row>
    <row r="184" spans="1:6">
      <c r="A184" t="s">
        <v>7</v>
      </c>
      <c r="B184" t="s">
        <v>36</v>
      </c>
      <c r="D184" s="2" t="str">
        <f t="shared" si="7"/>
        <v>0</v>
      </c>
      <c r="E184" t="str">
        <f t="shared" si="8"/>
        <v>0,048</v>
      </c>
      <c r="F184">
        <f t="shared" si="9"/>
        <v>4.8000000000000001E-2</v>
      </c>
    </row>
    <row r="185" spans="1:6">
      <c r="A185" t="s">
        <v>8</v>
      </c>
      <c r="B185" t="s">
        <v>22</v>
      </c>
      <c r="D185" s="2" t="str">
        <f t="shared" si="7"/>
        <v>0</v>
      </c>
      <c r="E185" t="str">
        <f t="shared" si="8"/>
        <v>0,000</v>
      </c>
      <c r="F185">
        <f t="shared" si="9"/>
        <v>0</v>
      </c>
    </row>
    <row r="186" spans="1:6">
      <c r="D186" s="2" t="str">
        <f t="shared" si="7"/>
        <v/>
      </c>
      <c r="E186" t="str">
        <f t="shared" si="8"/>
        <v/>
      </c>
    </row>
    <row r="187" spans="1:6">
      <c r="A187" t="s">
        <v>4</v>
      </c>
      <c r="B187" t="s">
        <v>108</v>
      </c>
      <c r="D187" s="2" t="str">
        <f t="shared" si="7"/>
        <v>0</v>
      </c>
      <c r="E187" t="str">
        <f t="shared" si="8"/>
        <v>0,050</v>
      </c>
      <c r="F187">
        <f t="shared" si="9"/>
        <v>0.05</v>
      </c>
    </row>
    <row r="188" spans="1:6">
      <c r="A188" t="s">
        <v>7</v>
      </c>
      <c r="B188" t="s">
        <v>36</v>
      </c>
      <c r="D188" s="2" t="str">
        <f t="shared" si="7"/>
        <v>0</v>
      </c>
      <c r="E188" t="str">
        <f t="shared" si="8"/>
        <v>0,048</v>
      </c>
      <c r="F188">
        <f t="shared" si="9"/>
        <v>4.8000000000000001E-2</v>
      </c>
    </row>
    <row r="189" spans="1:6">
      <c r="A189" t="s">
        <v>8</v>
      </c>
      <c r="B189" t="s">
        <v>22</v>
      </c>
      <c r="D189" s="2" t="str">
        <f t="shared" si="7"/>
        <v>0</v>
      </c>
      <c r="E189" t="str">
        <f t="shared" si="8"/>
        <v>0,000</v>
      </c>
      <c r="F189">
        <f t="shared" si="9"/>
        <v>0</v>
      </c>
    </row>
    <row r="190" spans="1:6">
      <c r="D190" s="2" t="str">
        <f t="shared" si="7"/>
        <v/>
      </c>
      <c r="E190" t="str">
        <f t="shared" si="8"/>
        <v/>
      </c>
    </row>
    <row r="191" spans="1:6">
      <c r="A191" t="s">
        <v>4</v>
      </c>
      <c r="B191" t="s">
        <v>127</v>
      </c>
      <c r="D191" s="2" t="str">
        <f t="shared" si="7"/>
        <v>0</v>
      </c>
      <c r="E191" t="str">
        <f t="shared" si="8"/>
        <v>0,065</v>
      </c>
      <c r="F191">
        <f t="shared" si="9"/>
        <v>6.5000000000000002E-2</v>
      </c>
    </row>
    <row r="192" spans="1:6">
      <c r="A192" t="s">
        <v>7</v>
      </c>
      <c r="B192" t="s">
        <v>103</v>
      </c>
      <c r="D192" s="2" t="str">
        <f t="shared" si="7"/>
        <v>0</v>
      </c>
      <c r="E192" t="str">
        <f t="shared" si="8"/>
        <v>0,064</v>
      </c>
      <c r="F192">
        <f t="shared" si="9"/>
        <v>6.4000000000000001E-2</v>
      </c>
    </row>
    <row r="193" spans="1:6">
      <c r="A193" t="s">
        <v>8</v>
      </c>
      <c r="B193" t="s">
        <v>22</v>
      </c>
      <c r="D193" s="2" t="str">
        <f t="shared" si="7"/>
        <v>0</v>
      </c>
      <c r="E193" t="str">
        <f t="shared" si="8"/>
        <v>0,000</v>
      </c>
      <c r="F193">
        <f t="shared" si="9"/>
        <v>0</v>
      </c>
    </row>
    <row r="194" spans="1:6">
      <c r="D194" s="2" t="str">
        <f t="shared" si="7"/>
        <v/>
      </c>
      <c r="E194" t="str">
        <f t="shared" si="8"/>
        <v/>
      </c>
    </row>
    <row r="195" spans="1:6">
      <c r="A195" t="s">
        <v>4</v>
      </c>
      <c r="B195" t="s">
        <v>108</v>
      </c>
      <c r="D195" s="2" t="str">
        <f t="shared" ref="D195:D258" si="10">LEFT(B195,1)</f>
        <v>0</v>
      </c>
      <c r="E195" t="str">
        <f t="shared" ref="E195:E258" si="11">MID(B195,3,5)</f>
        <v>0,050</v>
      </c>
      <c r="F195">
        <f t="shared" si="9"/>
        <v>0.05</v>
      </c>
    </row>
    <row r="196" spans="1:6">
      <c r="A196" t="s">
        <v>7</v>
      </c>
      <c r="B196" t="s">
        <v>36</v>
      </c>
      <c r="D196" s="2" t="str">
        <f t="shared" si="10"/>
        <v>0</v>
      </c>
      <c r="E196" t="str">
        <f t="shared" si="11"/>
        <v>0,048</v>
      </c>
      <c r="F196">
        <f t="shared" ref="F196:F259" si="12">D196/60 + E196</f>
        <v>4.8000000000000001E-2</v>
      </c>
    </row>
    <row r="197" spans="1:6">
      <c r="A197" t="s">
        <v>8</v>
      </c>
      <c r="B197" t="s">
        <v>22</v>
      </c>
      <c r="D197" s="2" t="str">
        <f t="shared" si="10"/>
        <v>0</v>
      </c>
      <c r="E197" t="str">
        <f t="shared" si="11"/>
        <v>0,000</v>
      </c>
      <c r="F197">
        <f t="shared" si="12"/>
        <v>0</v>
      </c>
    </row>
    <row r="198" spans="1:6">
      <c r="D198" s="2" t="str">
        <f t="shared" si="10"/>
        <v/>
      </c>
      <c r="E198" t="str">
        <f t="shared" si="11"/>
        <v/>
      </c>
    </row>
    <row r="199" spans="1:6">
      <c r="A199" t="s">
        <v>4</v>
      </c>
      <c r="B199" t="s">
        <v>108</v>
      </c>
      <c r="D199" s="2" t="str">
        <f t="shared" si="10"/>
        <v>0</v>
      </c>
      <c r="E199" t="str">
        <f t="shared" si="11"/>
        <v>0,050</v>
      </c>
      <c r="F199">
        <f t="shared" si="12"/>
        <v>0.05</v>
      </c>
    </row>
    <row r="200" spans="1:6">
      <c r="A200" t="s">
        <v>7</v>
      </c>
      <c r="B200" t="s">
        <v>36</v>
      </c>
      <c r="D200" s="2" t="str">
        <f t="shared" si="10"/>
        <v>0</v>
      </c>
      <c r="E200" t="str">
        <f t="shared" si="11"/>
        <v>0,048</v>
      </c>
      <c r="F200">
        <f t="shared" si="12"/>
        <v>4.8000000000000001E-2</v>
      </c>
    </row>
    <row r="201" spans="1:6">
      <c r="A201" t="s">
        <v>8</v>
      </c>
      <c r="B201" t="s">
        <v>22</v>
      </c>
      <c r="D201" s="2" t="str">
        <f t="shared" si="10"/>
        <v>0</v>
      </c>
      <c r="E201" t="str">
        <f t="shared" si="11"/>
        <v>0,000</v>
      </c>
      <c r="F201">
        <f t="shared" si="12"/>
        <v>0</v>
      </c>
    </row>
    <row r="202" spans="1:6">
      <c r="D202" s="2" t="str">
        <f t="shared" si="10"/>
        <v/>
      </c>
      <c r="E202" t="str">
        <f t="shared" si="11"/>
        <v/>
      </c>
    </row>
    <row r="203" spans="1:6">
      <c r="A203" t="s">
        <v>4</v>
      </c>
      <c r="B203" t="s">
        <v>34</v>
      </c>
      <c r="D203" s="2" t="str">
        <f t="shared" si="10"/>
        <v>0</v>
      </c>
      <c r="E203" t="str">
        <f t="shared" si="11"/>
        <v>0,051</v>
      </c>
      <c r="F203">
        <f t="shared" si="12"/>
        <v>5.0999999999999997E-2</v>
      </c>
    </row>
    <row r="204" spans="1:6">
      <c r="A204" t="s">
        <v>7</v>
      </c>
      <c r="B204" t="s">
        <v>36</v>
      </c>
      <c r="D204" s="2" t="str">
        <f t="shared" si="10"/>
        <v>0</v>
      </c>
      <c r="E204" t="str">
        <f t="shared" si="11"/>
        <v>0,048</v>
      </c>
      <c r="F204">
        <f t="shared" si="12"/>
        <v>4.8000000000000001E-2</v>
      </c>
    </row>
    <row r="205" spans="1:6">
      <c r="A205" t="s">
        <v>8</v>
      </c>
      <c r="B205" t="s">
        <v>22</v>
      </c>
      <c r="D205" s="2" t="str">
        <f t="shared" si="10"/>
        <v>0</v>
      </c>
      <c r="E205" t="str">
        <f t="shared" si="11"/>
        <v>0,000</v>
      </c>
      <c r="F205">
        <f t="shared" si="12"/>
        <v>0</v>
      </c>
    </row>
    <row r="206" spans="1:6">
      <c r="D206" s="2" t="str">
        <f t="shared" si="10"/>
        <v/>
      </c>
      <c r="E206" t="str">
        <f t="shared" si="11"/>
        <v/>
      </c>
    </row>
    <row r="207" spans="1:6">
      <c r="A207" t="s">
        <v>4</v>
      </c>
      <c r="B207" t="s">
        <v>34</v>
      </c>
      <c r="D207" s="2" t="str">
        <f t="shared" si="10"/>
        <v>0</v>
      </c>
      <c r="E207" t="str">
        <f t="shared" si="11"/>
        <v>0,051</v>
      </c>
      <c r="F207">
        <f t="shared" si="12"/>
        <v>5.0999999999999997E-2</v>
      </c>
    </row>
    <row r="208" spans="1:6">
      <c r="A208" t="s">
        <v>7</v>
      </c>
      <c r="B208" t="s">
        <v>36</v>
      </c>
      <c r="D208" s="2" t="str">
        <f t="shared" si="10"/>
        <v>0</v>
      </c>
      <c r="E208" t="str">
        <f t="shared" si="11"/>
        <v>0,048</v>
      </c>
      <c r="F208">
        <f t="shared" si="12"/>
        <v>4.8000000000000001E-2</v>
      </c>
    </row>
    <row r="209" spans="1:7">
      <c r="A209" t="s">
        <v>8</v>
      </c>
      <c r="B209" t="s">
        <v>22</v>
      </c>
      <c r="D209" s="2" t="str">
        <f t="shared" si="10"/>
        <v>0</v>
      </c>
      <c r="E209" t="str">
        <f t="shared" si="11"/>
        <v>0,000</v>
      </c>
      <c r="F209">
        <f t="shared" si="12"/>
        <v>0</v>
      </c>
    </row>
    <row r="210" spans="1:7">
      <c r="D210" s="2" t="str">
        <f t="shared" si="10"/>
        <v/>
      </c>
      <c r="E210" t="str">
        <f t="shared" si="11"/>
        <v/>
      </c>
    </row>
    <row r="211" spans="1:7">
      <c r="A211" t="s">
        <v>1</v>
      </c>
      <c r="D211" s="2" t="str">
        <f t="shared" si="10"/>
        <v/>
      </c>
      <c r="E211" t="str">
        <f t="shared" si="11"/>
        <v/>
      </c>
    </row>
    <row r="212" spans="1:7">
      <c r="D212" s="2" t="str">
        <f t="shared" si="10"/>
        <v/>
      </c>
      <c r="E212" t="str">
        <f t="shared" si="11"/>
        <v/>
      </c>
    </row>
    <row r="213" spans="1:7">
      <c r="A213" t="s">
        <v>4</v>
      </c>
      <c r="B213" t="s">
        <v>35</v>
      </c>
      <c r="D213" s="2" t="str">
        <f t="shared" si="10"/>
        <v>0</v>
      </c>
      <c r="E213" t="str">
        <f t="shared" si="11"/>
        <v>0,432</v>
      </c>
      <c r="F213">
        <f t="shared" si="12"/>
        <v>0.432</v>
      </c>
      <c r="G213">
        <f>AVERAGE(F213,F217,F221,F225,F229,F233,F237,F241,F245,F249)</f>
        <v>0.44359999999999999</v>
      </c>
    </row>
    <row r="214" spans="1:7">
      <c r="A214" t="s">
        <v>7</v>
      </c>
      <c r="B214" t="s">
        <v>39</v>
      </c>
      <c r="D214" s="2" t="str">
        <f t="shared" si="10"/>
        <v>0</v>
      </c>
      <c r="E214" t="str">
        <f t="shared" si="11"/>
        <v>0,428</v>
      </c>
      <c r="F214">
        <f t="shared" si="12"/>
        <v>0.42799999999999999</v>
      </c>
    </row>
    <row r="215" spans="1:7">
      <c r="A215" t="s">
        <v>8</v>
      </c>
      <c r="B215" t="s">
        <v>43</v>
      </c>
      <c r="D215" s="2" t="str">
        <f t="shared" si="10"/>
        <v>0</v>
      </c>
      <c r="E215" t="str">
        <f t="shared" si="11"/>
        <v>0,004</v>
      </c>
      <c r="F215">
        <f t="shared" si="12"/>
        <v>4.0000000000000001E-3</v>
      </c>
    </row>
    <row r="216" spans="1:7">
      <c r="D216" s="2" t="str">
        <f t="shared" si="10"/>
        <v/>
      </c>
      <c r="E216" t="str">
        <f t="shared" si="11"/>
        <v/>
      </c>
      <c r="F216" t="e">
        <f t="shared" si="12"/>
        <v>#VALUE!</v>
      </c>
    </row>
    <row r="217" spans="1:7">
      <c r="A217" t="s">
        <v>4</v>
      </c>
      <c r="B217" t="s">
        <v>37</v>
      </c>
      <c r="D217" s="2" t="str">
        <f t="shared" si="10"/>
        <v>0</v>
      </c>
      <c r="E217" t="str">
        <f t="shared" si="11"/>
        <v>0,433</v>
      </c>
      <c r="F217">
        <f t="shared" si="12"/>
        <v>0.433</v>
      </c>
    </row>
    <row r="218" spans="1:7">
      <c r="A218" t="s">
        <v>7</v>
      </c>
      <c r="B218" t="s">
        <v>35</v>
      </c>
      <c r="D218" s="2" t="str">
        <f t="shared" si="10"/>
        <v>0</v>
      </c>
      <c r="E218" t="str">
        <f t="shared" si="11"/>
        <v>0,432</v>
      </c>
      <c r="F218">
        <f t="shared" si="12"/>
        <v>0.432</v>
      </c>
    </row>
    <row r="219" spans="1:7">
      <c r="A219" t="s">
        <v>8</v>
      </c>
      <c r="B219" t="s">
        <v>22</v>
      </c>
      <c r="D219" s="2" t="str">
        <f t="shared" si="10"/>
        <v>0</v>
      </c>
      <c r="E219" t="str">
        <f t="shared" si="11"/>
        <v>0,000</v>
      </c>
      <c r="F219">
        <f t="shared" si="12"/>
        <v>0</v>
      </c>
    </row>
    <row r="220" spans="1:7">
      <c r="D220" s="2" t="str">
        <f t="shared" si="10"/>
        <v/>
      </c>
      <c r="E220" t="str">
        <f t="shared" si="11"/>
        <v/>
      </c>
      <c r="F220" t="e">
        <f t="shared" si="12"/>
        <v>#VALUE!</v>
      </c>
    </row>
    <row r="221" spans="1:7">
      <c r="A221" t="s">
        <v>4</v>
      </c>
      <c r="B221" t="s">
        <v>145</v>
      </c>
      <c r="D221" s="2" t="str">
        <f t="shared" si="10"/>
        <v>0</v>
      </c>
      <c r="E221" t="str">
        <f t="shared" si="11"/>
        <v>0,502</v>
      </c>
      <c r="F221">
        <f t="shared" si="12"/>
        <v>0.502</v>
      </c>
    </row>
    <row r="222" spans="1:7">
      <c r="A222" t="s">
        <v>7</v>
      </c>
      <c r="B222" t="s">
        <v>148</v>
      </c>
      <c r="D222" s="2" t="str">
        <f t="shared" si="10"/>
        <v>0</v>
      </c>
      <c r="E222" t="str">
        <f t="shared" si="11"/>
        <v>0,500</v>
      </c>
      <c r="F222">
        <f t="shared" si="12"/>
        <v>0.5</v>
      </c>
    </row>
    <row r="223" spans="1:7">
      <c r="A223" t="s">
        <v>8</v>
      </c>
      <c r="B223" t="s">
        <v>22</v>
      </c>
      <c r="D223" s="2" t="str">
        <f t="shared" si="10"/>
        <v>0</v>
      </c>
      <c r="E223" t="str">
        <f t="shared" si="11"/>
        <v>0,000</v>
      </c>
      <c r="F223">
        <f t="shared" si="12"/>
        <v>0</v>
      </c>
    </row>
    <row r="224" spans="1:7">
      <c r="D224" s="2" t="str">
        <f t="shared" si="10"/>
        <v/>
      </c>
      <c r="E224" t="str">
        <f t="shared" si="11"/>
        <v/>
      </c>
      <c r="F224" t="e">
        <f t="shared" si="12"/>
        <v>#VALUE!</v>
      </c>
    </row>
    <row r="225" spans="1:6">
      <c r="A225" t="s">
        <v>4</v>
      </c>
      <c r="B225" t="s">
        <v>150</v>
      </c>
      <c r="D225" s="2" t="str">
        <f t="shared" si="10"/>
        <v>0</v>
      </c>
      <c r="E225" t="str">
        <f t="shared" si="11"/>
        <v>0,474</v>
      </c>
      <c r="F225">
        <f t="shared" si="12"/>
        <v>0.47399999999999998</v>
      </c>
    </row>
    <row r="226" spans="1:6">
      <c r="A226" t="s">
        <v>7</v>
      </c>
      <c r="B226" t="s">
        <v>152</v>
      </c>
      <c r="D226" s="2" t="str">
        <f t="shared" si="10"/>
        <v>0</v>
      </c>
      <c r="E226" t="str">
        <f t="shared" si="11"/>
        <v>0,472</v>
      </c>
      <c r="F226">
        <f t="shared" si="12"/>
        <v>0.47199999999999998</v>
      </c>
    </row>
    <row r="227" spans="1:6">
      <c r="A227" t="s">
        <v>8</v>
      </c>
      <c r="B227" t="s">
        <v>22</v>
      </c>
      <c r="D227" s="2" t="str">
        <f t="shared" si="10"/>
        <v>0</v>
      </c>
      <c r="E227" t="str">
        <f t="shared" si="11"/>
        <v>0,000</v>
      </c>
      <c r="F227">
        <f t="shared" si="12"/>
        <v>0</v>
      </c>
    </row>
    <row r="228" spans="1:6">
      <c r="D228" s="2" t="str">
        <f t="shared" si="10"/>
        <v/>
      </c>
      <c r="E228" t="str">
        <f t="shared" si="11"/>
        <v/>
      </c>
      <c r="F228" t="e">
        <f t="shared" si="12"/>
        <v>#VALUE!</v>
      </c>
    </row>
    <row r="229" spans="1:6">
      <c r="A229" t="s">
        <v>4</v>
      </c>
      <c r="B229" t="s">
        <v>37</v>
      </c>
      <c r="D229" s="2" t="str">
        <f t="shared" si="10"/>
        <v>0</v>
      </c>
      <c r="E229" t="str">
        <f t="shared" si="11"/>
        <v>0,433</v>
      </c>
      <c r="F229">
        <f t="shared" si="12"/>
        <v>0.433</v>
      </c>
    </row>
    <row r="230" spans="1:6">
      <c r="A230" t="s">
        <v>7</v>
      </c>
      <c r="B230" t="s">
        <v>35</v>
      </c>
      <c r="D230" s="2" t="str">
        <f t="shared" si="10"/>
        <v>0</v>
      </c>
      <c r="E230" t="str">
        <f t="shared" si="11"/>
        <v>0,432</v>
      </c>
      <c r="F230">
        <f t="shared" si="12"/>
        <v>0.432</v>
      </c>
    </row>
    <row r="231" spans="1:6">
      <c r="A231" t="s">
        <v>8</v>
      </c>
      <c r="B231" t="s">
        <v>22</v>
      </c>
      <c r="D231" s="2" t="str">
        <f t="shared" si="10"/>
        <v>0</v>
      </c>
      <c r="E231" t="str">
        <f t="shared" si="11"/>
        <v>0,000</v>
      </c>
      <c r="F231">
        <f t="shared" si="12"/>
        <v>0</v>
      </c>
    </row>
    <row r="232" spans="1:6">
      <c r="D232" s="2" t="str">
        <f t="shared" si="10"/>
        <v/>
      </c>
      <c r="E232" t="str">
        <f t="shared" si="11"/>
        <v/>
      </c>
      <c r="F232" t="e">
        <f t="shared" si="12"/>
        <v>#VALUE!</v>
      </c>
    </row>
    <row r="233" spans="1:6">
      <c r="A233" t="s">
        <v>4</v>
      </c>
      <c r="B233" t="s">
        <v>158</v>
      </c>
      <c r="D233" s="2" t="str">
        <f t="shared" si="10"/>
        <v>0</v>
      </c>
      <c r="E233" t="str">
        <f t="shared" si="11"/>
        <v>0,431</v>
      </c>
      <c r="F233">
        <f t="shared" si="12"/>
        <v>0.43099999999999999</v>
      </c>
    </row>
    <row r="234" spans="1:6">
      <c r="A234" t="s">
        <v>7</v>
      </c>
      <c r="B234" t="s">
        <v>39</v>
      </c>
      <c r="D234" s="2" t="str">
        <f t="shared" si="10"/>
        <v>0</v>
      </c>
      <c r="E234" t="str">
        <f t="shared" si="11"/>
        <v>0,428</v>
      </c>
      <c r="F234">
        <f t="shared" si="12"/>
        <v>0.42799999999999999</v>
      </c>
    </row>
    <row r="235" spans="1:6">
      <c r="A235" t="s">
        <v>8</v>
      </c>
      <c r="B235" t="s">
        <v>22</v>
      </c>
      <c r="D235" s="2" t="str">
        <f t="shared" si="10"/>
        <v>0</v>
      </c>
      <c r="E235" t="str">
        <f t="shared" si="11"/>
        <v>0,000</v>
      </c>
      <c r="F235">
        <f t="shared" si="12"/>
        <v>0</v>
      </c>
    </row>
    <row r="236" spans="1:6">
      <c r="D236" s="2" t="str">
        <f t="shared" si="10"/>
        <v/>
      </c>
      <c r="E236" t="str">
        <f t="shared" si="11"/>
        <v/>
      </c>
      <c r="F236" t="e">
        <f t="shared" si="12"/>
        <v>#VALUE!</v>
      </c>
    </row>
    <row r="237" spans="1:6">
      <c r="A237" t="s">
        <v>4</v>
      </c>
      <c r="B237" t="s">
        <v>37</v>
      </c>
      <c r="D237" s="2" t="str">
        <f t="shared" si="10"/>
        <v>0</v>
      </c>
      <c r="E237" t="str">
        <f t="shared" si="11"/>
        <v>0,433</v>
      </c>
      <c r="F237">
        <f t="shared" si="12"/>
        <v>0.433</v>
      </c>
    </row>
    <row r="238" spans="1:6">
      <c r="A238" t="s">
        <v>7</v>
      </c>
      <c r="B238" t="s">
        <v>35</v>
      </c>
      <c r="D238" s="2" t="str">
        <f t="shared" si="10"/>
        <v>0</v>
      </c>
      <c r="E238" t="str">
        <f t="shared" si="11"/>
        <v>0,432</v>
      </c>
      <c r="F238">
        <f t="shared" si="12"/>
        <v>0.432</v>
      </c>
    </row>
    <row r="239" spans="1:6">
      <c r="A239" t="s">
        <v>8</v>
      </c>
      <c r="B239" t="s">
        <v>22</v>
      </c>
      <c r="D239" s="2" t="str">
        <f t="shared" si="10"/>
        <v>0</v>
      </c>
      <c r="E239" t="str">
        <f t="shared" si="11"/>
        <v>0,000</v>
      </c>
      <c r="F239">
        <f t="shared" si="12"/>
        <v>0</v>
      </c>
    </row>
    <row r="240" spans="1:6">
      <c r="D240" s="2" t="str">
        <f t="shared" si="10"/>
        <v/>
      </c>
      <c r="E240" t="str">
        <f t="shared" si="11"/>
        <v/>
      </c>
      <c r="F240" t="e">
        <f t="shared" si="12"/>
        <v>#VALUE!</v>
      </c>
    </row>
    <row r="241" spans="1:7">
      <c r="A241" t="s">
        <v>4</v>
      </c>
      <c r="B241" t="s">
        <v>35</v>
      </c>
      <c r="D241" s="2" t="str">
        <f t="shared" si="10"/>
        <v>0</v>
      </c>
      <c r="E241" t="str">
        <f t="shared" si="11"/>
        <v>0,432</v>
      </c>
      <c r="F241">
        <f t="shared" si="12"/>
        <v>0.432</v>
      </c>
    </row>
    <row r="242" spans="1:7">
      <c r="A242" t="s">
        <v>7</v>
      </c>
      <c r="B242" t="s">
        <v>39</v>
      </c>
      <c r="D242" s="2" t="str">
        <f t="shared" si="10"/>
        <v>0</v>
      </c>
      <c r="E242" t="str">
        <f t="shared" si="11"/>
        <v>0,428</v>
      </c>
      <c r="F242">
        <f t="shared" si="12"/>
        <v>0.42799999999999999</v>
      </c>
    </row>
    <row r="243" spans="1:7">
      <c r="A243" t="s">
        <v>8</v>
      </c>
      <c r="B243" t="s">
        <v>22</v>
      </c>
      <c r="D243" s="2" t="str">
        <f t="shared" si="10"/>
        <v>0</v>
      </c>
      <c r="E243" t="str">
        <f t="shared" si="11"/>
        <v>0,000</v>
      </c>
      <c r="F243">
        <f t="shared" si="12"/>
        <v>0</v>
      </c>
    </row>
    <row r="244" spans="1:7">
      <c r="D244" s="2" t="str">
        <f t="shared" si="10"/>
        <v/>
      </c>
      <c r="E244" t="str">
        <f t="shared" si="11"/>
        <v/>
      </c>
      <c r="F244" t="e">
        <f t="shared" si="12"/>
        <v>#VALUE!</v>
      </c>
    </row>
    <row r="245" spans="1:7">
      <c r="A245" t="s">
        <v>4</v>
      </c>
      <c r="B245" t="s">
        <v>37</v>
      </c>
      <c r="D245" s="2" t="str">
        <f t="shared" si="10"/>
        <v>0</v>
      </c>
      <c r="E245" t="str">
        <f t="shared" si="11"/>
        <v>0,433</v>
      </c>
      <c r="F245">
        <f t="shared" si="12"/>
        <v>0.433</v>
      </c>
    </row>
    <row r="246" spans="1:7">
      <c r="A246" t="s">
        <v>7</v>
      </c>
      <c r="B246" t="s">
        <v>39</v>
      </c>
      <c r="D246" s="2" t="str">
        <f t="shared" si="10"/>
        <v>0</v>
      </c>
      <c r="E246" t="str">
        <f t="shared" si="11"/>
        <v>0,428</v>
      </c>
      <c r="F246">
        <f t="shared" si="12"/>
        <v>0.42799999999999999</v>
      </c>
    </row>
    <row r="247" spans="1:7">
      <c r="A247" t="s">
        <v>8</v>
      </c>
      <c r="B247" t="s">
        <v>43</v>
      </c>
      <c r="D247" s="2" t="str">
        <f t="shared" si="10"/>
        <v>0</v>
      </c>
      <c r="E247" t="str">
        <f t="shared" si="11"/>
        <v>0,004</v>
      </c>
      <c r="F247">
        <f t="shared" si="12"/>
        <v>4.0000000000000001E-3</v>
      </c>
    </row>
    <row r="248" spans="1:7">
      <c r="D248" s="2" t="str">
        <f t="shared" si="10"/>
        <v/>
      </c>
      <c r="E248" t="str">
        <f t="shared" si="11"/>
        <v/>
      </c>
      <c r="F248" t="e">
        <f t="shared" si="12"/>
        <v>#VALUE!</v>
      </c>
    </row>
    <row r="249" spans="1:7">
      <c r="A249" t="s">
        <v>4</v>
      </c>
      <c r="B249" t="s">
        <v>37</v>
      </c>
      <c r="D249" s="2" t="str">
        <f t="shared" si="10"/>
        <v>0</v>
      </c>
      <c r="E249" t="str">
        <f t="shared" si="11"/>
        <v>0,433</v>
      </c>
      <c r="F249">
        <f t="shared" si="12"/>
        <v>0.433</v>
      </c>
    </row>
    <row r="250" spans="1:7">
      <c r="A250" t="s">
        <v>7</v>
      </c>
      <c r="B250" t="s">
        <v>35</v>
      </c>
      <c r="D250" s="2" t="str">
        <f t="shared" si="10"/>
        <v>0</v>
      </c>
      <c r="E250" t="str">
        <f t="shared" si="11"/>
        <v>0,432</v>
      </c>
      <c r="F250">
        <f t="shared" si="12"/>
        <v>0.432</v>
      </c>
    </row>
    <row r="251" spans="1:7">
      <c r="A251" t="s">
        <v>8</v>
      </c>
      <c r="B251" t="s">
        <v>22</v>
      </c>
      <c r="D251" s="2" t="str">
        <f t="shared" si="10"/>
        <v>0</v>
      </c>
      <c r="E251" t="str">
        <f t="shared" si="11"/>
        <v>0,000</v>
      </c>
      <c r="F251">
        <f t="shared" si="12"/>
        <v>0</v>
      </c>
    </row>
    <row r="252" spans="1:7">
      <c r="D252" s="2" t="str">
        <f t="shared" si="10"/>
        <v/>
      </c>
      <c r="E252" t="str">
        <f t="shared" si="11"/>
        <v/>
      </c>
    </row>
    <row r="253" spans="1:7">
      <c r="A253" t="s">
        <v>16</v>
      </c>
      <c r="D253" s="2" t="str">
        <f t="shared" si="10"/>
        <v/>
      </c>
      <c r="E253" t="str">
        <f t="shared" si="11"/>
        <v/>
      </c>
    </row>
    <row r="254" spans="1:7">
      <c r="D254" s="2" t="str">
        <f t="shared" si="10"/>
        <v/>
      </c>
      <c r="E254" t="str">
        <f t="shared" si="11"/>
        <v/>
      </c>
    </row>
    <row r="255" spans="1:7">
      <c r="A255" t="s">
        <v>4</v>
      </c>
      <c r="B255" t="s">
        <v>175</v>
      </c>
      <c r="D255" s="2" t="str">
        <f t="shared" si="10"/>
        <v>0</v>
      </c>
      <c r="E255" t="str">
        <f t="shared" si="11"/>
        <v>6,799</v>
      </c>
      <c r="F255">
        <f t="shared" si="12"/>
        <v>6.7990000000000004</v>
      </c>
      <c r="G255">
        <f>AVERAGE(F255,F259,F263,F267,F271,F275,F279,F283,F287,F291)</f>
        <v>6.9093</v>
      </c>
    </row>
    <row r="256" spans="1:7">
      <c r="A256" t="s">
        <v>7</v>
      </c>
      <c r="B256" t="s">
        <v>176</v>
      </c>
      <c r="D256" s="2" t="str">
        <f t="shared" si="10"/>
        <v>0</v>
      </c>
      <c r="E256" t="str">
        <f t="shared" si="11"/>
        <v>6,796</v>
      </c>
      <c r="F256">
        <f t="shared" si="12"/>
        <v>6.7960000000000003</v>
      </c>
    </row>
    <row r="257" spans="1:6">
      <c r="A257" t="s">
        <v>8</v>
      </c>
      <c r="B257" t="s">
        <v>43</v>
      </c>
      <c r="D257" s="2" t="str">
        <f t="shared" si="10"/>
        <v>0</v>
      </c>
      <c r="E257" t="str">
        <f t="shared" si="11"/>
        <v>0,004</v>
      </c>
      <c r="F257">
        <f t="shared" si="12"/>
        <v>4.0000000000000001E-3</v>
      </c>
    </row>
    <row r="258" spans="1:6">
      <c r="D258" s="2" t="str">
        <f t="shared" si="10"/>
        <v/>
      </c>
      <c r="E258" t="str">
        <f t="shared" si="11"/>
        <v/>
      </c>
      <c r="F258" t="e">
        <f t="shared" si="12"/>
        <v>#VALUE!</v>
      </c>
    </row>
    <row r="259" spans="1:6">
      <c r="A259" t="s">
        <v>4</v>
      </c>
      <c r="B259" t="s">
        <v>177</v>
      </c>
      <c r="D259" s="2" t="str">
        <f t="shared" ref="D259:D293" si="13">LEFT(B259,1)</f>
        <v>0</v>
      </c>
      <c r="E259" t="str">
        <f t="shared" ref="E259:E293" si="14">MID(B259,3,5)</f>
        <v>6,793</v>
      </c>
      <c r="F259">
        <f t="shared" si="12"/>
        <v>6.7930000000000001</v>
      </c>
    </row>
    <row r="260" spans="1:6">
      <c r="A260" t="s">
        <v>7</v>
      </c>
      <c r="B260" t="s">
        <v>134</v>
      </c>
      <c r="D260" s="2" t="str">
        <f t="shared" si="13"/>
        <v>0</v>
      </c>
      <c r="E260" t="str">
        <f t="shared" si="14"/>
        <v>6,788</v>
      </c>
      <c r="F260">
        <f t="shared" ref="F260:F293" si="15">D260/60 + E260</f>
        <v>6.7880000000000003</v>
      </c>
    </row>
    <row r="261" spans="1:6">
      <c r="A261" t="s">
        <v>8</v>
      </c>
      <c r="B261" t="s">
        <v>43</v>
      </c>
      <c r="D261" s="2" t="str">
        <f t="shared" si="13"/>
        <v>0</v>
      </c>
      <c r="E261" t="str">
        <f t="shared" si="14"/>
        <v>0,004</v>
      </c>
      <c r="F261">
        <f t="shared" si="15"/>
        <v>4.0000000000000001E-3</v>
      </c>
    </row>
    <row r="262" spans="1:6">
      <c r="D262" s="2" t="str">
        <f t="shared" si="13"/>
        <v/>
      </c>
      <c r="E262" t="str">
        <f t="shared" si="14"/>
        <v/>
      </c>
      <c r="F262" t="e">
        <f t="shared" si="15"/>
        <v>#VALUE!</v>
      </c>
    </row>
    <row r="263" spans="1:6">
      <c r="A263" t="s">
        <v>4</v>
      </c>
      <c r="B263" t="s">
        <v>180</v>
      </c>
      <c r="D263" s="2" t="str">
        <f t="shared" si="13"/>
        <v>0</v>
      </c>
      <c r="E263" t="str">
        <f t="shared" si="14"/>
        <v>6,897</v>
      </c>
      <c r="F263">
        <f t="shared" si="15"/>
        <v>6.8970000000000002</v>
      </c>
    </row>
    <row r="264" spans="1:6">
      <c r="A264" t="s">
        <v>7</v>
      </c>
      <c r="B264" t="s">
        <v>182</v>
      </c>
      <c r="D264" s="2" t="str">
        <f t="shared" si="13"/>
        <v>0</v>
      </c>
      <c r="E264" t="str">
        <f t="shared" si="14"/>
        <v>6,884</v>
      </c>
      <c r="F264">
        <f t="shared" si="15"/>
        <v>6.8840000000000003</v>
      </c>
    </row>
    <row r="265" spans="1:6">
      <c r="A265" t="s">
        <v>8</v>
      </c>
      <c r="B265" t="s">
        <v>157</v>
      </c>
      <c r="D265" s="2" t="str">
        <f t="shared" si="13"/>
        <v>0</v>
      </c>
      <c r="E265" t="str">
        <f t="shared" si="14"/>
        <v>0,012</v>
      </c>
      <c r="F265">
        <f t="shared" si="15"/>
        <v>1.2E-2</v>
      </c>
    </row>
    <row r="266" spans="1:6">
      <c r="A266" t="s">
        <v>18</v>
      </c>
      <c r="D266" s="2" t="str">
        <f t="shared" si="13"/>
        <v/>
      </c>
      <c r="E266" t="str">
        <f t="shared" si="14"/>
        <v/>
      </c>
      <c r="F266" t="e">
        <f t="shared" si="15"/>
        <v>#VALUE!</v>
      </c>
    </row>
    <row r="267" spans="1:6">
      <c r="A267" t="s">
        <v>4</v>
      </c>
      <c r="B267" t="s">
        <v>182</v>
      </c>
      <c r="D267" s="2" t="str">
        <f t="shared" si="13"/>
        <v>0</v>
      </c>
      <c r="E267" t="str">
        <f t="shared" si="14"/>
        <v>6,884</v>
      </c>
      <c r="F267">
        <f t="shared" si="15"/>
        <v>6.8840000000000003</v>
      </c>
    </row>
    <row r="268" spans="1:6">
      <c r="A268" t="s">
        <v>7</v>
      </c>
      <c r="B268" t="s">
        <v>184</v>
      </c>
      <c r="D268" s="2" t="str">
        <f t="shared" si="13"/>
        <v>0</v>
      </c>
      <c r="E268" t="str">
        <f t="shared" si="14"/>
        <v>6,880</v>
      </c>
      <c r="F268">
        <f t="shared" si="15"/>
        <v>6.88</v>
      </c>
    </row>
    <row r="269" spans="1:6">
      <c r="A269" t="s">
        <v>8</v>
      </c>
      <c r="B269" t="s">
        <v>43</v>
      </c>
      <c r="D269" s="2" t="str">
        <f t="shared" si="13"/>
        <v>0</v>
      </c>
      <c r="E269" t="str">
        <f t="shared" si="14"/>
        <v>0,004</v>
      </c>
      <c r="F269">
        <f t="shared" si="15"/>
        <v>4.0000000000000001E-3</v>
      </c>
    </row>
    <row r="270" spans="1:6">
      <c r="D270" s="2" t="str">
        <f t="shared" si="13"/>
        <v/>
      </c>
      <c r="E270" t="str">
        <f t="shared" si="14"/>
        <v/>
      </c>
      <c r="F270" t="e">
        <f t="shared" si="15"/>
        <v>#VALUE!</v>
      </c>
    </row>
    <row r="271" spans="1:6">
      <c r="A271" t="s">
        <v>4</v>
      </c>
      <c r="B271" t="s">
        <v>186</v>
      </c>
      <c r="D271" s="2" t="str">
        <f t="shared" si="13"/>
        <v>0</v>
      </c>
      <c r="E271" t="str">
        <f t="shared" si="14"/>
        <v>6,942</v>
      </c>
      <c r="F271">
        <f t="shared" si="15"/>
        <v>6.9420000000000002</v>
      </c>
    </row>
    <row r="272" spans="1:6">
      <c r="A272" t="s">
        <v>7</v>
      </c>
      <c r="B272" t="s">
        <v>188</v>
      </c>
      <c r="D272" s="2" t="str">
        <f t="shared" si="13"/>
        <v>0</v>
      </c>
      <c r="E272" t="str">
        <f t="shared" si="14"/>
        <v>6,940</v>
      </c>
      <c r="F272">
        <f t="shared" si="15"/>
        <v>6.94</v>
      </c>
    </row>
    <row r="273" spans="1:6">
      <c r="A273" t="s">
        <v>8</v>
      </c>
      <c r="B273" t="s">
        <v>43</v>
      </c>
      <c r="D273" s="2" t="str">
        <f t="shared" si="13"/>
        <v>0</v>
      </c>
      <c r="E273" t="str">
        <f t="shared" si="14"/>
        <v>0,004</v>
      </c>
      <c r="F273">
        <f t="shared" si="15"/>
        <v>4.0000000000000001E-3</v>
      </c>
    </row>
    <row r="274" spans="1:6">
      <c r="D274" s="2" t="str">
        <f t="shared" si="13"/>
        <v/>
      </c>
      <c r="E274" t="str">
        <f t="shared" si="14"/>
        <v/>
      </c>
      <c r="F274" t="e">
        <f t="shared" si="15"/>
        <v>#VALUE!</v>
      </c>
    </row>
    <row r="275" spans="1:6">
      <c r="A275" t="s">
        <v>4</v>
      </c>
      <c r="B275" t="s">
        <v>189</v>
      </c>
      <c r="D275" s="2" t="str">
        <f t="shared" si="13"/>
        <v>0</v>
      </c>
      <c r="E275" t="str">
        <f t="shared" si="14"/>
        <v>7,105</v>
      </c>
      <c r="F275">
        <f t="shared" si="15"/>
        <v>7.1050000000000004</v>
      </c>
    </row>
    <row r="276" spans="1:6">
      <c r="A276" t="s">
        <v>7</v>
      </c>
      <c r="B276" t="s">
        <v>191</v>
      </c>
      <c r="D276" s="2" t="str">
        <f t="shared" si="13"/>
        <v>0</v>
      </c>
      <c r="E276" t="str">
        <f t="shared" si="14"/>
        <v>7,108</v>
      </c>
      <c r="F276">
        <f t="shared" si="15"/>
        <v>7.1079999999999997</v>
      </c>
    </row>
    <row r="277" spans="1:6">
      <c r="A277" t="s">
        <v>8</v>
      </c>
      <c r="B277" t="s">
        <v>22</v>
      </c>
      <c r="D277" s="2" t="str">
        <f t="shared" si="13"/>
        <v>0</v>
      </c>
      <c r="E277" t="str">
        <f t="shared" si="14"/>
        <v>0,000</v>
      </c>
      <c r="F277">
        <f t="shared" si="15"/>
        <v>0</v>
      </c>
    </row>
    <row r="278" spans="1:6">
      <c r="D278" s="2" t="str">
        <f t="shared" si="13"/>
        <v/>
      </c>
      <c r="E278" t="str">
        <f t="shared" si="14"/>
        <v/>
      </c>
      <c r="F278" t="e">
        <f t="shared" si="15"/>
        <v>#VALUE!</v>
      </c>
    </row>
    <row r="279" spans="1:6">
      <c r="A279" t="s">
        <v>4</v>
      </c>
      <c r="B279" t="s">
        <v>192</v>
      </c>
      <c r="D279" s="2" t="str">
        <f t="shared" si="13"/>
        <v>0</v>
      </c>
      <c r="E279" t="str">
        <f t="shared" si="14"/>
        <v>6,915</v>
      </c>
      <c r="F279">
        <f t="shared" si="15"/>
        <v>6.915</v>
      </c>
    </row>
    <row r="280" spans="1:6">
      <c r="A280" t="s">
        <v>7</v>
      </c>
      <c r="B280" t="s">
        <v>193</v>
      </c>
      <c r="D280" s="2" t="str">
        <f t="shared" si="13"/>
        <v>0</v>
      </c>
      <c r="E280" t="str">
        <f t="shared" si="14"/>
        <v>6,912</v>
      </c>
      <c r="F280">
        <f t="shared" si="15"/>
        <v>6.9119999999999999</v>
      </c>
    </row>
    <row r="281" spans="1:6">
      <c r="A281" t="s">
        <v>8</v>
      </c>
      <c r="B281" t="s">
        <v>43</v>
      </c>
      <c r="D281" s="2" t="str">
        <f t="shared" si="13"/>
        <v>0</v>
      </c>
      <c r="E281" t="str">
        <f t="shared" si="14"/>
        <v>0,004</v>
      </c>
      <c r="F281">
        <f t="shared" si="15"/>
        <v>4.0000000000000001E-3</v>
      </c>
    </row>
    <row r="282" spans="1:6">
      <c r="D282" s="2" t="str">
        <f t="shared" si="13"/>
        <v/>
      </c>
      <c r="E282" t="str">
        <f t="shared" si="14"/>
        <v/>
      </c>
      <c r="F282" t="e">
        <f t="shared" si="15"/>
        <v>#VALUE!</v>
      </c>
    </row>
    <row r="283" spans="1:6">
      <c r="A283" t="s">
        <v>4</v>
      </c>
      <c r="B283" t="s">
        <v>194</v>
      </c>
      <c r="D283" s="2" t="str">
        <f t="shared" si="13"/>
        <v>0</v>
      </c>
      <c r="E283" t="str">
        <f t="shared" si="14"/>
        <v>6,982</v>
      </c>
      <c r="F283">
        <f t="shared" si="15"/>
        <v>6.9820000000000002</v>
      </c>
    </row>
    <row r="284" spans="1:6">
      <c r="A284" t="s">
        <v>7</v>
      </c>
      <c r="B284" t="s">
        <v>196</v>
      </c>
      <c r="D284" s="2" t="str">
        <f t="shared" si="13"/>
        <v>0</v>
      </c>
      <c r="E284" t="str">
        <f t="shared" si="14"/>
        <v>6,984</v>
      </c>
      <c r="F284">
        <f t="shared" si="15"/>
        <v>6.984</v>
      </c>
    </row>
    <row r="285" spans="1:6">
      <c r="A285" t="s">
        <v>8</v>
      </c>
      <c r="B285" t="s">
        <v>22</v>
      </c>
      <c r="D285" s="2" t="str">
        <f t="shared" si="13"/>
        <v>0</v>
      </c>
      <c r="E285" t="str">
        <f t="shared" si="14"/>
        <v>0,000</v>
      </c>
      <c r="F285">
        <f t="shared" si="15"/>
        <v>0</v>
      </c>
    </row>
    <row r="286" spans="1:6">
      <c r="D286" s="2" t="str">
        <f t="shared" si="13"/>
        <v/>
      </c>
      <c r="E286" t="str">
        <f t="shared" si="14"/>
        <v/>
      </c>
      <c r="F286" t="e">
        <f t="shared" si="15"/>
        <v>#VALUE!</v>
      </c>
    </row>
    <row r="287" spans="1:6">
      <c r="A287" t="s">
        <v>4</v>
      </c>
      <c r="B287" t="s">
        <v>198</v>
      </c>
      <c r="D287" s="2" t="str">
        <f t="shared" si="13"/>
        <v>0</v>
      </c>
      <c r="E287" t="str">
        <f t="shared" si="14"/>
        <v>6,914</v>
      </c>
      <c r="F287">
        <f t="shared" si="15"/>
        <v>6.9139999999999997</v>
      </c>
    </row>
    <row r="288" spans="1:6">
      <c r="A288" t="s">
        <v>7</v>
      </c>
      <c r="B288" t="s">
        <v>193</v>
      </c>
      <c r="D288" s="2" t="str">
        <f t="shared" si="13"/>
        <v>0</v>
      </c>
      <c r="E288" t="str">
        <f t="shared" si="14"/>
        <v>6,912</v>
      </c>
      <c r="F288">
        <f t="shared" si="15"/>
        <v>6.9119999999999999</v>
      </c>
    </row>
    <row r="289" spans="1:6">
      <c r="A289" t="s">
        <v>8</v>
      </c>
      <c r="B289" t="s">
        <v>40</v>
      </c>
      <c r="D289" s="2" t="str">
        <f t="shared" si="13"/>
        <v>0</v>
      </c>
      <c r="E289" t="str">
        <f t="shared" si="14"/>
        <v>0,008</v>
      </c>
      <c r="F289">
        <f t="shared" si="15"/>
        <v>8.0000000000000002E-3</v>
      </c>
    </row>
    <row r="290" spans="1:6">
      <c r="D290" s="2" t="str">
        <f t="shared" si="13"/>
        <v/>
      </c>
      <c r="E290" t="str">
        <f t="shared" si="14"/>
        <v/>
      </c>
      <c r="F290" t="e">
        <f t="shared" si="15"/>
        <v>#VALUE!</v>
      </c>
    </row>
    <row r="291" spans="1:6">
      <c r="A291" t="s">
        <v>4</v>
      </c>
      <c r="B291" t="s">
        <v>201</v>
      </c>
      <c r="D291" s="2" t="str">
        <f t="shared" si="13"/>
        <v>0</v>
      </c>
      <c r="E291" t="str">
        <f t="shared" si="14"/>
        <v>6,862</v>
      </c>
      <c r="F291">
        <f t="shared" si="15"/>
        <v>6.8620000000000001</v>
      </c>
    </row>
    <row r="292" spans="1:6">
      <c r="A292" t="s">
        <v>7</v>
      </c>
      <c r="B292" t="s">
        <v>202</v>
      </c>
      <c r="D292" s="2" t="str">
        <f t="shared" si="13"/>
        <v>0</v>
      </c>
      <c r="E292" t="str">
        <f t="shared" si="14"/>
        <v>6,864</v>
      </c>
      <c r="F292">
        <f t="shared" si="15"/>
        <v>6.8639999999999999</v>
      </c>
    </row>
    <row r="293" spans="1:6">
      <c r="A293" t="s">
        <v>8</v>
      </c>
      <c r="B293" t="s">
        <v>22</v>
      </c>
      <c r="D293" s="2" t="str">
        <f t="shared" si="13"/>
        <v>0</v>
      </c>
      <c r="E293" t="str">
        <f t="shared" si="14"/>
        <v>0,000</v>
      </c>
      <c r="F293">
        <f t="shared" si="15"/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3"/>
  <sheetViews>
    <sheetView topLeftCell="Q197" workbookViewId="0">
      <selection activeCell="AF217" sqref="AF217:AF221"/>
    </sheetView>
  </sheetViews>
  <sheetFormatPr baseColWidth="10" defaultColWidth="9" defaultRowHeight="14.25"/>
  <cols>
    <col min="3" max="3" width="11.125" bestFit="1" customWidth="1"/>
    <col min="4" max="4" width="12.25" customWidth="1"/>
    <col min="5" max="5" width="10.125" customWidth="1"/>
  </cols>
  <sheetData>
    <row r="1" spans="1:32">
      <c r="A1" t="s">
        <v>0</v>
      </c>
      <c r="J1" t="s">
        <v>2</v>
      </c>
      <c r="T1" t="s">
        <v>3</v>
      </c>
      <c r="AA1" t="s">
        <v>1</v>
      </c>
    </row>
    <row r="3" spans="1:32">
      <c r="A3" t="s">
        <v>5</v>
      </c>
      <c r="J3" t="s">
        <v>5</v>
      </c>
      <c r="T3" t="s">
        <v>5</v>
      </c>
      <c r="AA3" t="s">
        <v>5</v>
      </c>
    </row>
    <row r="4" spans="1:32">
      <c r="C4" t="s">
        <v>255</v>
      </c>
      <c r="E4" t="s">
        <v>256</v>
      </c>
      <c r="L4" t="s">
        <v>255</v>
      </c>
    </row>
    <row r="5" spans="1:32">
      <c r="A5" t="s">
        <v>4</v>
      </c>
      <c r="B5" t="s">
        <v>21</v>
      </c>
      <c r="C5" s="3">
        <f>MID(B5,3,5)+0</f>
        <v>2E-3</v>
      </c>
      <c r="D5">
        <f>AVERAGE(C5,C9,C13,C17,C21,C25,C29,C33,C37,C41)</f>
        <v>1.4000000000000006E-3</v>
      </c>
      <c r="E5" s="2">
        <v>1</v>
      </c>
      <c r="F5">
        <f>D5</f>
        <v>1.4000000000000006E-3</v>
      </c>
      <c r="J5" t="s">
        <v>4</v>
      </c>
      <c r="K5" t="s">
        <v>24</v>
      </c>
      <c r="L5" s="3">
        <f>MID(K5,3,5)+0</f>
        <v>3.0000000000000001E-3</v>
      </c>
      <c r="M5">
        <f>AVERAGE(L5,L9,L13,L17,L21,L25,L29,L33,L37,L41)</f>
        <v>2.3000000000000008E-3</v>
      </c>
      <c r="N5" s="2">
        <v>1</v>
      </c>
      <c r="O5">
        <f>M5</f>
        <v>2.3000000000000008E-3</v>
      </c>
      <c r="T5" t="s">
        <v>4</v>
      </c>
      <c r="U5" t="s">
        <v>25</v>
      </c>
      <c r="V5" s="3">
        <f>MID(U5,3,5)+0</f>
        <v>0.111</v>
      </c>
      <c r="W5">
        <f>AVERAGE(V5,V9,V13,V17,V21,V25,V29,V33,V37,V41)</f>
        <v>5.7800000000000004E-2</v>
      </c>
      <c r="X5" s="2">
        <v>1</v>
      </c>
      <c r="Y5">
        <f>W5</f>
        <v>5.7800000000000004E-2</v>
      </c>
      <c r="AA5" t="s">
        <v>4</v>
      </c>
      <c r="AB5" t="s">
        <v>23</v>
      </c>
      <c r="AC5" s="3">
        <f>MID(AB5,3,5)+0</f>
        <v>0.45700000000000002</v>
      </c>
      <c r="AD5">
        <f>AVERAGE(AC5,AC9,AC13,AC17,AC21,AC25,AC29,AC33,AC37,AC41)</f>
        <v>0.4365</v>
      </c>
      <c r="AE5" s="2">
        <v>1</v>
      </c>
      <c r="AF5">
        <f>AD5</f>
        <v>0.4365</v>
      </c>
    </row>
    <row r="6" spans="1:32">
      <c r="A6" t="s">
        <v>7</v>
      </c>
      <c r="B6" t="s">
        <v>22</v>
      </c>
      <c r="C6" s="3">
        <f t="shared" ref="C6:C69" si="0">MID(B6,3,5)+0</f>
        <v>0</v>
      </c>
      <c r="E6">
        <v>2</v>
      </c>
      <c r="F6">
        <f>D47</f>
        <v>1.0000000000000002E-3</v>
      </c>
      <c r="J6" t="s">
        <v>7</v>
      </c>
      <c r="K6" t="s">
        <v>22</v>
      </c>
      <c r="L6" s="3">
        <f t="shared" ref="L6:L69" si="1">MID(K6,3,5)+0</f>
        <v>0</v>
      </c>
      <c r="N6">
        <v>2</v>
      </c>
      <c r="O6">
        <f>M47</f>
        <v>1.0000000000000002E-3</v>
      </c>
      <c r="T6" t="s">
        <v>7</v>
      </c>
      <c r="U6" t="s">
        <v>30</v>
      </c>
      <c r="V6" s="3">
        <f t="shared" ref="V6:V69" si="2">MID(U6,3,5)+0</f>
        <v>0.108</v>
      </c>
      <c r="X6">
        <v>2</v>
      </c>
      <c r="Y6">
        <f>W47</f>
        <v>2.7000000000000003E-2</v>
      </c>
      <c r="AA6" t="s">
        <v>7</v>
      </c>
      <c r="AB6" t="s">
        <v>29</v>
      </c>
      <c r="AC6" s="3">
        <f t="shared" ref="AC6:AC69" si="3">MID(AB6,3,5)+0</f>
        <v>0.45600000000000002</v>
      </c>
      <c r="AE6">
        <v>2</v>
      </c>
      <c r="AF6">
        <f>AD47</f>
        <v>0.22080000000000002</v>
      </c>
    </row>
    <row r="7" spans="1:32">
      <c r="A7" t="s">
        <v>8</v>
      </c>
      <c r="B7" t="s">
        <v>22</v>
      </c>
      <c r="C7" s="3">
        <f t="shared" si="0"/>
        <v>0</v>
      </c>
      <c r="E7">
        <v>4</v>
      </c>
      <c r="F7">
        <f>D89</f>
        <v>1.0000000000000002E-3</v>
      </c>
      <c r="J7" t="s">
        <v>8</v>
      </c>
      <c r="K7" t="s">
        <v>22</v>
      </c>
      <c r="L7" s="3">
        <f t="shared" si="1"/>
        <v>0</v>
      </c>
      <c r="N7">
        <v>4</v>
      </c>
      <c r="O7">
        <f>M89</f>
        <v>1.0000000000000002E-3</v>
      </c>
      <c r="T7" t="s">
        <v>8</v>
      </c>
      <c r="U7" t="s">
        <v>22</v>
      </c>
      <c r="V7" s="3">
        <f t="shared" si="2"/>
        <v>0</v>
      </c>
      <c r="X7">
        <v>4</v>
      </c>
      <c r="Y7">
        <f>W89</f>
        <v>1.9199999999999998E-2</v>
      </c>
      <c r="AA7" t="s">
        <v>8</v>
      </c>
      <c r="AB7" t="s">
        <v>22</v>
      </c>
      <c r="AC7" s="3">
        <f t="shared" si="3"/>
        <v>0</v>
      </c>
      <c r="AE7">
        <v>4</v>
      </c>
      <c r="AF7">
        <f>AD89</f>
        <v>0.15479999999999999</v>
      </c>
    </row>
    <row r="8" spans="1:32">
      <c r="C8" s="3" t="e">
        <f t="shared" si="0"/>
        <v>#VALUE!</v>
      </c>
      <c r="E8">
        <v>8</v>
      </c>
      <c r="F8">
        <f>D131</f>
        <v>1.0000000000000002E-3</v>
      </c>
      <c r="L8" s="3" t="e">
        <f t="shared" si="1"/>
        <v>#VALUE!</v>
      </c>
      <c r="N8">
        <v>8</v>
      </c>
      <c r="O8">
        <f>M131</f>
        <v>1.0000000000000002E-3</v>
      </c>
      <c r="V8" s="3" t="e">
        <f t="shared" si="2"/>
        <v>#VALUE!</v>
      </c>
      <c r="X8">
        <v>8</v>
      </c>
      <c r="Y8">
        <f>W131</f>
        <v>1.4900000000000002E-2</v>
      </c>
      <c r="AC8" s="3" t="e">
        <f t="shared" si="3"/>
        <v>#VALUE!</v>
      </c>
      <c r="AE8">
        <v>8</v>
      </c>
      <c r="AF8">
        <f>AD131</f>
        <v>0.12250000000000001</v>
      </c>
    </row>
    <row r="9" spans="1:32">
      <c r="A9" t="s">
        <v>4</v>
      </c>
      <c r="B9" t="s">
        <v>21</v>
      </c>
      <c r="C9" s="3">
        <f t="shared" si="0"/>
        <v>2E-3</v>
      </c>
      <c r="E9">
        <v>16</v>
      </c>
      <c r="F9">
        <f>D173</f>
        <v>1.0000000000000002E-3</v>
      </c>
      <c r="J9" t="s">
        <v>4</v>
      </c>
      <c r="K9" t="s">
        <v>24</v>
      </c>
      <c r="L9" s="3">
        <f t="shared" si="1"/>
        <v>3.0000000000000001E-3</v>
      </c>
      <c r="N9">
        <v>16</v>
      </c>
      <c r="O9">
        <f>M173</f>
        <v>1.0000000000000002E-3</v>
      </c>
      <c r="T9" t="s">
        <v>4</v>
      </c>
      <c r="U9" t="s">
        <v>33</v>
      </c>
      <c r="V9" s="3">
        <f t="shared" si="2"/>
        <v>5.6000000000000001E-2</v>
      </c>
      <c r="X9">
        <v>16</v>
      </c>
      <c r="Y9">
        <f>W173</f>
        <v>1.6200000000000003E-2</v>
      </c>
      <c r="AA9" t="s">
        <v>4</v>
      </c>
      <c r="AB9" t="s">
        <v>32</v>
      </c>
      <c r="AC9" s="3">
        <f t="shared" si="3"/>
        <v>0.435</v>
      </c>
      <c r="AE9">
        <v>16</v>
      </c>
      <c r="AF9">
        <f>AD173</f>
        <v>0.12810000000000002</v>
      </c>
    </row>
    <row r="10" spans="1:32">
      <c r="A10" t="s">
        <v>7</v>
      </c>
      <c r="B10" t="s">
        <v>22</v>
      </c>
      <c r="C10" s="3">
        <f t="shared" si="0"/>
        <v>0</v>
      </c>
      <c r="J10" t="s">
        <v>7</v>
      </c>
      <c r="K10" t="s">
        <v>22</v>
      </c>
      <c r="L10" s="3">
        <f t="shared" si="1"/>
        <v>0</v>
      </c>
      <c r="T10" t="s">
        <v>7</v>
      </c>
      <c r="U10" t="s">
        <v>27</v>
      </c>
      <c r="V10" s="3">
        <f t="shared" si="2"/>
        <v>5.1999999999999998E-2</v>
      </c>
      <c r="AA10" t="s">
        <v>7</v>
      </c>
      <c r="AB10" t="s">
        <v>35</v>
      </c>
      <c r="AC10" s="3">
        <f t="shared" si="3"/>
        <v>0.432</v>
      </c>
    </row>
    <row r="11" spans="1:32">
      <c r="A11" t="s">
        <v>8</v>
      </c>
      <c r="B11" t="s">
        <v>22</v>
      </c>
      <c r="C11" s="3">
        <f t="shared" si="0"/>
        <v>0</v>
      </c>
      <c r="J11" t="s">
        <v>8</v>
      </c>
      <c r="K11" t="s">
        <v>22</v>
      </c>
      <c r="L11" s="3">
        <f t="shared" si="1"/>
        <v>0</v>
      </c>
      <c r="T11" t="s">
        <v>8</v>
      </c>
      <c r="U11" t="s">
        <v>22</v>
      </c>
      <c r="V11" s="3">
        <f t="shared" si="2"/>
        <v>0</v>
      </c>
      <c r="AA11" t="s">
        <v>8</v>
      </c>
      <c r="AB11" t="s">
        <v>22</v>
      </c>
      <c r="AC11" s="3">
        <f t="shared" si="3"/>
        <v>0</v>
      </c>
    </row>
    <row r="12" spans="1:32">
      <c r="C12" s="3" t="e">
        <f t="shared" si="0"/>
        <v>#VALUE!</v>
      </c>
      <c r="L12" s="3" t="e">
        <f t="shared" si="1"/>
        <v>#VALUE!</v>
      </c>
      <c r="V12" s="3" t="e">
        <f t="shared" si="2"/>
        <v>#VALUE!</v>
      </c>
      <c r="AC12" s="3" t="e">
        <f t="shared" si="3"/>
        <v>#VALUE!</v>
      </c>
    </row>
    <row r="13" spans="1:32">
      <c r="A13" t="s">
        <v>4</v>
      </c>
      <c r="B13" t="s">
        <v>21</v>
      </c>
      <c r="C13" s="3">
        <f t="shared" si="0"/>
        <v>2E-3</v>
      </c>
      <c r="J13" t="s">
        <v>4</v>
      </c>
      <c r="K13" t="s">
        <v>24</v>
      </c>
      <c r="L13" s="3">
        <f t="shared" si="1"/>
        <v>3.0000000000000001E-3</v>
      </c>
      <c r="T13" t="s">
        <v>4</v>
      </c>
      <c r="U13" t="s">
        <v>34</v>
      </c>
      <c r="V13" s="3">
        <f t="shared" si="2"/>
        <v>5.0999999999999997E-2</v>
      </c>
      <c r="AA13" t="s">
        <v>4</v>
      </c>
      <c r="AB13" t="s">
        <v>37</v>
      </c>
      <c r="AC13" s="3">
        <f t="shared" si="3"/>
        <v>0.433</v>
      </c>
    </row>
    <row r="14" spans="1:32">
      <c r="A14" t="s">
        <v>7</v>
      </c>
      <c r="B14" t="s">
        <v>22</v>
      </c>
      <c r="C14" s="3">
        <f t="shared" si="0"/>
        <v>0</v>
      </c>
      <c r="J14" t="s">
        <v>7</v>
      </c>
      <c r="K14" t="s">
        <v>22</v>
      </c>
      <c r="L14" s="3">
        <f t="shared" si="1"/>
        <v>0</v>
      </c>
      <c r="T14" t="s">
        <v>7</v>
      </c>
      <c r="U14" t="s">
        <v>36</v>
      </c>
      <c r="V14" s="3">
        <f t="shared" si="2"/>
        <v>4.8000000000000001E-2</v>
      </c>
      <c r="AA14" t="s">
        <v>7</v>
      </c>
      <c r="AB14" t="s">
        <v>35</v>
      </c>
      <c r="AC14" s="3">
        <f t="shared" si="3"/>
        <v>0.432</v>
      </c>
    </row>
    <row r="15" spans="1:32">
      <c r="A15" t="s">
        <v>8</v>
      </c>
      <c r="B15" t="s">
        <v>22</v>
      </c>
      <c r="C15" s="3">
        <f t="shared" si="0"/>
        <v>0</v>
      </c>
      <c r="J15" t="s">
        <v>8</v>
      </c>
      <c r="K15" t="s">
        <v>22</v>
      </c>
      <c r="L15" s="3">
        <f t="shared" si="1"/>
        <v>0</v>
      </c>
      <c r="T15" t="s">
        <v>8</v>
      </c>
      <c r="U15" t="s">
        <v>22</v>
      </c>
      <c r="V15" s="3">
        <f t="shared" si="2"/>
        <v>0</v>
      </c>
      <c r="AA15" t="s">
        <v>8</v>
      </c>
      <c r="AB15" t="s">
        <v>22</v>
      </c>
      <c r="AC15" s="3">
        <f t="shared" si="3"/>
        <v>0</v>
      </c>
    </row>
    <row r="16" spans="1:32">
      <c r="C16" s="3" t="e">
        <f t="shared" si="0"/>
        <v>#VALUE!</v>
      </c>
      <c r="L16" s="3" t="e">
        <f t="shared" si="1"/>
        <v>#VALUE!</v>
      </c>
      <c r="V16" s="3" t="e">
        <f t="shared" si="2"/>
        <v>#VALUE!</v>
      </c>
      <c r="AC16" s="3" t="e">
        <f t="shared" si="3"/>
        <v>#VALUE!</v>
      </c>
    </row>
    <row r="17" spans="1:29">
      <c r="A17" t="s">
        <v>4</v>
      </c>
      <c r="B17" t="s">
        <v>21</v>
      </c>
      <c r="C17" s="3">
        <f t="shared" si="0"/>
        <v>2E-3</v>
      </c>
      <c r="J17" t="s">
        <v>4</v>
      </c>
      <c r="K17" t="s">
        <v>24</v>
      </c>
      <c r="L17" s="3">
        <f t="shared" si="1"/>
        <v>3.0000000000000001E-3</v>
      </c>
      <c r="T17" t="s">
        <v>4</v>
      </c>
      <c r="U17" t="s">
        <v>27</v>
      </c>
      <c r="V17" s="3">
        <f t="shared" si="2"/>
        <v>5.1999999999999998E-2</v>
      </c>
      <c r="AA17" t="s">
        <v>4</v>
      </c>
      <c r="AB17" t="s">
        <v>32</v>
      </c>
      <c r="AC17" s="3">
        <f t="shared" si="3"/>
        <v>0.435</v>
      </c>
    </row>
    <row r="18" spans="1:29">
      <c r="A18" t="s">
        <v>7</v>
      </c>
      <c r="B18" t="s">
        <v>22</v>
      </c>
      <c r="C18" s="3">
        <f t="shared" si="0"/>
        <v>0</v>
      </c>
      <c r="J18" t="s">
        <v>7</v>
      </c>
      <c r="K18" t="s">
        <v>22</v>
      </c>
      <c r="L18" s="3">
        <f t="shared" si="1"/>
        <v>0</v>
      </c>
      <c r="T18" t="s">
        <v>7</v>
      </c>
      <c r="U18" t="s">
        <v>36</v>
      </c>
      <c r="V18" s="3">
        <f t="shared" si="2"/>
        <v>4.8000000000000001E-2</v>
      </c>
      <c r="AA18" t="s">
        <v>7</v>
      </c>
      <c r="AB18" t="s">
        <v>35</v>
      </c>
      <c r="AC18" s="3">
        <f t="shared" si="3"/>
        <v>0.432</v>
      </c>
    </row>
    <row r="19" spans="1:29">
      <c r="A19" t="s">
        <v>8</v>
      </c>
      <c r="B19" t="s">
        <v>22</v>
      </c>
      <c r="C19" s="3">
        <f t="shared" si="0"/>
        <v>0</v>
      </c>
      <c r="J19" t="s">
        <v>8</v>
      </c>
      <c r="K19" t="s">
        <v>22</v>
      </c>
      <c r="L19" s="3">
        <f t="shared" si="1"/>
        <v>0</v>
      </c>
      <c r="T19" t="s">
        <v>8</v>
      </c>
      <c r="U19" t="s">
        <v>22</v>
      </c>
      <c r="V19" s="3">
        <f t="shared" si="2"/>
        <v>0</v>
      </c>
      <c r="AA19" t="s">
        <v>8</v>
      </c>
      <c r="AB19" t="s">
        <v>22</v>
      </c>
      <c r="AC19" s="3">
        <f t="shared" si="3"/>
        <v>0</v>
      </c>
    </row>
    <row r="20" spans="1:29">
      <c r="C20" s="3" t="e">
        <f t="shared" si="0"/>
        <v>#VALUE!</v>
      </c>
      <c r="L20" s="3" t="e">
        <f t="shared" si="1"/>
        <v>#VALUE!</v>
      </c>
      <c r="V20" s="3" t="e">
        <f t="shared" si="2"/>
        <v>#VALUE!</v>
      </c>
      <c r="AC20" s="3" t="e">
        <f t="shared" si="3"/>
        <v>#VALUE!</v>
      </c>
    </row>
    <row r="21" spans="1:29">
      <c r="A21" t="s">
        <v>4</v>
      </c>
      <c r="B21" t="s">
        <v>26</v>
      </c>
      <c r="C21" s="3">
        <f t="shared" si="0"/>
        <v>1E-3</v>
      </c>
      <c r="J21" t="s">
        <v>4</v>
      </c>
      <c r="K21" t="s">
        <v>21</v>
      </c>
      <c r="L21" s="3">
        <f t="shared" si="1"/>
        <v>2E-3</v>
      </c>
      <c r="T21" t="s">
        <v>4</v>
      </c>
      <c r="U21" t="s">
        <v>34</v>
      </c>
      <c r="V21" s="3">
        <f t="shared" si="2"/>
        <v>5.0999999999999997E-2</v>
      </c>
      <c r="AA21" t="s">
        <v>4</v>
      </c>
      <c r="AB21" t="s">
        <v>42</v>
      </c>
      <c r="AC21" s="3">
        <f t="shared" si="3"/>
        <v>0.434</v>
      </c>
    </row>
    <row r="22" spans="1:29">
      <c r="A22" t="s">
        <v>7</v>
      </c>
      <c r="B22" t="s">
        <v>22</v>
      </c>
      <c r="C22" s="3">
        <f t="shared" si="0"/>
        <v>0</v>
      </c>
      <c r="J22" t="s">
        <v>7</v>
      </c>
      <c r="K22" t="s">
        <v>22</v>
      </c>
      <c r="L22" s="3">
        <f t="shared" si="1"/>
        <v>0</v>
      </c>
      <c r="T22" t="s">
        <v>7</v>
      </c>
      <c r="U22" t="s">
        <v>36</v>
      </c>
      <c r="V22" s="3">
        <f t="shared" si="2"/>
        <v>4.8000000000000001E-2</v>
      </c>
      <c r="AA22" t="s">
        <v>7</v>
      </c>
      <c r="AB22" t="s">
        <v>35</v>
      </c>
      <c r="AC22" s="3">
        <f t="shared" si="3"/>
        <v>0.432</v>
      </c>
    </row>
    <row r="23" spans="1:29">
      <c r="A23" t="s">
        <v>8</v>
      </c>
      <c r="B23" t="s">
        <v>22</v>
      </c>
      <c r="C23" s="3">
        <f t="shared" si="0"/>
        <v>0</v>
      </c>
      <c r="J23" t="s">
        <v>8</v>
      </c>
      <c r="K23" t="s">
        <v>22</v>
      </c>
      <c r="L23" s="3">
        <f t="shared" si="1"/>
        <v>0</v>
      </c>
      <c r="T23" t="s">
        <v>8</v>
      </c>
      <c r="U23" t="s">
        <v>22</v>
      </c>
      <c r="V23" s="3">
        <f t="shared" si="2"/>
        <v>0</v>
      </c>
      <c r="AA23" t="s">
        <v>8</v>
      </c>
      <c r="AB23" t="s">
        <v>22</v>
      </c>
      <c r="AC23" s="3">
        <f t="shared" si="3"/>
        <v>0</v>
      </c>
    </row>
    <row r="24" spans="1:29">
      <c r="C24" s="3" t="e">
        <f t="shared" si="0"/>
        <v>#VALUE!</v>
      </c>
      <c r="L24" s="3" t="e">
        <f t="shared" si="1"/>
        <v>#VALUE!</v>
      </c>
      <c r="V24" s="3" t="e">
        <f t="shared" si="2"/>
        <v>#VALUE!</v>
      </c>
      <c r="AC24" s="3" t="e">
        <f t="shared" si="3"/>
        <v>#VALUE!</v>
      </c>
    </row>
    <row r="25" spans="1:29">
      <c r="A25" t="s">
        <v>4</v>
      </c>
      <c r="B25" t="s">
        <v>26</v>
      </c>
      <c r="C25" s="3">
        <f t="shared" si="0"/>
        <v>1E-3</v>
      </c>
      <c r="J25" t="s">
        <v>4</v>
      </c>
      <c r="K25" t="s">
        <v>21</v>
      </c>
      <c r="L25" s="3">
        <f t="shared" si="1"/>
        <v>2E-3</v>
      </c>
      <c r="T25" t="s">
        <v>4</v>
      </c>
      <c r="U25" t="s">
        <v>27</v>
      </c>
      <c r="V25" s="3">
        <f t="shared" si="2"/>
        <v>5.1999999999999998E-2</v>
      </c>
      <c r="AA25" t="s">
        <v>4</v>
      </c>
      <c r="AB25" t="s">
        <v>32</v>
      </c>
      <c r="AC25" s="3">
        <f t="shared" si="3"/>
        <v>0.435</v>
      </c>
    </row>
    <row r="26" spans="1:29">
      <c r="A26" t="s">
        <v>7</v>
      </c>
      <c r="B26" t="s">
        <v>22</v>
      </c>
      <c r="C26" s="3">
        <f t="shared" si="0"/>
        <v>0</v>
      </c>
      <c r="J26" t="s">
        <v>7</v>
      </c>
      <c r="K26" t="s">
        <v>22</v>
      </c>
      <c r="L26" s="3">
        <f t="shared" si="1"/>
        <v>0</v>
      </c>
      <c r="T26" t="s">
        <v>7</v>
      </c>
      <c r="U26" t="s">
        <v>36</v>
      </c>
      <c r="V26" s="3">
        <f t="shared" si="2"/>
        <v>4.8000000000000001E-2</v>
      </c>
      <c r="AA26" t="s">
        <v>7</v>
      </c>
      <c r="AB26" t="s">
        <v>35</v>
      </c>
      <c r="AC26" s="3">
        <f t="shared" si="3"/>
        <v>0.432</v>
      </c>
    </row>
    <row r="27" spans="1:29">
      <c r="A27" t="s">
        <v>8</v>
      </c>
      <c r="B27" t="s">
        <v>22</v>
      </c>
      <c r="C27" s="3">
        <f t="shared" si="0"/>
        <v>0</v>
      </c>
      <c r="J27" t="s">
        <v>8</v>
      </c>
      <c r="K27" t="s">
        <v>22</v>
      </c>
      <c r="L27" s="3">
        <f t="shared" si="1"/>
        <v>0</v>
      </c>
      <c r="T27" t="s">
        <v>8</v>
      </c>
      <c r="U27" t="s">
        <v>22</v>
      </c>
      <c r="V27" s="3">
        <f t="shared" si="2"/>
        <v>0</v>
      </c>
      <c r="AA27" t="s">
        <v>8</v>
      </c>
      <c r="AB27" t="s">
        <v>22</v>
      </c>
      <c r="AC27" s="3">
        <f t="shared" si="3"/>
        <v>0</v>
      </c>
    </row>
    <row r="28" spans="1:29">
      <c r="C28" s="3" t="e">
        <f t="shared" si="0"/>
        <v>#VALUE!</v>
      </c>
      <c r="L28" s="3" t="e">
        <f t="shared" si="1"/>
        <v>#VALUE!</v>
      </c>
      <c r="V28" s="3" t="e">
        <f t="shared" si="2"/>
        <v>#VALUE!</v>
      </c>
      <c r="AC28" s="3" t="e">
        <f t="shared" si="3"/>
        <v>#VALUE!</v>
      </c>
    </row>
    <row r="29" spans="1:29">
      <c r="A29" t="s">
        <v>4</v>
      </c>
      <c r="B29" t="s">
        <v>26</v>
      </c>
      <c r="C29" s="3">
        <f t="shared" si="0"/>
        <v>1E-3</v>
      </c>
      <c r="J29" t="s">
        <v>4</v>
      </c>
      <c r="K29" t="s">
        <v>21</v>
      </c>
      <c r="L29" s="3">
        <f t="shared" si="1"/>
        <v>2E-3</v>
      </c>
      <c r="T29" t="s">
        <v>4</v>
      </c>
      <c r="U29" t="s">
        <v>27</v>
      </c>
      <c r="V29" s="3">
        <f t="shared" si="2"/>
        <v>5.1999999999999998E-2</v>
      </c>
      <c r="AA29" t="s">
        <v>4</v>
      </c>
      <c r="AB29" t="s">
        <v>42</v>
      </c>
      <c r="AC29" s="3">
        <f t="shared" si="3"/>
        <v>0.434</v>
      </c>
    </row>
    <row r="30" spans="1:29">
      <c r="A30" t="s">
        <v>7</v>
      </c>
      <c r="B30" t="s">
        <v>22</v>
      </c>
      <c r="C30" s="3">
        <f t="shared" si="0"/>
        <v>0</v>
      </c>
      <c r="J30" t="s">
        <v>7</v>
      </c>
      <c r="K30" t="s">
        <v>43</v>
      </c>
      <c r="L30" s="3">
        <f t="shared" si="1"/>
        <v>4.0000000000000001E-3</v>
      </c>
      <c r="T30" t="s">
        <v>7</v>
      </c>
      <c r="U30" t="s">
        <v>36</v>
      </c>
      <c r="V30" s="3">
        <f t="shared" si="2"/>
        <v>4.8000000000000001E-2</v>
      </c>
      <c r="AA30" t="s">
        <v>7</v>
      </c>
      <c r="AB30" t="s">
        <v>35</v>
      </c>
      <c r="AC30" s="3">
        <f t="shared" si="3"/>
        <v>0.432</v>
      </c>
    </row>
    <row r="31" spans="1:29">
      <c r="A31" t="s">
        <v>8</v>
      </c>
      <c r="B31" t="s">
        <v>22</v>
      </c>
      <c r="C31" s="3">
        <f t="shared" si="0"/>
        <v>0</v>
      </c>
      <c r="J31" t="s">
        <v>8</v>
      </c>
      <c r="K31" t="s">
        <v>22</v>
      </c>
      <c r="L31" s="3">
        <f t="shared" si="1"/>
        <v>0</v>
      </c>
      <c r="T31" t="s">
        <v>8</v>
      </c>
      <c r="U31" t="s">
        <v>22</v>
      </c>
      <c r="V31" s="3">
        <f t="shared" si="2"/>
        <v>0</v>
      </c>
      <c r="AA31" t="s">
        <v>8</v>
      </c>
      <c r="AB31" t="s">
        <v>22</v>
      </c>
      <c r="AC31" s="3">
        <f t="shared" si="3"/>
        <v>0</v>
      </c>
    </row>
    <row r="32" spans="1:29">
      <c r="C32" s="3" t="e">
        <f t="shared" si="0"/>
        <v>#VALUE!</v>
      </c>
      <c r="L32" s="3" t="e">
        <f t="shared" si="1"/>
        <v>#VALUE!</v>
      </c>
      <c r="V32" s="3" t="e">
        <f t="shared" si="2"/>
        <v>#VALUE!</v>
      </c>
      <c r="AC32" s="3" t="e">
        <f t="shared" si="3"/>
        <v>#VALUE!</v>
      </c>
    </row>
    <row r="33" spans="1:30">
      <c r="A33" t="s">
        <v>4</v>
      </c>
      <c r="B33" t="s">
        <v>26</v>
      </c>
      <c r="C33" s="3">
        <f t="shared" si="0"/>
        <v>1E-3</v>
      </c>
      <c r="J33" t="s">
        <v>4</v>
      </c>
      <c r="K33" t="s">
        <v>21</v>
      </c>
      <c r="L33" s="3">
        <f t="shared" si="1"/>
        <v>2E-3</v>
      </c>
      <c r="T33" t="s">
        <v>4</v>
      </c>
      <c r="U33" t="s">
        <v>34</v>
      </c>
      <c r="V33" s="3">
        <f t="shared" si="2"/>
        <v>5.0999999999999997E-2</v>
      </c>
      <c r="AA33" t="s">
        <v>4</v>
      </c>
      <c r="AB33" t="s">
        <v>42</v>
      </c>
      <c r="AC33" s="3">
        <f t="shared" si="3"/>
        <v>0.434</v>
      </c>
    </row>
    <row r="34" spans="1:30">
      <c r="A34" t="s">
        <v>7</v>
      </c>
      <c r="B34" t="s">
        <v>22</v>
      </c>
      <c r="C34" s="3">
        <f t="shared" si="0"/>
        <v>0</v>
      </c>
      <c r="J34" t="s">
        <v>7</v>
      </c>
      <c r="K34" t="s">
        <v>22</v>
      </c>
      <c r="L34" s="3">
        <f t="shared" si="1"/>
        <v>0</v>
      </c>
      <c r="T34" t="s">
        <v>7</v>
      </c>
      <c r="U34" t="s">
        <v>36</v>
      </c>
      <c r="V34" s="3">
        <f t="shared" si="2"/>
        <v>4.8000000000000001E-2</v>
      </c>
      <c r="AA34" t="s">
        <v>7</v>
      </c>
      <c r="AB34" t="s">
        <v>35</v>
      </c>
      <c r="AC34" s="3">
        <f t="shared" si="3"/>
        <v>0.432</v>
      </c>
    </row>
    <row r="35" spans="1:30">
      <c r="A35" t="s">
        <v>8</v>
      </c>
      <c r="B35" t="s">
        <v>43</v>
      </c>
      <c r="C35" s="3">
        <f t="shared" si="0"/>
        <v>4.0000000000000001E-3</v>
      </c>
      <c r="J35" t="s">
        <v>8</v>
      </c>
      <c r="K35" t="s">
        <v>22</v>
      </c>
      <c r="L35" s="3">
        <f t="shared" si="1"/>
        <v>0</v>
      </c>
      <c r="T35" t="s">
        <v>8</v>
      </c>
      <c r="U35" t="s">
        <v>22</v>
      </c>
      <c r="V35" s="3">
        <f t="shared" si="2"/>
        <v>0</v>
      </c>
      <c r="AA35" t="s">
        <v>8</v>
      </c>
      <c r="AB35" t="s">
        <v>22</v>
      </c>
      <c r="AC35" s="3">
        <f t="shared" si="3"/>
        <v>0</v>
      </c>
    </row>
    <row r="36" spans="1:30">
      <c r="C36" s="3" t="e">
        <f t="shared" si="0"/>
        <v>#VALUE!</v>
      </c>
      <c r="L36" s="3" t="e">
        <f t="shared" si="1"/>
        <v>#VALUE!</v>
      </c>
      <c r="V36" s="3" t="e">
        <f t="shared" si="2"/>
        <v>#VALUE!</v>
      </c>
      <c r="AC36" s="3" t="e">
        <f t="shared" si="3"/>
        <v>#VALUE!</v>
      </c>
    </row>
    <row r="37" spans="1:30">
      <c r="A37" t="s">
        <v>4</v>
      </c>
      <c r="B37" t="s">
        <v>26</v>
      </c>
      <c r="C37" s="3">
        <f t="shared" si="0"/>
        <v>1E-3</v>
      </c>
      <c r="J37" t="s">
        <v>4</v>
      </c>
      <c r="K37" t="s">
        <v>21</v>
      </c>
      <c r="L37" s="3">
        <f t="shared" si="1"/>
        <v>2E-3</v>
      </c>
      <c r="T37" t="s">
        <v>4</v>
      </c>
      <c r="U37" t="s">
        <v>34</v>
      </c>
      <c r="V37" s="3">
        <f t="shared" si="2"/>
        <v>5.0999999999999997E-2</v>
      </c>
      <c r="AA37" t="s">
        <v>4</v>
      </c>
      <c r="AB37" t="s">
        <v>42</v>
      </c>
      <c r="AC37" s="3">
        <f t="shared" si="3"/>
        <v>0.434</v>
      </c>
    </row>
    <row r="38" spans="1:30">
      <c r="A38" t="s">
        <v>7</v>
      </c>
      <c r="B38" t="s">
        <v>22</v>
      </c>
      <c r="C38" s="3">
        <f t="shared" si="0"/>
        <v>0</v>
      </c>
      <c r="J38" t="s">
        <v>7</v>
      </c>
      <c r="K38" t="s">
        <v>22</v>
      </c>
      <c r="L38" s="3">
        <f t="shared" si="1"/>
        <v>0</v>
      </c>
      <c r="T38" t="s">
        <v>7</v>
      </c>
      <c r="U38" t="s">
        <v>36</v>
      </c>
      <c r="V38" s="3">
        <f t="shared" si="2"/>
        <v>4.8000000000000001E-2</v>
      </c>
      <c r="AA38" t="s">
        <v>7</v>
      </c>
      <c r="AB38" t="s">
        <v>35</v>
      </c>
      <c r="AC38" s="3">
        <f t="shared" si="3"/>
        <v>0.432</v>
      </c>
    </row>
    <row r="39" spans="1:30">
      <c r="A39" t="s">
        <v>8</v>
      </c>
      <c r="B39" t="s">
        <v>22</v>
      </c>
      <c r="C39" s="3">
        <f t="shared" si="0"/>
        <v>0</v>
      </c>
      <c r="J39" t="s">
        <v>8</v>
      </c>
      <c r="K39" t="s">
        <v>22</v>
      </c>
      <c r="L39" s="3">
        <f t="shared" si="1"/>
        <v>0</v>
      </c>
      <c r="T39" t="s">
        <v>8</v>
      </c>
      <c r="U39" t="s">
        <v>22</v>
      </c>
      <c r="V39" s="3">
        <f t="shared" si="2"/>
        <v>0</v>
      </c>
      <c r="AA39" t="s">
        <v>8</v>
      </c>
      <c r="AB39" t="s">
        <v>22</v>
      </c>
      <c r="AC39" s="3">
        <f t="shared" si="3"/>
        <v>0</v>
      </c>
    </row>
    <row r="40" spans="1:30">
      <c r="C40" s="3" t="e">
        <f t="shared" si="0"/>
        <v>#VALUE!</v>
      </c>
      <c r="L40" s="3" t="e">
        <f t="shared" si="1"/>
        <v>#VALUE!</v>
      </c>
      <c r="V40" s="3" t="e">
        <f t="shared" si="2"/>
        <v>#VALUE!</v>
      </c>
      <c r="AC40" s="3" t="e">
        <f t="shared" si="3"/>
        <v>#VALUE!</v>
      </c>
    </row>
    <row r="41" spans="1:30">
      <c r="A41" t="s">
        <v>4</v>
      </c>
      <c r="B41" t="s">
        <v>26</v>
      </c>
      <c r="C41" s="3">
        <f t="shared" si="0"/>
        <v>1E-3</v>
      </c>
      <c r="J41" t="s">
        <v>4</v>
      </c>
      <c r="K41" t="s">
        <v>26</v>
      </c>
      <c r="L41" s="3">
        <f t="shared" si="1"/>
        <v>1E-3</v>
      </c>
      <c r="T41" t="s">
        <v>4</v>
      </c>
      <c r="U41" t="s">
        <v>34</v>
      </c>
      <c r="V41" s="3">
        <f t="shared" si="2"/>
        <v>5.0999999999999997E-2</v>
      </c>
      <c r="AA41" t="s">
        <v>4</v>
      </c>
      <c r="AB41" t="s">
        <v>42</v>
      </c>
      <c r="AC41" s="3">
        <f t="shared" si="3"/>
        <v>0.434</v>
      </c>
    </row>
    <row r="42" spans="1:30">
      <c r="A42" t="s">
        <v>7</v>
      </c>
      <c r="B42" t="s">
        <v>22</v>
      </c>
      <c r="C42" s="3">
        <f t="shared" si="0"/>
        <v>0</v>
      </c>
      <c r="J42" t="s">
        <v>7</v>
      </c>
      <c r="K42" t="s">
        <v>22</v>
      </c>
      <c r="L42" s="3">
        <f t="shared" si="1"/>
        <v>0</v>
      </c>
      <c r="T42" t="s">
        <v>7</v>
      </c>
      <c r="U42" t="s">
        <v>36</v>
      </c>
      <c r="V42" s="3">
        <f t="shared" si="2"/>
        <v>4.8000000000000001E-2</v>
      </c>
      <c r="AA42" t="s">
        <v>7</v>
      </c>
      <c r="AB42" t="s">
        <v>35</v>
      </c>
      <c r="AC42" s="3">
        <f t="shared" si="3"/>
        <v>0.432</v>
      </c>
    </row>
    <row r="43" spans="1:30">
      <c r="A43" t="s">
        <v>8</v>
      </c>
      <c r="B43" t="s">
        <v>22</v>
      </c>
      <c r="C43" s="3">
        <f t="shared" si="0"/>
        <v>0</v>
      </c>
      <c r="J43" t="s">
        <v>8</v>
      </c>
      <c r="K43" t="s">
        <v>22</v>
      </c>
      <c r="L43" s="3">
        <f t="shared" si="1"/>
        <v>0</v>
      </c>
      <c r="T43" t="s">
        <v>8</v>
      </c>
      <c r="U43" t="s">
        <v>22</v>
      </c>
      <c r="V43" s="3">
        <f t="shared" si="2"/>
        <v>0</v>
      </c>
      <c r="AA43" t="s">
        <v>8</v>
      </c>
      <c r="AB43" t="s">
        <v>22</v>
      </c>
      <c r="AC43" s="3">
        <f t="shared" si="3"/>
        <v>0</v>
      </c>
    </row>
    <row r="44" spans="1:30">
      <c r="C44" s="3"/>
      <c r="L44" s="3"/>
      <c r="V44" s="3" t="e">
        <f t="shared" si="2"/>
        <v>#VALUE!</v>
      </c>
      <c r="AC44" s="3" t="e">
        <f t="shared" si="3"/>
        <v>#VALUE!</v>
      </c>
    </row>
    <row r="45" spans="1:30">
      <c r="A45" t="s">
        <v>10</v>
      </c>
      <c r="C45" s="3"/>
      <c r="J45" t="s">
        <v>10</v>
      </c>
      <c r="L45" s="3"/>
      <c r="T45" t="s">
        <v>10</v>
      </c>
      <c r="V45" s="3" t="e">
        <f t="shared" si="2"/>
        <v>#VALUE!</v>
      </c>
      <c r="AA45" t="s">
        <v>10</v>
      </c>
      <c r="AC45" s="3" t="e">
        <f t="shared" si="3"/>
        <v>#VALUE!</v>
      </c>
    </row>
    <row r="46" spans="1:30">
      <c r="C46" s="3"/>
      <c r="L46" s="3"/>
      <c r="V46" s="3" t="e">
        <f t="shared" si="2"/>
        <v>#VALUE!</v>
      </c>
      <c r="AC46" s="3" t="e">
        <f t="shared" si="3"/>
        <v>#VALUE!</v>
      </c>
    </row>
    <row r="47" spans="1:30">
      <c r="A47" t="s">
        <v>4</v>
      </c>
      <c r="B47" t="s">
        <v>26</v>
      </c>
      <c r="C47" s="3">
        <f t="shared" si="0"/>
        <v>1E-3</v>
      </c>
      <c r="D47">
        <f>AVERAGE(C47,C51,C55,C59,C63,C67,C71,C75,C79,C83)</f>
        <v>1.0000000000000002E-3</v>
      </c>
      <c r="J47" t="s">
        <v>4</v>
      </c>
      <c r="K47" t="s">
        <v>26</v>
      </c>
      <c r="L47" s="3">
        <f t="shared" si="1"/>
        <v>1E-3</v>
      </c>
      <c r="M47">
        <f>AVERAGE(L47,L51,L55,L59,L63,L67,L71,L75,L79,L83)</f>
        <v>1.0000000000000002E-3</v>
      </c>
      <c r="T47" t="s">
        <v>4</v>
      </c>
      <c r="U47" t="s">
        <v>45</v>
      </c>
      <c r="V47" s="3">
        <f t="shared" si="2"/>
        <v>2.8000000000000001E-2</v>
      </c>
      <c r="W47">
        <f>AVERAGE(V47,V51,V55,V59,V63,V67,V71,V75,V79,V83)</f>
        <v>2.7000000000000003E-2</v>
      </c>
      <c r="AA47" t="s">
        <v>4</v>
      </c>
      <c r="AB47" t="s">
        <v>44</v>
      </c>
      <c r="AC47" s="3">
        <f t="shared" si="3"/>
        <v>0.222</v>
      </c>
      <c r="AD47">
        <f>AVERAGE(AC47,AC51,AC55,AC59,AC63,AC67,AC71,AC75,AC79,AC83)</f>
        <v>0.22080000000000002</v>
      </c>
    </row>
    <row r="48" spans="1:30">
      <c r="A48" t="s">
        <v>7</v>
      </c>
      <c r="B48" t="s">
        <v>22</v>
      </c>
      <c r="C48" s="3">
        <f t="shared" si="0"/>
        <v>0</v>
      </c>
      <c r="J48" t="s">
        <v>7</v>
      </c>
      <c r="K48" t="s">
        <v>22</v>
      </c>
      <c r="L48" s="3">
        <f t="shared" si="1"/>
        <v>0</v>
      </c>
      <c r="T48" t="s">
        <v>7</v>
      </c>
      <c r="U48" t="s">
        <v>27</v>
      </c>
      <c r="V48" s="3">
        <f t="shared" si="2"/>
        <v>5.1999999999999998E-2</v>
      </c>
      <c r="AA48" t="s">
        <v>7</v>
      </c>
      <c r="AB48" t="s">
        <v>38</v>
      </c>
      <c r="AC48" s="3">
        <f t="shared" si="3"/>
        <v>0.436</v>
      </c>
    </row>
    <row r="49" spans="1:29">
      <c r="A49" t="s">
        <v>8</v>
      </c>
      <c r="B49" t="s">
        <v>22</v>
      </c>
      <c r="C49" s="3">
        <f t="shared" si="0"/>
        <v>0</v>
      </c>
      <c r="J49" t="s">
        <v>8</v>
      </c>
      <c r="K49" t="s">
        <v>22</v>
      </c>
      <c r="L49" s="3">
        <f t="shared" si="1"/>
        <v>0</v>
      </c>
      <c r="T49" t="s">
        <v>8</v>
      </c>
      <c r="U49" t="s">
        <v>22</v>
      </c>
      <c r="V49" s="3">
        <f t="shared" si="2"/>
        <v>0</v>
      </c>
      <c r="AA49" t="s">
        <v>8</v>
      </c>
      <c r="AB49" t="s">
        <v>22</v>
      </c>
      <c r="AC49" s="3">
        <f t="shared" si="3"/>
        <v>0</v>
      </c>
    </row>
    <row r="50" spans="1:29">
      <c r="C50" s="3" t="e">
        <f t="shared" si="0"/>
        <v>#VALUE!</v>
      </c>
      <c r="L50" s="3" t="e">
        <f t="shared" si="1"/>
        <v>#VALUE!</v>
      </c>
      <c r="V50" s="3" t="e">
        <f t="shared" si="2"/>
        <v>#VALUE!</v>
      </c>
      <c r="AC50" s="3" t="e">
        <f t="shared" si="3"/>
        <v>#VALUE!</v>
      </c>
    </row>
    <row r="51" spans="1:29">
      <c r="A51" t="s">
        <v>4</v>
      </c>
      <c r="B51" t="s">
        <v>26</v>
      </c>
      <c r="C51" s="3">
        <f t="shared" si="0"/>
        <v>1E-3</v>
      </c>
      <c r="J51" t="s">
        <v>4</v>
      </c>
      <c r="K51" t="s">
        <v>26</v>
      </c>
      <c r="L51" s="3">
        <f t="shared" si="1"/>
        <v>1E-3</v>
      </c>
      <c r="T51" t="s">
        <v>4</v>
      </c>
      <c r="U51" t="s">
        <v>46</v>
      </c>
      <c r="V51" s="3">
        <f t="shared" si="2"/>
        <v>2.7E-2</v>
      </c>
      <c r="AA51" t="s">
        <v>4</v>
      </c>
      <c r="AB51" t="s">
        <v>47</v>
      </c>
      <c r="AC51" s="3">
        <f t="shared" si="3"/>
        <v>0.221</v>
      </c>
    </row>
    <row r="52" spans="1:29">
      <c r="A52" t="s">
        <v>7</v>
      </c>
      <c r="B52" t="s">
        <v>22</v>
      </c>
      <c r="C52" s="3">
        <f t="shared" si="0"/>
        <v>0</v>
      </c>
      <c r="J52" t="s">
        <v>7</v>
      </c>
      <c r="K52" t="s">
        <v>22</v>
      </c>
      <c r="L52" s="3">
        <f t="shared" si="1"/>
        <v>0</v>
      </c>
      <c r="T52" t="s">
        <v>7</v>
      </c>
      <c r="U52" t="s">
        <v>27</v>
      </c>
      <c r="V52" s="3">
        <f t="shared" si="2"/>
        <v>5.1999999999999998E-2</v>
      </c>
      <c r="AA52" t="s">
        <v>7</v>
      </c>
      <c r="AB52" t="s">
        <v>38</v>
      </c>
      <c r="AC52" s="3">
        <f t="shared" si="3"/>
        <v>0.436</v>
      </c>
    </row>
    <row r="53" spans="1:29">
      <c r="A53" t="s">
        <v>8</v>
      </c>
      <c r="B53" t="s">
        <v>22</v>
      </c>
      <c r="C53" s="3">
        <f t="shared" si="0"/>
        <v>0</v>
      </c>
      <c r="J53" t="s">
        <v>8</v>
      </c>
      <c r="K53" t="s">
        <v>22</v>
      </c>
      <c r="L53" s="3">
        <f t="shared" si="1"/>
        <v>0</v>
      </c>
      <c r="T53" t="s">
        <v>8</v>
      </c>
      <c r="U53" t="s">
        <v>22</v>
      </c>
      <c r="V53" s="3">
        <f t="shared" si="2"/>
        <v>0</v>
      </c>
      <c r="AA53" t="s">
        <v>8</v>
      </c>
      <c r="AB53" t="s">
        <v>22</v>
      </c>
      <c r="AC53" s="3">
        <f t="shared" si="3"/>
        <v>0</v>
      </c>
    </row>
    <row r="54" spans="1:29">
      <c r="C54" s="3" t="e">
        <f t="shared" si="0"/>
        <v>#VALUE!</v>
      </c>
      <c r="L54" s="3" t="e">
        <f t="shared" si="1"/>
        <v>#VALUE!</v>
      </c>
      <c r="V54" s="3" t="e">
        <f t="shared" si="2"/>
        <v>#VALUE!</v>
      </c>
      <c r="AC54" s="3" t="e">
        <f t="shared" si="3"/>
        <v>#VALUE!</v>
      </c>
    </row>
    <row r="55" spans="1:29">
      <c r="A55" t="s">
        <v>4</v>
      </c>
      <c r="B55" t="s">
        <v>26</v>
      </c>
      <c r="C55" s="3">
        <f t="shared" si="0"/>
        <v>1E-3</v>
      </c>
      <c r="J55" t="s">
        <v>4</v>
      </c>
      <c r="K55" t="s">
        <v>26</v>
      </c>
      <c r="L55" s="3">
        <f t="shared" si="1"/>
        <v>1E-3</v>
      </c>
      <c r="T55" t="s">
        <v>4</v>
      </c>
      <c r="U55" t="s">
        <v>46</v>
      </c>
      <c r="V55" s="3">
        <f t="shared" si="2"/>
        <v>2.7E-2</v>
      </c>
      <c r="AA55" t="s">
        <v>4</v>
      </c>
      <c r="AB55" t="s">
        <v>47</v>
      </c>
      <c r="AC55" s="3">
        <f t="shared" si="3"/>
        <v>0.221</v>
      </c>
    </row>
    <row r="56" spans="1:29">
      <c r="A56" t="s">
        <v>7</v>
      </c>
      <c r="B56" t="s">
        <v>22</v>
      </c>
      <c r="C56" s="3">
        <f t="shared" si="0"/>
        <v>0</v>
      </c>
      <c r="J56" t="s">
        <v>7</v>
      </c>
      <c r="K56" t="s">
        <v>22</v>
      </c>
      <c r="L56" s="3">
        <f t="shared" si="1"/>
        <v>0</v>
      </c>
      <c r="T56" t="s">
        <v>7</v>
      </c>
      <c r="U56" t="s">
        <v>36</v>
      </c>
      <c r="V56" s="3">
        <f t="shared" si="2"/>
        <v>4.8000000000000001E-2</v>
      </c>
      <c r="AA56" t="s">
        <v>7</v>
      </c>
      <c r="AB56" t="s">
        <v>35</v>
      </c>
      <c r="AC56" s="3">
        <f t="shared" si="3"/>
        <v>0.432</v>
      </c>
    </row>
    <row r="57" spans="1:29">
      <c r="A57" t="s">
        <v>8</v>
      </c>
      <c r="B57" t="s">
        <v>22</v>
      </c>
      <c r="C57" s="3">
        <f t="shared" si="0"/>
        <v>0</v>
      </c>
      <c r="J57" t="s">
        <v>8</v>
      </c>
      <c r="K57" t="s">
        <v>22</v>
      </c>
      <c r="L57" s="3">
        <f t="shared" si="1"/>
        <v>0</v>
      </c>
      <c r="T57" t="s">
        <v>8</v>
      </c>
      <c r="U57" t="s">
        <v>22</v>
      </c>
      <c r="V57" s="3">
        <f t="shared" si="2"/>
        <v>0</v>
      </c>
      <c r="AA57" t="s">
        <v>8</v>
      </c>
      <c r="AB57" t="s">
        <v>22</v>
      </c>
      <c r="AC57" s="3">
        <f t="shared" si="3"/>
        <v>0</v>
      </c>
    </row>
    <row r="58" spans="1:29">
      <c r="C58" s="3" t="e">
        <f t="shared" si="0"/>
        <v>#VALUE!</v>
      </c>
      <c r="L58" s="3" t="e">
        <f t="shared" si="1"/>
        <v>#VALUE!</v>
      </c>
      <c r="V58" s="3" t="e">
        <f t="shared" si="2"/>
        <v>#VALUE!</v>
      </c>
      <c r="AC58" s="3" t="e">
        <f t="shared" si="3"/>
        <v>#VALUE!</v>
      </c>
    </row>
    <row r="59" spans="1:29">
      <c r="A59" t="s">
        <v>4</v>
      </c>
      <c r="B59" t="s">
        <v>26</v>
      </c>
      <c r="C59" s="3">
        <f t="shared" si="0"/>
        <v>1E-3</v>
      </c>
      <c r="J59" t="s">
        <v>4</v>
      </c>
      <c r="K59" t="s">
        <v>26</v>
      </c>
      <c r="L59" s="3">
        <f t="shared" si="1"/>
        <v>1E-3</v>
      </c>
      <c r="T59" t="s">
        <v>4</v>
      </c>
      <c r="U59" t="s">
        <v>46</v>
      </c>
      <c r="V59" s="3">
        <f t="shared" si="2"/>
        <v>2.7E-2</v>
      </c>
      <c r="AA59" t="s">
        <v>4</v>
      </c>
      <c r="AB59" t="s">
        <v>49</v>
      </c>
      <c r="AC59" s="3">
        <f t="shared" si="3"/>
        <v>0.22</v>
      </c>
    </row>
    <row r="60" spans="1:29">
      <c r="A60" t="s">
        <v>7</v>
      </c>
      <c r="B60" t="s">
        <v>22</v>
      </c>
      <c r="C60" s="3">
        <f t="shared" si="0"/>
        <v>0</v>
      </c>
      <c r="J60" t="s">
        <v>7</v>
      </c>
      <c r="K60" t="s">
        <v>22</v>
      </c>
      <c r="L60" s="3">
        <f t="shared" si="1"/>
        <v>0</v>
      </c>
      <c r="T60" t="s">
        <v>7</v>
      </c>
      <c r="U60" t="s">
        <v>36</v>
      </c>
      <c r="V60" s="3">
        <f t="shared" si="2"/>
        <v>4.8000000000000001E-2</v>
      </c>
      <c r="AA60" t="s">
        <v>7</v>
      </c>
      <c r="AB60" t="s">
        <v>39</v>
      </c>
      <c r="AC60" s="3">
        <f t="shared" si="3"/>
        <v>0.42799999999999999</v>
      </c>
    </row>
    <row r="61" spans="1:29">
      <c r="A61" t="s">
        <v>8</v>
      </c>
      <c r="B61" t="s">
        <v>22</v>
      </c>
      <c r="C61" s="3">
        <f t="shared" si="0"/>
        <v>0</v>
      </c>
      <c r="J61" t="s">
        <v>8</v>
      </c>
      <c r="K61" t="s">
        <v>22</v>
      </c>
      <c r="L61" s="3">
        <f t="shared" si="1"/>
        <v>0</v>
      </c>
      <c r="T61" t="s">
        <v>8</v>
      </c>
      <c r="U61" t="s">
        <v>22</v>
      </c>
      <c r="V61" s="3">
        <f t="shared" si="2"/>
        <v>0</v>
      </c>
      <c r="AA61" t="s">
        <v>8</v>
      </c>
      <c r="AB61" t="s">
        <v>43</v>
      </c>
      <c r="AC61" s="3">
        <f t="shared" si="3"/>
        <v>4.0000000000000001E-3</v>
      </c>
    </row>
    <row r="62" spans="1:29">
      <c r="C62" s="3" t="e">
        <f t="shared" si="0"/>
        <v>#VALUE!</v>
      </c>
      <c r="L62" s="3" t="e">
        <f t="shared" si="1"/>
        <v>#VALUE!</v>
      </c>
      <c r="V62" s="3" t="e">
        <f t="shared" si="2"/>
        <v>#VALUE!</v>
      </c>
      <c r="AC62" s="3" t="e">
        <f t="shared" si="3"/>
        <v>#VALUE!</v>
      </c>
    </row>
    <row r="63" spans="1:29">
      <c r="A63" t="s">
        <v>4</v>
      </c>
      <c r="B63" t="s">
        <v>26</v>
      </c>
      <c r="C63" s="3">
        <f t="shared" si="0"/>
        <v>1E-3</v>
      </c>
      <c r="J63" t="s">
        <v>4</v>
      </c>
      <c r="K63" t="s">
        <v>26</v>
      </c>
      <c r="L63" s="3">
        <f t="shared" si="1"/>
        <v>1E-3</v>
      </c>
      <c r="T63" t="s">
        <v>4</v>
      </c>
      <c r="U63" t="s">
        <v>46</v>
      </c>
      <c r="V63" s="3">
        <f t="shared" si="2"/>
        <v>2.7E-2</v>
      </c>
      <c r="AA63" t="s">
        <v>4</v>
      </c>
      <c r="AB63" t="s">
        <v>49</v>
      </c>
      <c r="AC63" s="3">
        <f t="shared" si="3"/>
        <v>0.22</v>
      </c>
    </row>
    <row r="64" spans="1:29">
      <c r="A64" t="s">
        <v>7</v>
      </c>
      <c r="B64" t="s">
        <v>22</v>
      </c>
      <c r="C64" s="3">
        <f t="shared" si="0"/>
        <v>0</v>
      </c>
      <c r="J64" t="s">
        <v>7</v>
      </c>
      <c r="K64" t="s">
        <v>22</v>
      </c>
      <c r="L64" s="3">
        <f t="shared" si="1"/>
        <v>0</v>
      </c>
      <c r="T64" t="s">
        <v>7</v>
      </c>
      <c r="U64" t="s">
        <v>36</v>
      </c>
      <c r="V64" s="3">
        <f t="shared" si="2"/>
        <v>4.8000000000000001E-2</v>
      </c>
      <c r="AA64" t="s">
        <v>7</v>
      </c>
      <c r="AB64" t="s">
        <v>39</v>
      </c>
      <c r="AC64" s="3">
        <f t="shared" si="3"/>
        <v>0.42799999999999999</v>
      </c>
    </row>
    <row r="65" spans="1:29">
      <c r="A65" t="s">
        <v>8</v>
      </c>
      <c r="B65" t="s">
        <v>22</v>
      </c>
      <c r="C65" s="3">
        <f t="shared" si="0"/>
        <v>0</v>
      </c>
      <c r="J65" t="s">
        <v>8</v>
      </c>
      <c r="K65" t="s">
        <v>22</v>
      </c>
      <c r="L65" s="3">
        <f t="shared" si="1"/>
        <v>0</v>
      </c>
      <c r="T65" t="s">
        <v>8</v>
      </c>
      <c r="U65" t="s">
        <v>22</v>
      </c>
      <c r="V65" s="3">
        <f t="shared" si="2"/>
        <v>0</v>
      </c>
      <c r="AA65" t="s">
        <v>8</v>
      </c>
      <c r="AB65" t="s">
        <v>22</v>
      </c>
      <c r="AC65" s="3">
        <f t="shared" si="3"/>
        <v>0</v>
      </c>
    </row>
    <row r="66" spans="1:29">
      <c r="C66" s="3" t="e">
        <f t="shared" si="0"/>
        <v>#VALUE!</v>
      </c>
      <c r="L66" s="3" t="e">
        <f t="shared" si="1"/>
        <v>#VALUE!</v>
      </c>
      <c r="V66" s="3" t="e">
        <f t="shared" si="2"/>
        <v>#VALUE!</v>
      </c>
      <c r="AC66" s="3" t="e">
        <f t="shared" si="3"/>
        <v>#VALUE!</v>
      </c>
    </row>
    <row r="67" spans="1:29">
      <c r="A67" t="s">
        <v>4</v>
      </c>
      <c r="B67" t="s">
        <v>26</v>
      </c>
      <c r="C67" s="3">
        <f t="shared" si="0"/>
        <v>1E-3</v>
      </c>
      <c r="J67" t="s">
        <v>4</v>
      </c>
      <c r="K67" t="s">
        <v>26</v>
      </c>
      <c r="L67" s="3">
        <f t="shared" si="1"/>
        <v>1E-3</v>
      </c>
      <c r="T67" t="s">
        <v>4</v>
      </c>
      <c r="U67" t="s">
        <v>46</v>
      </c>
      <c r="V67" s="3">
        <f t="shared" si="2"/>
        <v>2.7E-2</v>
      </c>
      <c r="AA67" t="s">
        <v>4</v>
      </c>
      <c r="AB67" t="s">
        <v>44</v>
      </c>
      <c r="AC67" s="3">
        <f t="shared" si="3"/>
        <v>0.222</v>
      </c>
    </row>
    <row r="68" spans="1:29">
      <c r="A68" t="s">
        <v>7</v>
      </c>
      <c r="B68" t="s">
        <v>22</v>
      </c>
      <c r="C68" s="3">
        <f t="shared" si="0"/>
        <v>0</v>
      </c>
      <c r="J68" t="s">
        <v>7</v>
      </c>
      <c r="K68" t="s">
        <v>22</v>
      </c>
      <c r="L68" s="3">
        <f t="shared" si="1"/>
        <v>0</v>
      </c>
      <c r="T68" t="s">
        <v>7</v>
      </c>
      <c r="U68" t="s">
        <v>36</v>
      </c>
      <c r="V68" s="3">
        <f t="shared" si="2"/>
        <v>4.8000000000000001E-2</v>
      </c>
      <c r="AA68" t="s">
        <v>7</v>
      </c>
      <c r="AB68" t="s">
        <v>38</v>
      </c>
      <c r="AC68" s="3">
        <f t="shared" si="3"/>
        <v>0.436</v>
      </c>
    </row>
    <row r="69" spans="1:29">
      <c r="A69" t="s">
        <v>8</v>
      </c>
      <c r="B69" t="s">
        <v>22</v>
      </c>
      <c r="C69" s="3">
        <f t="shared" si="0"/>
        <v>0</v>
      </c>
      <c r="J69" t="s">
        <v>8</v>
      </c>
      <c r="K69" t="s">
        <v>22</v>
      </c>
      <c r="L69" s="3">
        <f t="shared" si="1"/>
        <v>0</v>
      </c>
      <c r="T69" t="s">
        <v>8</v>
      </c>
      <c r="U69" t="s">
        <v>22</v>
      </c>
      <c r="V69" s="3">
        <f t="shared" si="2"/>
        <v>0</v>
      </c>
      <c r="AA69" t="s">
        <v>8</v>
      </c>
      <c r="AB69" t="s">
        <v>22</v>
      </c>
      <c r="AC69" s="3">
        <f t="shared" si="3"/>
        <v>0</v>
      </c>
    </row>
    <row r="70" spans="1:29">
      <c r="C70" s="3" t="e">
        <f t="shared" ref="C70:C133" si="4">MID(B70,3,5)+0</f>
        <v>#VALUE!</v>
      </c>
      <c r="L70" s="3" t="e">
        <f t="shared" ref="L70:L133" si="5">MID(K70,3,5)+0</f>
        <v>#VALUE!</v>
      </c>
      <c r="V70" s="3" t="e">
        <f t="shared" ref="V70:V133" si="6">MID(U70,3,5)+0</f>
        <v>#VALUE!</v>
      </c>
      <c r="AC70" s="3" t="e">
        <f t="shared" ref="AC70:AC133" si="7">MID(AB70,3,5)+0</f>
        <v>#VALUE!</v>
      </c>
    </row>
    <row r="71" spans="1:29">
      <c r="A71" t="s">
        <v>4</v>
      </c>
      <c r="B71" t="s">
        <v>26</v>
      </c>
      <c r="C71" s="3">
        <f t="shared" si="4"/>
        <v>1E-3</v>
      </c>
      <c r="J71" t="s">
        <v>4</v>
      </c>
      <c r="K71" t="s">
        <v>26</v>
      </c>
      <c r="L71" s="3">
        <f t="shared" si="5"/>
        <v>1E-3</v>
      </c>
      <c r="T71" t="s">
        <v>4</v>
      </c>
      <c r="U71" t="s">
        <v>51</v>
      </c>
      <c r="V71" s="3">
        <f t="shared" si="6"/>
        <v>2.5999999999999999E-2</v>
      </c>
      <c r="AA71" t="s">
        <v>4</v>
      </c>
      <c r="AB71" t="s">
        <v>49</v>
      </c>
      <c r="AC71" s="3">
        <f t="shared" si="7"/>
        <v>0.22</v>
      </c>
    </row>
    <row r="72" spans="1:29">
      <c r="A72" t="s">
        <v>7</v>
      </c>
      <c r="B72" t="s">
        <v>22</v>
      </c>
      <c r="C72" s="3">
        <f t="shared" si="4"/>
        <v>0</v>
      </c>
      <c r="J72" t="s">
        <v>7</v>
      </c>
      <c r="K72" t="s">
        <v>22</v>
      </c>
      <c r="L72" s="3">
        <f t="shared" si="5"/>
        <v>0</v>
      </c>
      <c r="T72" t="s">
        <v>7</v>
      </c>
      <c r="U72" t="s">
        <v>36</v>
      </c>
      <c r="V72" s="3">
        <f t="shared" si="6"/>
        <v>4.8000000000000001E-2</v>
      </c>
      <c r="AA72" t="s">
        <v>7</v>
      </c>
      <c r="AB72" t="s">
        <v>35</v>
      </c>
      <c r="AC72" s="3">
        <f t="shared" si="7"/>
        <v>0.432</v>
      </c>
    </row>
    <row r="73" spans="1:29">
      <c r="A73" t="s">
        <v>8</v>
      </c>
      <c r="B73" t="s">
        <v>22</v>
      </c>
      <c r="C73" s="3">
        <f t="shared" si="4"/>
        <v>0</v>
      </c>
      <c r="J73" t="s">
        <v>8</v>
      </c>
      <c r="K73" t="s">
        <v>22</v>
      </c>
      <c r="L73" s="3">
        <f t="shared" si="5"/>
        <v>0</v>
      </c>
      <c r="T73" t="s">
        <v>8</v>
      </c>
      <c r="U73" t="s">
        <v>22</v>
      </c>
      <c r="V73" s="3">
        <f t="shared" si="6"/>
        <v>0</v>
      </c>
      <c r="AA73" t="s">
        <v>8</v>
      </c>
      <c r="AB73" t="s">
        <v>22</v>
      </c>
      <c r="AC73" s="3">
        <f t="shared" si="7"/>
        <v>0</v>
      </c>
    </row>
    <row r="74" spans="1:29">
      <c r="C74" s="3" t="e">
        <f t="shared" si="4"/>
        <v>#VALUE!</v>
      </c>
      <c r="L74" s="3" t="e">
        <f t="shared" si="5"/>
        <v>#VALUE!</v>
      </c>
      <c r="V74" s="3" t="e">
        <f t="shared" si="6"/>
        <v>#VALUE!</v>
      </c>
      <c r="AC74" s="3" t="e">
        <f t="shared" si="7"/>
        <v>#VALUE!</v>
      </c>
    </row>
    <row r="75" spans="1:29">
      <c r="A75" t="s">
        <v>4</v>
      </c>
      <c r="B75" t="s">
        <v>26</v>
      </c>
      <c r="C75" s="3">
        <f t="shared" si="4"/>
        <v>1E-3</v>
      </c>
      <c r="J75" t="s">
        <v>4</v>
      </c>
      <c r="K75" t="s">
        <v>26</v>
      </c>
      <c r="L75" s="3">
        <f t="shared" si="5"/>
        <v>1E-3</v>
      </c>
      <c r="T75" t="s">
        <v>4</v>
      </c>
      <c r="U75" t="s">
        <v>46</v>
      </c>
      <c r="V75" s="3">
        <f t="shared" si="6"/>
        <v>2.7E-2</v>
      </c>
      <c r="AA75" t="s">
        <v>4</v>
      </c>
      <c r="AB75" t="s">
        <v>49</v>
      </c>
      <c r="AC75" s="3">
        <f t="shared" si="7"/>
        <v>0.22</v>
      </c>
    </row>
    <row r="76" spans="1:29">
      <c r="A76" t="s">
        <v>7</v>
      </c>
      <c r="B76" t="s">
        <v>22</v>
      </c>
      <c r="C76" s="3">
        <f t="shared" si="4"/>
        <v>0</v>
      </c>
      <c r="J76" t="s">
        <v>7</v>
      </c>
      <c r="K76" t="s">
        <v>22</v>
      </c>
      <c r="L76" s="3">
        <f t="shared" si="5"/>
        <v>0</v>
      </c>
      <c r="T76" t="s">
        <v>7</v>
      </c>
      <c r="U76" t="s">
        <v>27</v>
      </c>
      <c r="V76" s="3">
        <f t="shared" si="6"/>
        <v>5.1999999999999998E-2</v>
      </c>
      <c r="AA76" t="s">
        <v>7</v>
      </c>
      <c r="AB76" t="s">
        <v>39</v>
      </c>
      <c r="AC76" s="3">
        <f t="shared" si="7"/>
        <v>0.42799999999999999</v>
      </c>
    </row>
    <row r="77" spans="1:29">
      <c r="A77" t="s">
        <v>8</v>
      </c>
      <c r="B77" t="s">
        <v>22</v>
      </c>
      <c r="C77" s="3">
        <f t="shared" si="4"/>
        <v>0</v>
      </c>
      <c r="J77" t="s">
        <v>8</v>
      </c>
      <c r="K77" t="s">
        <v>22</v>
      </c>
      <c r="L77" s="3">
        <f t="shared" si="5"/>
        <v>0</v>
      </c>
      <c r="T77" t="s">
        <v>8</v>
      </c>
      <c r="U77" t="s">
        <v>22</v>
      </c>
      <c r="V77" s="3">
        <f t="shared" si="6"/>
        <v>0</v>
      </c>
      <c r="AA77" t="s">
        <v>8</v>
      </c>
      <c r="AB77" t="s">
        <v>22</v>
      </c>
      <c r="AC77" s="3">
        <f t="shared" si="7"/>
        <v>0</v>
      </c>
    </row>
    <row r="78" spans="1:29">
      <c r="C78" s="3" t="e">
        <f t="shared" si="4"/>
        <v>#VALUE!</v>
      </c>
      <c r="L78" s="3" t="e">
        <f t="shared" si="5"/>
        <v>#VALUE!</v>
      </c>
      <c r="V78" s="3" t="e">
        <f t="shared" si="6"/>
        <v>#VALUE!</v>
      </c>
      <c r="AC78" s="3" t="e">
        <f t="shared" si="7"/>
        <v>#VALUE!</v>
      </c>
    </row>
    <row r="79" spans="1:29">
      <c r="A79" t="s">
        <v>4</v>
      </c>
      <c r="B79" t="s">
        <v>26</v>
      </c>
      <c r="C79" s="3">
        <f t="shared" si="4"/>
        <v>1E-3</v>
      </c>
      <c r="J79" t="s">
        <v>4</v>
      </c>
      <c r="K79" t="s">
        <v>26</v>
      </c>
      <c r="L79" s="3">
        <f t="shared" si="5"/>
        <v>1E-3</v>
      </c>
      <c r="T79" t="s">
        <v>4</v>
      </c>
      <c r="U79" t="s">
        <v>46</v>
      </c>
      <c r="V79" s="3">
        <f t="shared" si="6"/>
        <v>2.7E-2</v>
      </c>
      <c r="AA79" t="s">
        <v>4</v>
      </c>
      <c r="AB79" t="s">
        <v>47</v>
      </c>
      <c r="AC79" s="3">
        <f t="shared" si="7"/>
        <v>0.221</v>
      </c>
    </row>
    <row r="80" spans="1:29">
      <c r="A80" t="s">
        <v>7</v>
      </c>
      <c r="B80" t="s">
        <v>22</v>
      </c>
      <c r="C80" s="3">
        <f t="shared" si="4"/>
        <v>0</v>
      </c>
      <c r="J80" t="s">
        <v>7</v>
      </c>
      <c r="K80" t="s">
        <v>22</v>
      </c>
      <c r="L80" s="3">
        <f t="shared" si="5"/>
        <v>0</v>
      </c>
      <c r="T80" t="s">
        <v>7</v>
      </c>
      <c r="U80" t="s">
        <v>36</v>
      </c>
      <c r="V80" s="3">
        <f t="shared" si="6"/>
        <v>4.8000000000000001E-2</v>
      </c>
      <c r="AA80" t="s">
        <v>7</v>
      </c>
      <c r="AB80" t="s">
        <v>35</v>
      </c>
      <c r="AC80" s="3">
        <f t="shared" si="7"/>
        <v>0.432</v>
      </c>
    </row>
    <row r="81" spans="1:30">
      <c r="A81" t="s">
        <v>8</v>
      </c>
      <c r="B81" t="s">
        <v>22</v>
      </c>
      <c r="C81" s="3">
        <f t="shared" si="4"/>
        <v>0</v>
      </c>
      <c r="J81" t="s">
        <v>8</v>
      </c>
      <c r="K81" t="s">
        <v>22</v>
      </c>
      <c r="L81" s="3">
        <f t="shared" si="5"/>
        <v>0</v>
      </c>
      <c r="T81" t="s">
        <v>8</v>
      </c>
      <c r="U81" t="s">
        <v>22</v>
      </c>
      <c r="V81" s="3">
        <f t="shared" si="6"/>
        <v>0</v>
      </c>
      <c r="AA81" t="s">
        <v>8</v>
      </c>
      <c r="AB81" t="s">
        <v>43</v>
      </c>
      <c r="AC81" s="3">
        <f t="shared" si="7"/>
        <v>4.0000000000000001E-3</v>
      </c>
    </row>
    <row r="82" spans="1:30">
      <c r="C82" s="3" t="e">
        <f t="shared" si="4"/>
        <v>#VALUE!</v>
      </c>
      <c r="L82" s="3" t="e">
        <f t="shared" si="5"/>
        <v>#VALUE!</v>
      </c>
      <c r="V82" s="3" t="e">
        <f t="shared" si="6"/>
        <v>#VALUE!</v>
      </c>
      <c r="AC82" s="3" t="e">
        <f t="shared" si="7"/>
        <v>#VALUE!</v>
      </c>
    </row>
    <row r="83" spans="1:30">
      <c r="A83" t="s">
        <v>4</v>
      </c>
      <c r="B83" t="s">
        <v>26</v>
      </c>
      <c r="C83" s="3">
        <f t="shared" si="4"/>
        <v>1E-3</v>
      </c>
      <c r="J83" t="s">
        <v>4</v>
      </c>
      <c r="K83" t="s">
        <v>26</v>
      </c>
      <c r="L83" s="3">
        <f t="shared" si="5"/>
        <v>1E-3</v>
      </c>
      <c r="T83" t="s">
        <v>4</v>
      </c>
      <c r="U83" t="s">
        <v>46</v>
      </c>
      <c r="V83" s="3">
        <f t="shared" si="6"/>
        <v>2.7E-2</v>
      </c>
      <c r="AA83" t="s">
        <v>4</v>
      </c>
      <c r="AB83" t="s">
        <v>47</v>
      </c>
      <c r="AC83" s="3">
        <f t="shared" si="7"/>
        <v>0.221</v>
      </c>
    </row>
    <row r="84" spans="1:30">
      <c r="A84" t="s">
        <v>7</v>
      </c>
      <c r="B84" t="s">
        <v>22</v>
      </c>
      <c r="C84" s="3">
        <f t="shared" si="4"/>
        <v>0</v>
      </c>
      <c r="J84" t="s">
        <v>7</v>
      </c>
      <c r="K84" t="s">
        <v>22</v>
      </c>
      <c r="L84" s="3">
        <f t="shared" si="5"/>
        <v>0</v>
      </c>
      <c r="T84" t="s">
        <v>7</v>
      </c>
      <c r="U84" t="s">
        <v>36</v>
      </c>
      <c r="V84" s="3">
        <f t="shared" si="6"/>
        <v>4.8000000000000001E-2</v>
      </c>
      <c r="AA84" t="s">
        <v>7</v>
      </c>
      <c r="AB84" t="s">
        <v>38</v>
      </c>
      <c r="AC84" s="3">
        <f t="shared" si="7"/>
        <v>0.436</v>
      </c>
    </row>
    <row r="85" spans="1:30">
      <c r="A85" t="s">
        <v>8</v>
      </c>
      <c r="B85" t="s">
        <v>22</v>
      </c>
      <c r="C85" s="3">
        <f t="shared" si="4"/>
        <v>0</v>
      </c>
      <c r="J85" t="s">
        <v>8</v>
      </c>
      <c r="K85" t="s">
        <v>22</v>
      </c>
      <c r="L85" s="3">
        <f t="shared" si="5"/>
        <v>0</v>
      </c>
      <c r="T85" t="s">
        <v>8</v>
      </c>
      <c r="U85" t="s">
        <v>22</v>
      </c>
      <c r="V85" s="3">
        <f t="shared" si="6"/>
        <v>0</v>
      </c>
      <c r="AA85" t="s">
        <v>8</v>
      </c>
      <c r="AB85" t="s">
        <v>22</v>
      </c>
      <c r="AC85" s="3">
        <f t="shared" si="7"/>
        <v>0</v>
      </c>
    </row>
    <row r="86" spans="1:30">
      <c r="C86" s="3"/>
      <c r="L86" s="3" t="e">
        <f t="shared" si="5"/>
        <v>#VALUE!</v>
      </c>
      <c r="V86" s="3" t="e">
        <f t="shared" si="6"/>
        <v>#VALUE!</v>
      </c>
      <c r="AC86" s="3" t="e">
        <f t="shared" si="7"/>
        <v>#VALUE!</v>
      </c>
    </row>
    <row r="87" spans="1:30">
      <c r="A87" t="s">
        <v>12</v>
      </c>
      <c r="C87" s="3"/>
      <c r="J87" t="s">
        <v>12</v>
      </c>
      <c r="L87" s="3" t="e">
        <f t="shared" si="5"/>
        <v>#VALUE!</v>
      </c>
      <c r="T87" t="s">
        <v>12</v>
      </c>
      <c r="V87" s="3" t="e">
        <f t="shared" si="6"/>
        <v>#VALUE!</v>
      </c>
      <c r="AA87" t="s">
        <v>12</v>
      </c>
      <c r="AC87" s="3" t="e">
        <f t="shared" si="7"/>
        <v>#VALUE!</v>
      </c>
    </row>
    <row r="88" spans="1:30">
      <c r="C88" s="3"/>
      <c r="L88" s="3" t="e">
        <f t="shared" si="5"/>
        <v>#VALUE!</v>
      </c>
      <c r="V88" s="3" t="e">
        <f t="shared" si="6"/>
        <v>#VALUE!</v>
      </c>
      <c r="AC88" s="3" t="e">
        <f t="shared" si="7"/>
        <v>#VALUE!</v>
      </c>
    </row>
    <row r="89" spans="1:30">
      <c r="A89" t="s">
        <v>4</v>
      </c>
      <c r="B89" t="s">
        <v>26</v>
      </c>
      <c r="C89" s="3">
        <f t="shared" si="4"/>
        <v>1E-3</v>
      </c>
      <c r="D89">
        <f>AVERAGE(C89,C93,C97,C101,C105,C109,C113,C117,C121,C125)</f>
        <v>1.0000000000000002E-3</v>
      </c>
      <c r="J89" t="s">
        <v>4</v>
      </c>
      <c r="K89" t="s">
        <v>26</v>
      </c>
      <c r="L89" s="3">
        <f t="shared" si="5"/>
        <v>1E-3</v>
      </c>
      <c r="M89">
        <f>AVERAGE(L89,L93,L97,L101,L105,L109,L113,L117,L121,L125)</f>
        <v>1.0000000000000002E-3</v>
      </c>
      <c r="T89" t="s">
        <v>4</v>
      </c>
      <c r="U89" t="s">
        <v>53</v>
      </c>
      <c r="V89" s="3">
        <f t="shared" si="6"/>
        <v>0.02</v>
      </c>
      <c r="W89">
        <f>AVERAGE(V89,V93,V97,V101,V105,V109,V113,V117,V121,V125)</f>
        <v>1.9199999999999998E-2</v>
      </c>
      <c r="AA89" t="s">
        <v>4</v>
      </c>
      <c r="AB89" t="s">
        <v>52</v>
      </c>
      <c r="AC89" s="3">
        <f t="shared" si="7"/>
        <v>0.154</v>
      </c>
      <c r="AD89">
        <f>AVERAGE(AC89,AC93,AC97,AC101,AC105,AC109,AC113,AC117,AC121,AC125)</f>
        <v>0.15479999999999999</v>
      </c>
    </row>
    <row r="90" spans="1:30">
      <c r="A90" t="s">
        <v>7</v>
      </c>
      <c r="B90" t="s">
        <v>22</v>
      </c>
      <c r="C90" s="3">
        <f t="shared" si="4"/>
        <v>0</v>
      </c>
      <c r="J90" t="s">
        <v>7</v>
      </c>
      <c r="K90" t="s">
        <v>22</v>
      </c>
      <c r="L90" s="3">
        <f t="shared" si="5"/>
        <v>0</v>
      </c>
      <c r="T90" t="s">
        <v>7</v>
      </c>
      <c r="U90" t="s">
        <v>27</v>
      </c>
      <c r="V90" s="3">
        <f t="shared" si="6"/>
        <v>5.1999999999999998E-2</v>
      </c>
      <c r="AA90" t="s">
        <v>7</v>
      </c>
      <c r="AB90" t="s">
        <v>55</v>
      </c>
      <c r="AC90" s="3">
        <f t="shared" si="7"/>
        <v>0.44400000000000001</v>
      </c>
    </row>
    <row r="91" spans="1:30">
      <c r="A91" t="s">
        <v>8</v>
      </c>
      <c r="B91" t="s">
        <v>22</v>
      </c>
      <c r="C91" s="3">
        <f t="shared" si="4"/>
        <v>0</v>
      </c>
      <c r="J91" t="s">
        <v>8</v>
      </c>
      <c r="K91" t="s">
        <v>22</v>
      </c>
      <c r="L91" s="3">
        <f t="shared" si="5"/>
        <v>0</v>
      </c>
      <c r="T91" t="s">
        <v>8</v>
      </c>
      <c r="U91" t="s">
        <v>22</v>
      </c>
      <c r="V91" s="3">
        <f t="shared" si="6"/>
        <v>0</v>
      </c>
      <c r="AA91" t="s">
        <v>8</v>
      </c>
      <c r="AB91" t="s">
        <v>22</v>
      </c>
      <c r="AC91" s="3">
        <f t="shared" si="7"/>
        <v>0</v>
      </c>
    </row>
    <row r="92" spans="1:30">
      <c r="C92" s="3" t="e">
        <f t="shared" si="4"/>
        <v>#VALUE!</v>
      </c>
      <c r="L92" s="3" t="e">
        <f t="shared" si="5"/>
        <v>#VALUE!</v>
      </c>
      <c r="V92" s="3" t="e">
        <f t="shared" si="6"/>
        <v>#VALUE!</v>
      </c>
      <c r="AC92" s="3" t="e">
        <f t="shared" si="7"/>
        <v>#VALUE!</v>
      </c>
    </row>
    <row r="93" spans="1:30">
      <c r="A93" t="s">
        <v>4</v>
      </c>
      <c r="B93" t="s">
        <v>26</v>
      </c>
      <c r="C93" s="3">
        <f t="shared" si="4"/>
        <v>1E-3</v>
      </c>
      <c r="J93" t="s">
        <v>4</v>
      </c>
      <c r="K93" t="s">
        <v>26</v>
      </c>
      <c r="L93" s="3">
        <f t="shared" si="5"/>
        <v>1E-3</v>
      </c>
      <c r="T93" t="s">
        <v>4</v>
      </c>
      <c r="U93" t="s">
        <v>59</v>
      </c>
      <c r="V93" s="3">
        <f t="shared" si="6"/>
        <v>1.9E-2</v>
      </c>
      <c r="AA93" t="s">
        <v>4</v>
      </c>
      <c r="AB93" t="s">
        <v>58</v>
      </c>
      <c r="AC93" s="3">
        <f t="shared" si="7"/>
        <v>0.155</v>
      </c>
    </row>
    <row r="94" spans="1:30">
      <c r="A94" t="s">
        <v>7</v>
      </c>
      <c r="B94" t="s">
        <v>22</v>
      </c>
      <c r="C94" s="3">
        <f t="shared" si="4"/>
        <v>0</v>
      </c>
      <c r="J94" t="s">
        <v>7</v>
      </c>
      <c r="K94" t="s">
        <v>22</v>
      </c>
      <c r="L94" s="3">
        <f t="shared" si="5"/>
        <v>0</v>
      </c>
      <c r="T94" t="s">
        <v>7</v>
      </c>
      <c r="U94" t="s">
        <v>27</v>
      </c>
      <c r="V94" s="3">
        <f t="shared" si="6"/>
        <v>5.1999999999999998E-2</v>
      </c>
      <c r="AA94" t="s">
        <v>7</v>
      </c>
      <c r="AB94" t="s">
        <v>61</v>
      </c>
      <c r="AC94" s="3">
        <f t="shared" si="7"/>
        <v>0.44800000000000001</v>
      </c>
    </row>
    <row r="95" spans="1:30">
      <c r="A95" t="s">
        <v>8</v>
      </c>
      <c r="B95" t="s">
        <v>22</v>
      </c>
      <c r="C95" s="3">
        <f t="shared" si="4"/>
        <v>0</v>
      </c>
      <c r="J95" t="s">
        <v>8</v>
      </c>
      <c r="K95" t="s">
        <v>22</v>
      </c>
      <c r="L95" s="3">
        <f t="shared" si="5"/>
        <v>0</v>
      </c>
      <c r="T95" t="s">
        <v>8</v>
      </c>
      <c r="U95" t="s">
        <v>22</v>
      </c>
      <c r="V95" s="3">
        <f t="shared" si="6"/>
        <v>0</v>
      </c>
      <c r="AA95" t="s">
        <v>8</v>
      </c>
      <c r="AB95" t="s">
        <v>22</v>
      </c>
      <c r="AC95" s="3">
        <f t="shared" si="7"/>
        <v>0</v>
      </c>
    </row>
    <row r="96" spans="1:30">
      <c r="C96" s="3" t="e">
        <f t="shared" si="4"/>
        <v>#VALUE!</v>
      </c>
      <c r="L96" s="3" t="e">
        <f t="shared" si="5"/>
        <v>#VALUE!</v>
      </c>
      <c r="V96" s="3" t="e">
        <f t="shared" si="6"/>
        <v>#VALUE!</v>
      </c>
      <c r="AC96" s="3" t="e">
        <f t="shared" si="7"/>
        <v>#VALUE!</v>
      </c>
    </row>
    <row r="97" spans="1:29">
      <c r="A97" t="s">
        <v>4</v>
      </c>
      <c r="B97" t="s">
        <v>26</v>
      </c>
      <c r="C97" s="3">
        <f t="shared" si="4"/>
        <v>1E-3</v>
      </c>
      <c r="J97" t="s">
        <v>4</v>
      </c>
      <c r="K97" t="s">
        <v>26</v>
      </c>
      <c r="L97" s="3">
        <f t="shared" si="5"/>
        <v>1E-3</v>
      </c>
      <c r="T97" t="s">
        <v>4</v>
      </c>
      <c r="U97" t="s">
        <v>59</v>
      </c>
      <c r="V97" s="3">
        <f t="shared" si="6"/>
        <v>1.9E-2</v>
      </c>
      <c r="AA97" t="s">
        <v>4</v>
      </c>
      <c r="AB97" t="s">
        <v>64</v>
      </c>
      <c r="AC97" s="3">
        <f t="shared" si="7"/>
        <v>0.153</v>
      </c>
    </row>
    <row r="98" spans="1:29">
      <c r="A98" t="s">
        <v>7</v>
      </c>
      <c r="B98" t="s">
        <v>43</v>
      </c>
      <c r="C98" s="3">
        <f t="shared" si="4"/>
        <v>4.0000000000000001E-3</v>
      </c>
      <c r="J98" t="s">
        <v>7</v>
      </c>
      <c r="K98" t="s">
        <v>22</v>
      </c>
      <c r="L98" s="3">
        <f t="shared" si="5"/>
        <v>0</v>
      </c>
      <c r="T98" t="s">
        <v>7</v>
      </c>
      <c r="U98" t="s">
        <v>27</v>
      </c>
      <c r="V98" s="3">
        <f t="shared" si="6"/>
        <v>5.1999999999999998E-2</v>
      </c>
      <c r="AA98" t="s">
        <v>7</v>
      </c>
      <c r="AB98" t="s">
        <v>55</v>
      </c>
      <c r="AC98" s="3">
        <f t="shared" si="7"/>
        <v>0.44400000000000001</v>
      </c>
    </row>
    <row r="99" spans="1:29">
      <c r="A99" t="s">
        <v>8</v>
      </c>
      <c r="B99" t="s">
        <v>22</v>
      </c>
      <c r="C99" s="3">
        <f t="shared" si="4"/>
        <v>0</v>
      </c>
      <c r="J99" t="s">
        <v>8</v>
      </c>
      <c r="K99" t="s">
        <v>22</v>
      </c>
      <c r="L99" s="3">
        <f t="shared" si="5"/>
        <v>0</v>
      </c>
      <c r="T99" t="s">
        <v>8</v>
      </c>
      <c r="U99" t="s">
        <v>22</v>
      </c>
      <c r="V99" s="3">
        <f t="shared" si="6"/>
        <v>0</v>
      </c>
      <c r="AA99" t="s">
        <v>8</v>
      </c>
      <c r="AB99" t="s">
        <v>22</v>
      </c>
      <c r="AC99" s="3">
        <f t="shared" si="7"/>
        <v>0</v>
      </c>
    </row>
    <row r="100" spans="1:29">
      <c r="C100" s="3" t="e">
        <f t="shared" si="4"/>
        <v>#VALUE!</v>
      </c>
      <c r="L100" s="3" t="e">
        <f t="shared" si="5"/>
        <v>#VALUE!</v>
      </c>
      <c r="V100" s="3" t="e">
        <f t="shared" si="6"/>
        <v>#VALUE!</v>
      </c>
      <c r="AC100" s="3" t="e">
        <f t="shared" si="7"/>
        <v>#VALUE!</v>
      </c>
    </row>
    <row r="101" spans="1:29">
      <c r="A101" t="s">
        <v>4</v>
      </c>
      <c r="B101" t="s">
        <v>26</v>
      </c>
      <c r="C101" s="3">
        <f t="shared" si="4"/>
        <v>1E-3</v>
      </c>
      <c r="J101" t="s">
        <v>4</v>
      </c>
      <c r="K101" t="s">
        <v>26</v>
      </c>
      <c r="L101" s="3">
        <f t="shared" si="5"/>
        <v>1E-3</v>
      </c>
      <c r="T101" t="s">
        <v>4</v>
      </c>
      <c r="U101" t="s">
        <v>59</v>
      </c>
      <c r="V101" s="3">
        <f t="shared" si="6"/>
        <v>1.9E-2</v>
      </c>
      <c r="AA101" t="s">
        <v>4</v>
      </c>
      <c r="AB101" t="s">
        <v>52</v>
      </c>
      <c r="AC101" s="3">
        <f t="shared" si="7"/>
        <v>0.154</v>
      </c>
    </row>
    <row r="102" spans="1:29">
      <c r="A102" t="s">
        <v>7</v>
      </c>
      <c r="B102" t="s">
        <v>22</v>
      </c>
      <c r="C102" s="3">
        <f t="shared" si="4"/>
        <v>0</v>
      </c>
      <c r="J102" t="s">
        <v>7</v>
      </c>
      <c r="K102" t="s">
        <v>22</v>
      </c>
      <c r="L102" s="3">
        <f t="shared" si="5"/>
        <v>0</v>
      </c>
      <c r="T102" t="s">
        <v>7</v>
      </c>
      <c r="U102" t="s">
        <v>27</v>
      </c>
      <c r="V102" s="3">
        <f t="shared" si="6"/>
        <v>5.1999999999999998E-2</v>
      </c>
      <c r="AA102" t="s">
        <v>7</v>
      </c>
      <c r="AB102" t="s">
        <v>61</v>
      </c>
      <c r="AC102" s="3">
        <f t="shared" si="7"/>
        <v>0.44800000000000001</v>
      </c>
    </row>
    <row r="103" spans="1:29">
      <c r="A103" t="s">
        <v>8</v>
      </c>
      <c r="B103" t="s">
        <v>22</v>
      </c>
      <c r="C103" s="3">
        <f t="shared" si="4"/>
        <v>0</v>
      </c>
      <c r="J103" t="s">
        <v>8</v>
      </c>
      <c r="K103" t="s">
        <v>22</v>
      </c>
      <c r="L103" s="3">
        <f t="shared" si="5"/>
        <v>0</v>
      </c>
      <c r="T103" t="s">
        <v>8</v>
      </c>
      <c r="U103" t="s">
        <v>22</v>
      </c>
      <c r="V103" s="3">
        <f t="shared" si="6"/>
        <v>0</v>
      </c>
      <c r="AA103" t="s">
        <v>8</v>
      </c>
      <c r="AB103" t="s">
        <v>22</v>
      </c>
      <c r="AC103" s="3">
        <f t="shared" si="7"/>
        <v>0</v>
      </c>
    </row>
    <row r="104" spans="1:29">
      <c r="C104" s="3" t="e">
        <f t="shared" si="4"/>
        <v>#VALUE!</v>
      </c>
      <c r="L104" s="3" t="e">
        <f t="shared" si="5"/>
        <v>#VALUE!</v>
      </c>
      <c r="V104" s="3" t="e">
        <f t="shared" si="6"/>
        <v>#VALUE!</v>
      </c>
      <c r="AC104" s="3" t="e">
        <f t="shared" si="7"/>
        <v>#VALUE!</v>
      </c>
    </row>
    <row r="105" spans="1:29">
      <c r="A105" t="s">
        <v>4</v>
      </c>
      <c r="B105" t="s">
        <v>26</v>
      </c>
      <c r="C105" s="3">
        <f t="shared" si="4"/>
        <v>1E-3</v>
      </c>
      <c r="J105" t="s">
        <v>4</v>
      </c>
      <c r="K105" t="s">
        <v>26</v>
      </c>
      <c r="L105" s="3">
        <f t="shared" si="5"/>
        <v>1E-3</v>
      </c>
      <c r="T105" t="s">
        <v>4</v>
      </c>
      <c r="U105" t="s">
        <v>59</v>
      </c>
      <c r="V105" s="3">
        <f t="shared" si="6"/>
        <v>1.9E-2</v>
      </c>
      <c r="AA105" t="s">
        <v>4</v>
      </c>
      <c r="AB105" t="s">
        <v>52</v>
      </c>
      <c r="AC105" s="3">
        <f t="shared" si="7"/>
        <v>0.154</v>
      </c>
    </row>
    <row r="106" spans="1:29">
      <c r="A106" t="s">
        <v>7</v>
      </c>
      <c r="B106" t="s">
        <v>22</v>
      </c>
      <c r="C106" s="3">
        <f t="shared" si="4"/>
        <v>0</v>
      </c>
      <c r="J106" t="s">
        <v>7</v>
      </c>
      <c r="K106" t="s">
        <v>22</v>
      </c>
      <c r="L106" s="3">
        <f t="shared" si="5"/>
        <v>0</v>
      </c>
      <c r="T106" t="s">
        <v>7</v>
      </c>
      <c r="U106" t="s">
        <v>36</v>
      </c>
      <c r="V106" s="3">
        <f t="shared" si="6"/>
        <v>4.8000000000000001E-2</v>
      </c>
      <c r="AA106" t="s">
        <v>7</v>
      </c>
      <c r="AB106" t="s">
        <v>61</v>
      </c>
      <c r="AC106" s="3">
        <f t="shared" si="7"/>
        <v>0.44800000000000001</v>
      </c>
    </row>
    <row r="107" spans="1:29">
      <c r="A107" t="s">
        <v>8</v>
      </c>
      <c r="B107" t="s">
        <v>22</v>
      </c>
      <c r="C107" s="3">
        <f t="shared" si="4"/>
        <v>0</v>
      </c>
      <c r="J107" t="s">
        <v>8</v>
      </c>
      <c r="K107" t="s">
        <v>22</v>
      </c>
      <c r="L107" s="3">
        <f t="shared" si="5"/>
        <v>0</v>
      </c>
      <c r="T107" t="s">
        <v>8</v>
      </c>
      <c r="U107" t="s">
        <v>43</v>
      </c>
      <c r="V107" s="3">
        <f t="shared" si="6"/>
        <v>4.0000000000000001E-3</v>
      </c>
      <c r="AA107" t="s">
        <v>8</v>
      </c>
      <c r="AB107" t="s">
        <v>22</v>
      </c>
      <c r="AC107" s="3">
        <f t="shared" si="7"/>
        <v>0</v>
      </c>
    </row>
    <row r="108" spans="1:29">
      <c r="C108" s="3" t="e">
        <f t="shared" si="4"/>
        <v>#VALUE!</v>
      </c>
      <c r="L108" s="3" t="e">
        <f t="shared" si="5"/>
        <v>#VALUE!</v>
      </c>
      <c r="V108" s="3" t="e">
        <f t="shared" si="6"/>
        <v>#VALUE!</v>
      </c>
      <c r="AC108" s="3" t="e">
        <f t="shared" si="7"/>
        <v>#VALUE!</v>
      </c>
    </row>
    <row r="109" spans="1:29">
      <c r="A109" t="s">
        <v>4</v>
      </c>
      <c r="B109" t="s">
        <v>26</v>
      </c>
      <c r="C109" s="3">
        <f t="shared" si="4"/>
        <v>1E-3</v>
      </c>
      <c r="J109" t="s">
        <v>4</v>
      </c>
      <c r="K109" t="s">
        <v>26</v>
      </c>
      <c r="L109" s="3">
        <f t="shared" si="5"/>
        <v>1E-3</v>
      </c>
      <c r="T109" t="s">
        <v>4</v>
      </c>
      <c r="U109" t="s">
        <v>59</v>
      </c>
      <c r="V109" s="3">
        <f t="shared" si="6"/>
        <v>1.9E-2</v>
      </c>
      <c r="AA109" t="s">
        <v>4</v>
      </c>
      <c r="AB109" t="s">
        <v>58</v>
      </c>
      <c r="AC109" s="3">
        <f t="shared" si="7"/>
        <v>0.155</v>
      </c>
    </row>
    <row r="110" spans="1:29">
      <c r="A110" t="s">
        <v>7</v>
      </c>
      <c r="B110" t="s">
        <v>22</v>
      </c>
      <c r="C110" s="3">
        <f t="shared" si="4"/>
        <v>0</v>
      </c>
      <c r="J110" t="s">
        <v>7</v>
      </c>
      <c r="K110" t="s">
        <v>22</v>
      </c>
      <c r="L110" s="3">
        <f t="shared" si="5"/>
        <v>0</v>
      </c>
      <c r="T110" t="s">
        <v>7</v>
      </c>
      <c r="U110" t="s">
        <v>27</v>
      </c>
      <c r="V110" s="3">
        <f t="shared" si="6"/>
        <v>5.1999999999999998E-2</v>
      </c>
      <c r="AA110" t="s">
        <v>7</v>
      </c>
      <c r="AB110" t="s">
        <v>61</v>
      </c>
      <c r="AC110" s="3">
        <f t="shared" si="7"/>
        <v>0.44800000000000001</v>
      </c>
    </row>
    <row r="111" spans="1:29">
      <c r="A111" t="s">
        <v>8</v>
      </c>
      <c r="B111" t="s">
        <v>22</v>
      </c>
      <c r="C111" s="3">
        <f t="shared" si="4"/>
        <v>0</v>
      </c>
      <c r="J111" t="s">
        <v>8</v>
      </c>
      <c r="K111" t="s">
        <v>22</v>
      </c>
      <c r="L111" s="3">
        <f t="shared" si="5"/>
        <v>0</v>
      </c>
      <c r="T111" t="s">
        <v>8</v>
      </c>
      <c r="U111" t="s">
        <v>22</v>
      </c>
      <c r="V111" s="3">
        <f t="shared" si="6"/>
        <v>0</v>
      </c>
      <c r="AA111" t="s">
        <v>8</v>
      </c>
      <c r="AB111" t="s">
        <v>22</v>
      </c>
      <c r="AC111" s="3">
        <f t="shared" si="7"/>
        <v>0</v>
      </c>
    </row>
    <row r="112" spans="1:29">
      <c r="C112" s="3" t="e">
        <f t="shared" si="4"/>
        <v>#VALUE!</v>
      </c>
      <c r="L112" s="3" t="e">
        <f t="shared" si="5"/>
        <v>#VALUE!</v>
      </c>
      <c r="V112" s="3" t="e">
        <f t="shared" si="6"/>
        <v>#VALUE!</v>
      </c>
      <c r="AC112" s="3" t="e">
        <f t="shared" si="7"/>
        <v>#VALUE!</v>
      </c>
    </row>
    <row r="113" spans="1:29">
      <c r="A113" t="s">
        <v>4</v>
      </c>
      <c r="B113" t="s">
        <v>26</v>
      </c>
      <c r="C113" s="3">
        <f t="shared" si="4"/>
        <v>1E-3</v>
      </c>
      <c r="J113" t="s">
        <v>4</v>
      </c>
      <c r="K113" t="s">
        <v>26</v>
      </c>
      <c r="L113" s="3">
        <f t="shared" si="5"/>
        <v>1E-3</v>
      </c>
      <c r="T113" t="s">
        <v>4</v>
      </c>
      <c r="U113" t="s">
        <v>59</v>
      </c>
      <c r="V113" s="3">
        <f t="shared" si="6"/>
        <v>1.9E-2</v>
      </c>
      <c r="AA113" t="s">
        <v>4</v>
      </c>
      <c r="AB113" t="s">
        <v>64</v>
      </c>
      <c r="AC113" s="3">
        <f t="shared" si="7"/>
        <v>0.153</v>
      </c>
    </row>
    <row r="114" spans="1:29">
      <c r="A114" t="s">
        <v>7</v>
      </c>
      <c r="B114" t="s">
        <v>22</v>
      </c>
      <c r="C114" s="3">
        <f t="shared" si="4"/>
        <v>0</v>
      </c>
      <c r="J114" t="s">
        <v>7</v>
      </c>
      <c r="K114" t="s">
        <v>22</v>
      </c>
      <c r="L114" s="3">
        <f t="shared" si="5"/>
        <v>0</v>
      </c>
      <c r="T114" t="s">
        <v>7</v>
      </c>
      <c r="U114" t="s">
        <v>27</v>
      </c>
      <c r="V114" s="3">
        <f t="shared" si="6"/>
        <v>5.1999999999999998E-2</v>
      </c>
      <c r="AA114" t="s">
        <v>7</v>
      </c>
      <c r="AB114" t="s">
        <v>61</v>
      </c>
      <c r="AC114" s="3">
        <f t="shared" si="7"/>
        <v>0.44800000000000001</v>
      </c>
    </row>
    <row r="115" spans="1:29">
      <c r="A115" t="s">
        <v>8</v>
      </c>
      <c r="B115" t="s">
        <v>22</v>
      </c>
      <c r="C115" s="3">
        <f t="shared" si="4"/>
        <v>0</v>
      </c>
      <c r="J115" t="s">
        <v>8</v>
      </c>
      <c r="K115" t="s">
        <v>22</v>
      </c>
      <c r="L115" s="3">
        <f t="shared" si="5"/>
        <v>0</v>
      </c>
      <c r="T115" t="s">
        <v>8</v>
      </c>
      <c r="U115" t="s">
        <v>22</v>
      </c>
      <c r="V115" s="3">
        <f t="shared" si="6"/>
        <v>0</v>
      </c>
      <c r="AA115" t="s">
        <v>8</v>
      </c>
      <c r="AB115" t="s">
        <v>22</v>
      </c>
      <c r="AC115" s="3">
        <f t="shared" si="7"/>
        <v>0</v>
      </c>
    </row>
    <row r="116" spans="1:29">
      <c r="C116" s="3" t="e">
        <f t="shared" si="4"/>
        <v>#VALUE!</v>
      </c>
      <c r="L116" s="3" t="e">
        <f t="shared" si="5"/>
        <v>#VALUE!</v>
      </c>
      <c r="V116" s="3" t="e">
        <f t="shared" si="6"/>
        <v>#VALUE!</v>
      </c>
      <c r="AC116" s="3" t="e">
        <f t="shared" si="7"/>
        <v>#VALUE!</v>
      </c>
    </row>
    <row r="117" spans="1:29">
      <c r="A117" t="s">
        <v>4</v>
      </c>
      <c r="B117" t="s">
        <v>26</v>
      </c>
      <c r="C117" s="3">
        <f t="shared" si="4"/>
        <v>1E-3</v>
      </c>
      <c r="J117" t="s">
        <v>4</v>
      </c>
      <c r="K117" t="s">
        <v>26</v>
      </c>
      <c r="L117" s="3">
        <f t="shared" si="5"/>
        <v>1E-3</v>
      </c>
      <c r="T117" t="s">
        <v>4</v>
      </c>
      <c r="U117" t="s">
        <v>59</v>
      </c>
      <c r="V117" s="3">
        <f t="shared" si="6"/>
        <v>1.9E-2</v>
      </c>
      <c r="AA117" t="s">
        <v>4</v>
      </c>
      <c r="AB117" t="s">
        <v>72</v>
      </c>
      <c r="AC117" s="3">
        <f t="shared" si="7"/>
        <v>0.156</v>
      </c>
    </row>
    <row r="118" spans="1:29">
      <c r="A118" t="s">
        <v>7</v>
      </c>
      <c r="B118" t="s">
        <v>22</v>
      </c>
      <c r="C118" s="3">
        <f t="shared" si="4"/>
        <v>0</v>
      </c>
      <c r="J118" t="s">
        <v>7</v>
      </c>
      <c r="K118" t="s">
        <v>22</v>
      </c>
      <c r="L118" s="3">
        <f t="shared" si="5"/>
        <v>0</v>
      </c>
      <c r="T118" t="s">
        <v>7</v>
      </c>
      <c r="U118" t="s">
        <v>27</v>
      </c>
      <c r="V118" s="3">
        <f t="shared" si="6"/>
        <v>5.1999999999999998E-2</v>
      </c>
      <c r="AA118" t="s">
        <v>7</v>
      </c>
      <c r="AB118" t="s">
        <v>61</v>
      </c>
      <c r="AC118" s="3">
        <f t="shared" si="7"/>
        <v>0.44800000000000001</v>
      </c>
    </row>
    <row r="119" spans="1:29">
      <c r="A119" t="s">
        <v>8</v>
      </c>
      <c r="B119" t="s">
        <v>22</v>
      </c>
      <c r="C119" s="3">
        <f t="shared" si="4"/>
        <v>0</v>
      </c>
      <c r="J119" t="s">
        <v>8</v>
      </c>
      <c r="K119" t="s">
        <v>22</v>
      </c>
      <c r="L119" s="3">
        <f t="shared" si="5"/>
        <v>0</v>
      </c>
      <c r="T119" t="s">
        <v>8</v>
      </c>
      <c r="U119" t="s">
        <v>22</v>
      </c>
      <c r="V119" s="3">
        <f t="shared" si="6"/>
        <v>0</v>
      </c>
      <c r="AA119" t="s">
        <v>8</v>
      </c>
      <c r="AB119" t="s">
        <v>22</v>
      </c>
      <c r="AC119" s="3">
        <f t="shared" si="7"/>
        <v>0</v>
      </c>
    </row>
    <row r="120" spans="1:29">
      <c r="C120" s="3" t="e">
        <f t="shared" si="4"/>
        <v>#VALUE!</v>
      </c>
      <c r="L120" s="3" t="e">
        <f t="shared" si="5"/>
        <v>#VALUE!</v>
      </c>
      <c r="V120" s="3" t="e">
        <f t="shared" si="6"/>
        <v>#VALUE!</v>
      </c>
      <c r="AC120" s="3" t="e">
        <f t="shared" si="7"/>
        <v>#VALUE!</v>
      </c>
    </row>
    <row r="121" spans="1:29">
      <c r="A121" t="s">
        <v>4</v>
      </c>
      <c r="B121" t="s">
        <v>26</v>
      </c>
      <c r="C121" s="3">
        <f t="shared" si="4"/>
        <v>1E-3</v>
      </c>
      <c r="J121" t="s">
        <v>4</v>
      </c>
      <c r="K121" t="s">
        <v>26</v>
      </c>
      <c r="L121" s="3">
        <f t="shared" si="5"/>
        <v>1E-3</v>
      </c>
      <c r="T121" t="s">
        <v>4</v>
      </c>
      <c r="U121" t="s">
        <v>53</v>
      </c>
      <c r="V121" s="3">
        <f t="shared" si="6"/>
        <v>0.02</v>
      </c>
      <c r="AA121" t="s">
        <v>4</v>
      </c>
      <c r="AB121" t="s">
        <v>75</v>
      </c>
      <c r="AC121" s="3">
        <f t="shared" si="7"/>
        <v>0.157</v>
      </c>
    </row>
    <row r="122" spans="1:29">
      <c r="A122" t="s">
        <v>7</v>
      </c>
      <c r="B122" t="s">
        <v>22</v>
      </c>
      <c r="C122" s="3">
        <f t="shared" si="4"/>
        <v>0</v>
      </c>
      <c r="J122" t="s">
        <v>7</v>
      </c>
      <c r="K122" t="s">
        <v>22</v>
      </c>
      <c r="L122" s="3">
        <f t="shared" si="5"/>
        <v>0</v>
      </c>
      <c r="T122" t="s">
        <v>7</v>
      </c>
      <c r="U122" t="s">
        <v>27</v>
      </c>
      <c r="V122" s="3">
        <f t="shared" si="6"/>
        <v>5.1999999999999998E-2</v>
      </c>
      <c r="AA122" t="s">
        <v>7</v>
      </c>
      <c r="AB122" t="s">
        <v>61</v>
      </c>
      <c r="AC122" s="3">
        <f t="shared" si="7"/>
        <v>0.44800000000000001</v>
      </c>
    </row>
    <row r="123" spans="1:29">
      <c r="A123" t="s">
        <v>8</v>
      </c>
      <c r="B123" t="s">
        <v>22</v>
      </c>
      <c r="C123" s="3">
        <f t="shared" si="4"/>
        <v>0</v>
      </c>
      <c r="J123" t="s">
        <v>8</v>
      </c>
      <c r="K123" t="s">
        <v>22</v>
      </c>
      <c r="L123" s="3">
        <f t="shared" si="5"/>
        <v>0</v>
      </c>
      <c r="T123" t="s">
        <v>8</v>
      </c>
      <c r="U123" t="s">
        <v>22</v>
      </c>
      <c r="V123" s="3">
        <f t="shared" si="6"/>
        <v>0</v>
      </c>
      <c r="AA123" t="s">
        <v>8</v>
      </c>
      <c r="AB123" t="s">
        <v>22</v>
      </c>
      <c r="AC123" s="3">
        <f t="shared" si="7"/>
        <v>0</v>
      </c>
    </row>
    <row r="124" spans="1:29">
      <c r="C124" s="3" t="e">
        <f t="shared" si="4"/>
        <v>#VALUE!</v>
      </c>
      <c r="L124" s="3" t="e">
        <f t="shared" si="5"/>
        <v>#VALUE!</v>
      </c>
      <c r="V124" s="3" t="e">
        <f t="shared" si="6"/>
        <v>#VALUE!</v>
      </c>
      <c r="AC124" s="3" t="e">
        <f t="shared" si="7"/>
        <v>#VALUE!</v>
      </c>
    </row>
    <row r="125" spans="1:29">
      <c r="A125" t="s">
        <v>4</v>
      </c>
      <c r="B125" t="s">
        <v>26</v>
      </c>
      <c r="C125" s="3">
        <f t="shared" si="4"/>
        <v>1E-3</v>
      </c>
      <c r="J125" t="s">
        <v>4</v>
      </c>
      <c r="K125" t="s">
        <v>26</v>
      </c>
      <c r="L125" s="3">
        <f t="shared" si="5"/>
        <v>1E-3</v>
      </c>
      <c r="T125" t="s">
        <v>4</v>
      </c>
      <c r="U125" t="s">
        <v>59</v>
      </c>
      <c r="V125" s="3">
        <f t="shared" si="6"/>
        <v>1.9E-2</v>
      </c>
      <c r="AA125" t="s">
        <v>4</v>
      </c>
      <c r="AB125" t="s">
        <v>75</v>
      </c>
      <c r="AC125" s="3">
        <f t="shared" si="7"/>
        <v>0.157</v>
      </c>
    </row>
    <row r="126" spans="1:29">
      <c r="A126" t="s">
        <v>7</v>
      </c>
      <c r="B126" t="s">
        <v>22</v>
      </c>
      <c r="C126" s="3">
        <f t="shared" si="4"/>
        <v>0</v>
      </c>
      <c r="J126" t="s">
        <v>7</v>
      </c>
      <c r="K126" t="s">
        <v>22</v>
      </c>
      <c r="L126" s="3">
        <f t="shared" si="5"/>
        <v>0</v>
      </c>
      <c r="T126" t="s">
        <v>7</v>
      </c>
      <c r="U126" t="s">
        <v>27</v>
      </c>
      <c r="V126" s="3">
        <f t="shared" si="6"/>
        <v>5.1999999999999998E-2</v>
      </c>
      <c r="AA126" t="s">
        <v>7</v>
      </c>
      <c r="AB126" t="s">
        <v>61</v>
      </c>
      <c r="AC126" s="3">
        <f t="shared" si="7"/>
        <v>0.44800000000000001</v>
      </c>
    </row>
    <row r="127" spans="1:29">
      <c r="A127" t="s">
        <v>8</v>
      </c>
      <c r="B127" t="s">
        <v>22</v>
      </c>
      <c r="C127" s="3">
        <f t="shared" si="4"/>
        <v>0</v>
      </c>
      <c r="J127" t="s">
        <v>8</v>
      </c>
      <c r="K127" t="s">
        <v>22</v>
      </c>
      <c r="L127" s="3">
        <f t="shared" si="5"/>
        <v>0</v>
      </c>
      <c r="T127" t="s">
        <v>8</v>
      </c>
      <c r="U127" t="s">
        <v>22</v>
      </c>
      <c r="V127" s="3">
        <f t="shared" si="6"/>
        <v>0</v>
      </c>
      <c r="AA127" t="s">
        <v>8</v>
      </c>
      <c r="AB127" t="s">
        <v>43</v>
      </c>
      <c r="AC127" s="3">
        <f t="shared" si="7"/>
        <v>4.0000000000000001E-3</v>
      </c>
    </row>
    <row r="128" spans="1:29">
      <c r="C128" s="3"/>
      <c r="L128" s="3" t="e">
        <f t="shared" si="5"/>
        <v>#VALUE!</v>
      </c>
      <c r="V128" s="3" t="e">
        <f t="shared" si="6"/>
        <v>#VALUE!</v>
      </c>
      <c r="AC128" s="3" t="e">
        <f t="shared" si="7"/>
        <v>#VALUE!</v>
      </c>
    </row>
    <row r="129" spans="1:30">
      <c r="A129" t="s">
        <v>15</v>
      </c>
      <c r="C129" s="3"/>
      <c r="J129" t="s">
        <v>15</v>
      </c>
      <c r="L129" s="3" t="e">
        <f t="shared" si="5"/>
        <v>#VALUE!</v>
      </c>
      <c r="T129" t="s">
        <v>15</v>
      </c>
      <c r="V129" s="3" t="e">
        <f t="shared" si="6"/>
        <v>#VALUE!</v>
      </c>
      <c r="AA129" t="s">
        <v>15</v>
      </c>
      <c r="AC129" s="3" t="e">
        <f t="shared" si="7"/>
        <v>#VALUE!</v>
      </c>
    </row>
    <row r="130" spans="1:30">
      <c r="C130" s="3"/>
      <c r="L130" s="3" t="e">
        <f t="shared" si="5"/>
        <v>#VALUE!</v>
      </c>
      <c r="V130" s="3" t="e">
        <f t="shared" si="6"/>
        <v>#VALUE!</v>
      </c>
      <c r="AC130" s="3" t="e">
        <f t="shared" si="7"/>
        <v>#VALUE!</v>
      </c>
    </row>
    <row r="131" spans="1:30">
      <c r="A131" t="s">
        <v>4</v>
      </c>
      <c r="B131" t="s">
        <v>26</v>
      </c>
      <c r="C131" s="3">
        <f t="shared" si="4"/>
        <v>1E-3</v>
      </c>
      <c r="D131">
        <f>AVERAGE(C131,C135,C139,C143,C147,C151,C155,C159,C163,C167)</f>
        <v>1.0000000000000002E-3</v>
      </c>
      <c r="J131" t="s">
        <v>4</v>
      </c>
      <c r="K131" t="s">
        <v>26</v>
      </c>
      <c r="L131" s="3">
        <f t="shared" si="5"/>
        <v>1E-3</v>
      </c>
      <c r="M131">
        <f>AVERAGE(L131,L135,L139,L143,L147,L151,L155,L159,L163,L167)</f>
        <v>1.0000000000000002E-3</v>
      </c>
      <c r="T131" t="s">
        <v>4</v>
      </c>
      <c r="U131" t="s">
        <v>69</v>
      </c>
      <c r="V131" s="3">
        <f t="shared" si="6"/>
        <v>1.4999999999999999E-2</v>
      </c>
      <c r="W131">
        <f>AVERAGE(V131,V135,V139,V143,V147,V151,V155,V159,V163,V167)</f>
        <v>1.4900000000000002E-2</v>
      </c>
      <c r="AA131" t="s">
        <v>4</v>
      </c>
      <c r="AB131" t="s">
        <v>78</v>
      </c>
      <c r="AC131" s="3">
        <f t="shared" si="7"/>
        <v>0.123</v>
      </c>
      <c r="AD131">
        <f>AVERAGE(AC131,AC135,AC139,AC143,AC147,AC151,AC155,AC159,AC163,AC167)</f>
        <v>0.12250000000000001</v>
      </c>
    </row>
    <row r="132" spans="1:30">
      <c r="A132" t="s">
        <v>7</v>
      </c>
      <c r="B132" t="s">
        <v>22</v>
      </c>
      <c r="C132" s="3">
        <f t="shared" si="4"/>
        <v>0</v>
      </c>
      <c r="J132" t="s">
        <v>7</v>
      </c>
      <c r="K132" t="s">
        <v>22</v>
      </c>
      <c r="L132" s="3">
        <f t="shared" si="5"/>
        <v>0</v>
      </c>
      <c r="T132" t="s">
        <v>7</v>
      </c>
      <c r="U132" t="s">
        <v>80</v>
      </c>
      <c r="V132" s="3">
        <f t="shared" si="6"/>
        <v>0.1</v>
      </c>
      <c r="AA132" t="s">
        <v>7</v>
      </c>
      <c r="AB132" t="s">
        <v>79</v>
      </c>
      <c r="AC132" s="3">
        <f t="shared" si="7"/>
        <v>0.91600000000000004</v>
      </c>
    </row>
    <row r="133" spans="1:30">
      <c r="A133" t="s">
        <v>8</v>
      </c>
      <c r="B133" t="s">
        <v>22</v>
      </c>
      <c r="C133" s="3">
        <f t="shared" si="4"/>
        <v>0</v>
      </c>
      <c r="J133" t="s">
        <v>8</v>
      </c>
      <c r="K133" t="s">
        <v>22</v>
      </c>
      <c r="L133" s="3">
        <f t="shared" si="5"/>
        <v>0</v>
      </c>
      <c r="T133" t="s">
        <v>8</v>
      </c>
      <c r="U133" t="s">
        <v>22</v>
      </c>
      <c r="V133" s="3">
        <f t="shared" si="6"/>
        <v>0</v>
      </c>
      <c r="AA133" t="s">
        <v>8</v>
      </c>
      <c r="AB133" t="s">
        <v>43</v>
      </c>
      <c r="AC133" s="3">
        <f t="shared" si="7"/>
        <v>4.0000000000000001E-3</v>
      </c>
    </row>
    <row r="134" spans="1:30">
      <c r="C134" s="3" t="e">
        <f t="shared" ref="C134:C197" si="8">MID(B134,3,5)+0</f>
        <v>#VALUE!</v>
      </c>
      <c r="L134" s="3" t="e">
        <f t="shared" ref="L134:L197" si="9">MID(K134,3,5)+0</f>
        <v>#VALUE!</v>
      </c>
      <c r="V134" s="3" t="e">
        <f t="shared" ref="V134:V197" si="10">MID(U134,3,5)+0</f>
        <v>#VALUE!</v>
      </c>
      <c r="AC134" s="3" t="e">
        <f t="shared" ref="AC134:AC197" si="11">MID(AB134,3,5)+0</f>
        <v>#VALUE!</v>
      </c>
    </row>
    <row r="135" spans="1:30">
      <c r="A135" t="s">
        <v>4</v>
      </c>
      <c r="B135" t="s">
        <v>26</v>
      </c>
      <c r="C135" s="3">
        <f t="shared" si="8"/>
        <v>1E-3</v>
      </c>
      <c r="J135" t="s">
        <v>4</v>
      </c>
      <c r="K135" t="s">
        <v>26</v>
      </c>
      <c r="L135" s="3">
        <f t="shared" si="9"/>
        <v>1E-3</v>
      </c>
      <c r="T135" t="s">
        <v>4</v>
      </c>
      <c r="U135" t="s">
        <v>84</v>
      </c>
      <c r="V135" s="3">
        <f t="shared" si="10"/>
        <v>1.4E-2</v>
      </c>
      <c r="AA135" t="s">
        <v>4</v>
      </c>
      <c r="AB135" t="s">
        <v>83</v>
      </c>
      <c r="AC135" s="3">
        <f t="shared" si="11"/>
        <v>0.122</v>
      </c>
    </row>
    <row r="136" spans="1:30">
      <c r="A136" t="s">
        <v>7</v>
      </c>
      <c r="B136" t="s">
        <v>22</v>
      </c>
      <c r="C136" s="3">
        <f t="shared" si="8"/>
        <v>0</v>
      </c>
      <c r="J136" t="s">
        <v>7</v>
      </c>
      <c r="K136" t="s">
        <v>22</v>
      </c>
      <c r="L136" s="3">
        <f t="shared" si="9"/>
        <v>0</v>
      </c>
      <c r="T136" t="s">
        <v>7</v>
      </c>
      <c r="U136" t="s">
        <v>80</v>
      </c>
      <c r="V136" s="3">
        <f t="shared" si="10"/>
        <v>0.1</v>
      </c>
      <c r="AA136" t="s">
        <v>7</v>
      </c>
      <c r="AB136" t="s">
        <v>85</v>
      </c>
      <c r="AC136" s="3">
        <f t="shared" si="11"/>
        <v>0.92</v>
      </c>
    </row>
    <row r="137" spans="1:30">
      <c r="A137" t="s">
        <v>8</v>
      </c>
      <c r="B137" t="s">
        <v>22</v>
      </c>
      <c r="C137" s="3">
        <f t="shared" si="8"/>
        <v>0</v>
      </c>
      <c r="J137" t="s">
        <v>8</v>
      </c>
      <c r="K137" t="s">
        <v>22</v>
      </c>
      <c r="L137" s="3">
        <f t="shared" si="9"/>
        <v>0</v>
      </c>
      <c r="T137" t="s">
        <v>8</v>
      </c>
      <c r="U137" t="s">
        <v>22</v>
      </c>
      <c r="V137" s="3">
        <f t="shared" si="10"/>
        <v>0</v>
      </c>
      <c r="AA137" t="s">
        <v>8</v>
      </c>
      <c r="AB137" t="s">
        <v>22</v>
      </c>
      <c r="AC137" s="3">
        <f t="shared" si="11"/>
        <v>0</v>
      </c>
    </row>
    <row r="138" spans="1:30">
      <c r="C138" s="3" t="e">
        <f t="shared" si="8"/>
        <v>#VALUE!</v>
      </c>
      <c r="L138" s="3" t="e">
        <f t="shared" si="9"/>
        <v>#VALUE!</v>
      </c>
      <c r="V138" s="3" t="e">
        <f t="shared" si="10"/>
        <v>#VALUE!</v>
      </c>
      <c r="AC138" s="3" t="e">
        <f t="shared" si="11"/>
        <v>#VALUE!</v>
      </c>
    </row>
    <row r="139" spans="1:30">
      <c r="A139" t="s">
        <v>4</v>
      </c>
      <c r="B139" t="s">
        <v>26</v>
      </c>
      <c r="C139" s="3">
        <f t="shared" si="8"/>
        <v>1E-3</v>
      </c>
      <c r="J139" t="s">
        <v>4</v>
      </c>
      <c r="K139" t="s">
        <v>26</v>
      </c>
      <c r="L139" s="3">
        <f t="shared" si="9"/>
        <v>1E-3</v>
      </c>
      <c r="T139" t="s">
        <v>4</v>
      </c>
      <c r="U139" t="s">
        <v>65</v>
      </c>
      <c r="V139" s="3">
        <f t="shared" si="10"/>
        <v>1.6E-2</v>
      </c>
      <c r="AA139" t="s">
        <v>4</v>
      </c>
      <c r="AB139" t="s">
        <v>83</v>
      </c>
      <c r="AC139" s="3">
        <f t="shared" si="11"/>
        <v>0.122</v>
      </c>
    </row>
    <row r="140" spans="1:30">
      <c r="A140" t="s">
        <v>7</v>
      </c>
      <c r="B140" t="s">
        <v>22</v>
      </c>
      <c r="C140" s="3">
        <f t="shared" si="8"/>
        <v>0</v>
      </c>
      <c r="J140" t="s">
        <v>7</v>
      </c>
      <c r="K140" t="s">
        <v>22</v>
      </c>
      <c r="L140" s="3">
        <f t="shared" si="9"/>
        <v>0</v>
      </c>
      <c r="T140" t="s">
        <v>7</v>
      </c>
      <c r="U140" t="s">
        <v>88</v>
      </c>
      <c r="V140" s="3">
        <f t="shared" si="10"/>
        <v>9.6000000000000002E-2</v>
      </c>
      <c r="AA140" t="s">
        <v>7</v>
      </c>
      <c r="AB140" t="s">
        <v>85</v>
      </c>
      <c r="AC140" s="3">
        <f t="shared" si="11"/>
        <v>0.92</v>
      </c>
    </row>
    <row r="141" spans="1:30">
      <c r="A141" t="s">
        <v>8</v>
      </c>
      <c r="B141" t="s">
        <v>22</v>
      </c>
      <c r="C141" s="3">
        <f t="shared" si="8"/>
        <v>0</v>
      </c>
      <c r="J141" t="s">
        <v>8</v>
      </c>
      <c r="K141" t="s">
        <v>43</v>
      </c>
      <c r="L141" s="3">
        <f t="shared" si="9"/>
        <v>4.0000000000000001E-3</v>
      </c>
      <c r="T141" t="s">
        <v>8</v>
      </c>
      <c r="U141" t="s">
        <v>43</v>
      </c>
      <c r="V141" s="3">
        <f t="shared" si="10"/>
        <v>4.0000000000000001E-3</v>
      </c>
      <c r="AA141" t="s">
        <v>8</v>
      </c>
      <c r="AB141" t="s">
        <v>22</v>
      </c>
      <c r="AC141" s="3">
        <f t="shared" si="11"/>
        <v>0</v>
      </c>
    </row>
    <row r="142" spans="1:30">
      <c r="C142" s="3" t="e">
        <f t="shared" si="8"/>
        <v>#VALUE!</v>
      </c>
      <c r="L142" s="3" t="e">
        <f t="shared" si="9"/>
        <v>#VALUE!</v>
      </c>
      <c r="V142" s="3" t="e">
        <f t="shared" si="10"/>
        <v>#VALUE!</v>
      </c>
      <c r="AC142" s="3" t="e">
        <f t="shared" si="11"/>
        <v>#VALUE!</v>
      </c>
    </row>
    <row r="143" spans="1:30">
      <c r="A143" t="s">
        <v>4</v>
      </c>
      <c r="B143" t="s">
        <v>26</v>
      </c>
      <c r="C143" s="3">
        <f t="shared" si="8"/>
        <v>1E-3</v>
      </c>
      <c r="J143" t="s">
        <v>4</v>
      </c>
      <c r="K143" t="s">
        <v>26</v>
      </c>
      <c r="L143" s="3">
        <f t="shared" si="9"/>
        <v>1E-3</v>
      </c>
      <c r="T143" t="s">
        <v>4</v>
      </c>
      <c r="U143" t="s">
        <v>69</v>
      </c>
      <c r="V143" s="3">
        <f t="shared" si="10"/>
        <v>1.4999999999999999E-2</v>
      </c>
      <c r="AA143" t="s">
        <v>4</v>
      </c>
      <c r="AB143" t="s">
        <v>78</v>
      </c>
      <c r="AC143" s="3">
        <f t="shared" si="11"/>
        <v>0.123</v>
      </c>
    </row>
    <row r="144" spans="1:30">
      <c r="A144" t="s">
        <v>7</v>
      </c>
      <c r="B144" t="s">
        <v>22</v>
      </c>
      <c r="C144" s="3">
        <f t="shared" si="8"/>
        <v>0</v>
      </c>
      <c r="J144" t="s">
        <v>7</v>
      </c>
      <c r="K144" t="s">
        <v>22</v>
      </c>
      <c r="L144" s="3">
        <f t="shared" si="9"/>
        <v>0</v>
      </c>
      <c r="T144" t="s">
        <v>7</v>
      </c>
      <c r="U144" t="s">
        <v>88</v>
      </c>
      <c r="V144" s="3">
        <f t="shared" si="10"/>
        <v>9.6000000000000002E-2</v>
      </c>
      <c r="AA144" t="s">
        <v>7</v>
      </c>
      <c r="AB144" t="s">
        <v>92</v>
      </c>
      <c r="AC144" s="3">
        <f t="shared" si="11"/>
        <v>0.92400000000000004</v>
      </c>
    </row>
    <row r="145" spans="1:29">
      <c r="A145" t="s">
        <v>8</v>
      </c>
      <c r="B145" t="s">
        <v>22</v>
      </c>
      <c r="C145" s="3">
        <f t="shared" si="8"/>
        <v>0</v>
      </c>
      <c r="J145" t="s">
        <v>8</v>
      </c>
      <c r="K145" t="s">
        <v>22</v>
      </c>
      <c r="L145" s="3">
        <f t="shared" si="9"/>
        <v>0</v>
      </c>
      <c r="T145" t="s">
        <v>8</v>
      </c>
      <c r="U145" t="s">
        <v>22</v>
      </c>
      <c r="V145" s="3">
        <f t="shared" si="10"/>
        <v>0</v>
      </c>
      <c r="AA145" t="s">
        <v>8</v>
      </c>
      <c r="AB145" t="s">
        <v>22</v>
      </c>
      <c r="AC145" s="3">
        <f t="shared" si="11"/>
        <v>0</v>
      </c>
    </row>
    <row r="146" spans="1:29">
      <c r="C146" s="3" t="e">
        <f t="shared" si="8"/>
        <v>#VALUE!</v>
      </c>
      <c r="L146" s="3" t="e">
        <f t="shared" si="9"/>
        <v>#VALUE!</v>
      </c>
      <c r="V146" s="3" t="e">
        <f t="shared" si="10"/>
        <v>#VALUE!</v>
      </c>
      <c r="AC146" s="3" t="e">
        <f t="shared" si="11"/>
        <v>#VALUE!</v>
      </c>
    </row>
    <row r="147" spans="1:29">
      <c r="A147" t="s">
        <v>4</v>
      </c>
      <c r="B147" t="s">
        <v>26</v>
      </c>
      <c r="C147" s="3">
        <f t="shared" si="8"/>
        <v>1E-3</v>
      </c>
      <c r="J147" t="s">
        <v>4</v>
      </c>
      <c r="K147" t="s">
        <v>26</v>
      </c>
      <c r="L147" s="3">
        <f t="shared" si="9"/>
        <v>1E-3</v>
      </c>
      <c r="T147" t="s">
        <v>4</v>
      </c>
      <c r="U147" t="s">
        <v>69</v>
      </c>
      <c r="V147" s="3">
        <f t="shared" si="10"/>
        <v>1.4999999999999999E-2</v>
      </c>
      <c r="AA147" t="s">
        <v>4</v>
      </c>
      <c r="AB147" t="s">
        <v>78</v>
      </c>
      <c r="AC147" s="3">
        <f t="shared" si="11"/>
        <v>0.123</v>
      </c>
    </row>
    <row r="148" spans="1:29">
      <c r="A148" t="s">
        <v>7</v>
      </c>
      <c r="B148" t="s">
        <v>22</v>
      </c>
      <c r="C148" s="3">
        <f t="shared" si="8"/>
        <v>0</v>
      </c>
      <c r="J148" t="s">
        <v>7</v>
      </c>
      <c r="K148" t="s">
        <v>22</v>
      </c>
      <c r="L148" s="3">
        <f t="shared" si="9"/>
        <v>0</v>
      </c>
      <c r="T148" t="s">
        <v>7</v>
      </c>
      <c r="U148" t="s">
        <v>80</v>
      </c>
      <c r="V148" s="3">
        <f t="shared" si="10"/>
        <v>0.1</v>
      </c>
      <c r="AA148" t="s">
        <v>7</v>
      </c>
      <c r="AB148" t="s">
        <v>92</v>
      </c>
      <c r="AC148" s="3">
        <f t="shared" si="11"/>
        <v>0.92400000000000004</v>
      </c>
    </row>
    <row r="149" spans="1:29">
      <c r="A149" t="s">
        <v>8</v>
      </c>
      <c r="B149" t="s">
        <v>22</v>
      </c>
      <c r="C149" s="3">
        <f t="shared" si="8"/>
        <v>0</v>
      </c>
      <c r="J149" t="s">
        <v>8</v>
      </c>
      <c r="K149" t="s">
        <v>22</v>
      </c>
      <c r="L149" s="3">
        <f t="shared" si="9"/>
        <v>0</v>
      </c>
      <c r="T149" t="s">
        <v>8</v>
      </c>
      <c r="U149" t="s">
        <v>22</v>
      </c>
      <c r="V149" s="3">
        <f t="shared" si="10"/>
        <v>0</v>
      </c>
      <c r="AA149" t="s">
        <v>8</v>
      </c>
      <c r="AB149" t="s">
        <v>22</v>
      </c>
      <c r="AC149" s="3">
        <f t="shared" si="11"/>
        <v>0</v>
      </c>
    </row>
    <row r="150" spans="1:29">
      <c r="C150" s="3" t="e">
        <f t="shared" si="8"/>
        <v>#VALUE!</v>
      </c>
      <c r="L150" s="3" t="e">
        <f t="shared" si="9"/>
        <v>#VALUE!</v>
      </c>
      <c r="V150" s="3" t="e">
        <f t="shared" si="10"/>
        <v>#VALUE!</v>
      </c>
      <c r="AC150" s="3" t="e">
        <f t="shared" si="11"/>
        <v>#VALUE!</v>
      </c>
    </row>
    <row r="151" spans="1:29">
      <c r="A151" t="s">
        <v>4</v>
      </c>
      <c r="B151" t="s">
        <v>26</v>
      </c>
      <c r="C151" s="3">
        <f t="shared" si="8"/>
        <v>1E-3</v>
      </c>
      <c r="J151" t="s">
        <v>4</v>
      </c>
      <c r="K151" t="s">
        <v>26</v>
      </c>
      <c r="L151" s="3">
        <f t="shared" si="9"/>
        <v>1E-3</v>
      </c>
      <c r="T151" t="s">
        <v>4</v>
      </c>
      <c r="U151" t="s">
        <v>84</v>
      </c>
      <c r="V151" s="3">
        <f t="shared" si="10"/>
        <v>1.4E-2</v>
      </c>
      <c r="AA151" t="s">
        <v>4</v>
      </c>
      <c r="AB151" t="s">
        <v>78</v>
      </c>
      <c r="AC151" s="3">
        <f t="shared" si="11"/>
        <v>0.123</v>
      </c>
    </row>
    <row r="152" spans="1:29">
      <c r="A152" t="s">
        <v>7</v>
      </c>
      <c r="B152" t="s">
        <v>22</v>
      </c>
      <c r="C152" s="3">
        <f t="shared" si="8"/>
        <v>0</v>
      </c>
      <c r="J152" t="s">
        <v>7</v>
      </c>
      <c r="K152" t="s">
        <v>22</v>
      </c>
      <c r="L152" s="3">
        <f t="shared" si="9"/>
        <v>0</v>
      </c>
      <c r="T152" t="s">
        <v>7</v>
      </c>
      <c r="U152" t="s">
        <v>80</v>
      </c>
      <c r="V152" s="3">
        <f t="shared" si="10"/>
        <v>0.1</v>
      </c>
      <c r="AA152" t="s">
        <v>7</v>
      </c>
      <c r="AB152" t="s">
        <v>96</v>
      </c>
      <c r="AC152" s="3">
        <f t="shared" si="11"/>
        <v>0.88800000000000001</v>
      </c>
    </row>
    <row r="153" spans="1:29">
      <c r="A153" t="s">
        <v>8</v>
      </c>
      <c r="B153" t="s">
        <v>22</v>
      </c>
      <c r="C153" s="3">
        <f t="shared" si="8"/>
        <v>0</v>
      </c>
      <c r="J153" t="s">
        <v>8</v>
      </c>
      <c r="K153" t="s">
        <v>22</v>
      </c>
      <c r="L153" s="3">
        <f t="shared" si="9"/>
        <v>0</v>
      </c>
      <c r="T153" t="s">
        <v>8</v>
      </c>
      <c r="U153" t="s">
        <v>22</v>
      </c>
      <c r="V153" s="3">
        <f t="shared" si="10"/>
        <v>0</v>
      </c>
      <c r="AA153" t="s">
        <v>8</v>
      </c>
      <c r="AB153" t="s">
        <v>43</v>
      </c>
      <c r="AC153" s="3">
        <f t="shared" si="11"/>
        <v>4.0000000000000001E-3</v>
      </c>
    </row>
    <row r="154" spans="1:29">
      <c r="C154" s="3" t="e">
        <f t="shared" si="8"/>
        <v>#VALUE!</v>
      </c>
      <c r="L154" s="3" t="e">
        <f t="shared" si="9"/>
        <v>#VALUE!</v>
      </c>
      <c r="V154" s="3" t="e">
        <f t="shared" si="10"/>
        <v>#VALUE!</v>
      </c>
      <c r="AC154" s="3" t="e">
        <f t="shared" si="11"/>
        <v>#VALUE!</v>
      </c>
    </row>
    <row r="155" spans="1:29">
      <c r="A155" t="s">
        <v>4</v>
      </c>
      <c r="B155" t="s">
        <v>26</v>
      </c>
      <c r="C155" s="3">
        <f t="shared" si="8"/>
        <v>1E-3</v>
      </c>
      <c r="J155" t="s">
        <v>4</v>
      </c>
      <c r="K155" t="s">
        <v>26</v>
      </c>
      <c r="L155" s="3">
        <f t="shared" si="9"/>
        <v>1E-3</v>
      </c>
      <c r="T155" t="s">
        <v>4</v>
      </c>
      <c r="U155" t="s">
        <v>69</v>
      </c>
      <c r="V155" s="3">
        <f t="shared" si="10"/>
        <v>1.4999999999999999E-2</v>
      </c>
      <c r="AA155" t="s">
        <v>4</v>
      </c>
      <c r="AB155" t="s">
        <v>83</v>
      </c>
      <c r="AC155" s="3">
        <f t="shared" si="11"/>
        <v>0.122</v>
      </c>
    </row>
    <row r="156" spans="1:29">
      <c r="A156" t="s">
        <v>7</v>
      </c>
      <c r="B156" t="s">
        <v>22</v>
      </c>
      <c r="C156" s="3">
        <f t="shared" si="8"/>
        <v>0</v>
      </c>
      <c r="J156" t="s">
        <v>7</v>
      </c>
      <c r="K156" t="s">
        <v>22</v>
      </c>
      <c r="L156" s="3">
        <f t="shared" si="9"/>
        <v>0</v>
      </c>
      <c r="T156" t="s">
        <v>7</v>
      </c>
      <c r="U156" t="s">
        <v>80</v>
      </c>
      <c r="V156" s="3">
        <f t="shared" si="10"/>
        <v>0.1</v>
      </c>
      <c r="AA156" t="s">
        <v>7</v>
      </c>
      <c r="AB156" t="s">
        <v>92</v>
      </c>
      <c r="AC156" s="3">
        <f t="shared" si="11"/>
        <v>0.92400000000000004</v>
      </c>
    </row>
    <row r="157" spans="1:29">
      <c r="A157" t="s">
        <v>8</v>
      </c>
      <c r="B157" t="s">
        <v>22</v>
      </c>
      <c r="C157" s="3">
        <f t="shared" si="8"/>
        <v>0</v>
      </c>
      <c r="J157" t="s">
        <v>8</v>
      </c>
      <c r="K157" t="s">
        <v>22</v>
      </c>
      <c r="L157" s="3">
        <f t="shared" si="9"/>
        <v>0</v>
      </c>
      <c r="T157" t="s">
        <v>8</v>
      </c>
      <c r="U157" t="s">
        <v>22</v>
      </c>
      <c r="V157" s="3">
        <f t="shared" si="10"/>
        <v>0</v>
      </c>
      <c r="AA157" t="s">
        <v>8</v>
      </c>
      <c r="AB157" t="s">
        <v>22</v>
      </c>
      <c r="AC157" s="3">
        <f t="shared" si="11"/>
        <v>0</v>
      </c>
    </row>
    <row r="158" spans="1:29">
      <c r="C158" s="3" t="e">
        <f t="shared" si="8"/>
        <v>#VALUE!</v>
      </c>
      <c r="L158" s="3" t="e">
        <f t="shared" si="9"/>
        <v>#VALUE!</v>
      </c>
      <c r="V158" s="3" t="e">
        <f t="shared" si="10"/>
        <v>#VALUE!</v>
      </c>
      <c r="AC158" s="3" t="e">
        <f t="shared" si="11"/>
        <v>#VALUE!</v>
      </c>
    </row>
    <row r="159" spans="1:29">
      <c r="A159" t="s">
        <v>4</v>
      </c>
      <c r="B159" t="s">
        <v>26</v>
      </c>
      <c r="C159" s="3">
        <f t="shared" si="8"/>
        <v>1E-3</v>
      </c>
      <c r="J159" t="s">
        <v>4</v>
      </c>
      <c r="K159" t="s">
        <v>26</v>
      </c>
      <c r="L159" s="3">
        <f t="shared" si="9"/>
        <v>1E-3</v>
      </c>
      <c r="T159" t="s">
        <v>4</v>
      </c>
      <c r="U159" t="s">
        <v>69</v>
      </c>
      <c r="V159" s="3">
        <f t="shared" si="10"/>
        <v>1.4999999999999999E-2</v>
      </c>
      <c r="AA159" t="s">
        <v>4</v>
      </c>
      <c r="AB159" t="s">
        <v>83</v>
      </c>
      <c r="AC159" s="3">
        <f t="shared" si="11"/>
        <v>0.122</v>
      </c>
    </row>
    <row r="160" spans="1:29">
      <c r="A160" t="s">
        <v>7</v>
      </c>
      <c r="B160" t="s">
        <v>22</v>
      </c>
      <c r="C160" s="3">
        <f t="shared" si="8"/>
        <v>0</v>
      </c>
      <c r="J160" t="s">
        <v>7</v>
      </c>
      <c r="K160" t="s">
        <v>22</v>
      </c>
      <c r="L160" s="3">
        <f t="shared" si="9"/>
        <v>0</v>
      </c>
      <c r="T160" t="s">
        <v>7</v>
      </c>
      <c r="U160" t="s">
        <v>88</v>
      </c>
      <c r="V160" s="3">
        <f t="shared" si="10"/>
        <v>9.6000000000000002E-2</v>
      </c>
      <c r="AA160" t="s">
        <v>7</v>
      </c>
      <c r="AB160" t="s">
        <v>85</v>
      </c>
      <c r="AC160" s="3">
        <f t="shared" si="11"/>
        <v>0.92</v>
      </c>
    </row>
    <row r="161" spans="1:30">
      <c r="A161" t="s">
        <v>8</v>
      </c>
      <c r="B161" t="s">
        <v>22</v>
      </c>
      <c r="C161" s="3">
        <f t="shared" si="8"/>
        <v>0</v>
      </c>
      <c r="J161" t="s">
        <v>8</v>
      </c>
      <c r="K161" t="s">
        <v>22</v>
      </c>
      <c r="L161" s="3">
        <f t="shared" si="9"/>
        <v>0</v>
      </c>
      <c r="T161" t="s">
        <v>8</v>
      </c>
      <c r="U161" t="s">
        <v>22</v>
      </c>
      <c r="V161" s="3">
        <f t="shared" si="10"/>
        <v>0</v>
      </c>
      <c r="AA161" t="s">
        <v>8</v>
      </c>
      <c r="AB161" t="s">
        <v>22</v>
      </c>
      <c r="AC161" s="3">
        <f t="shared" si="11"/>
        <v>0</v>
      </c>
    </row>
    <row r="162" spans="1:30">
      <c r="C162" s="3" t="e">
        <f t="shared" si="8"/>
        <v>#VALUE!</v>
      </c>
      <c r="L162" s="3" t="e">
        <f t="shared" si="9"/>
        <v>#VALUE!</v>
      </c>
      <c r="V162" s="3" t="e">
        <f t="shared" si="10"/>
        <v>#VALUE!</v>
      </c>
      <c r="AC162" s="3" t="e">
        <f t="shared" si="11"/>
        <v>#VALUE!</v>
      </c>
    </row>
    <row r="163" spans="1:30">
      <c r="A163" t="s">
        <v>4</v>
      </c>
      <c r="B163" t="s">
        <v>26</v>
      </c>
      <c r="C163" s="3">
        <f t="shared" si="8"/>
        <v>1E-3</v>
      </c>
      <c r="J163" t="s">
        <v>4</v>
      </c>
      <c r="K163" t="s">
        <v>26</v>
      </c>
      <c r="L163" s="3">
        <f t="shared" si="9"/>
        <v>1E-3</v>
      </c>
      <c r="T163" t="s">
        <v>4</v>
      </c>
      <c r="U163" t="s">
        <v>65</v>
      </c>
      <c r="V163" s="3">
        <f t="shared" si="10"/>
        <v>1.6E-2</v>
      </c>
      <c r="AA163" t="s">
        <v>4</v>
      </c>
      <c r="AB163" t="s">
        <v>78</v>
      </c>
      <c r="AC163" s="3">
        <f t="shared" si="11"/>
        <v>0.123</v>
      </c>
    </row>
    <row r="164" spans="1:30">
      <c r="A164" t="s">
        <v>7</v>
      </c>
      <c r="B164" t="s">
        <v>22</v>
      </c>
      <c r="C164" s="3">
        <f t="shared" si="8"/>
        <v>0</v>
      </c>
      <c r="J164" t="s">
        <v>7</v>
      </c>
      <c r="K164" t="s">
        <v>22</v>
      </c>
      <c r="L164" s="3">
        <f t="shared" si="9"/>
        <v>0</v>
      </c>
      <c r="T164" t="s">
        <v>7</v>
      </c>
      <c r="U164" t="s">
        <v>103</v>
      </c>
      <c r="V164" s="3">
        <f t="shared" si="10"/>
        <v>6.4000000000000001E-2</v>
      </c>
      <c r="AA164" t="s">
        <v>7</v>
      </c>
      <c r="AB164" t="s">
        <v>92</v>
      </c>
      <c r="AC164" s="3">
        <f t="shared" si="11"/>
        <v>0.92400000000000004</v>
      </c>
    </row>
    <row r="165" spans="1:30">
      <c r="A165" t="s">
        <v>8</v>
      </c>
      <c r="B165" t="s">
        <v>22</v>
      </c>
      <c r="C165" s="3">
        <f t="shared" si="8"/>
        <v>0</v>
      </c>
      <c r="J165" t="s">
        <v>8</v>
      </c>
      <c r="K165" t="s">
        <v>22</v>
      </c>
      <c r="L165" s="3">
        <f t="shared" si="9"/>
        <v>0</v>
      </c>
      <c r="T165" t="s">
        <v>8</v>
      </c>
      <c r="U165" t="s">
        <v>22</v>
      </c>
      <c r="V165" s="3">
        <f t="shared" si="10"/>
        <v>0</v>
      </c>
      <c r="AA165" t="s">
        <v>8</v>
      </c>
      <c r="AB165" t="s">
        <v>22</v>
      </c>
      <c r="AC165" s="3">
        <f t="shared" si="11"/>
        <v>0</v>
      </c>
    </row>
    <row r="166" spans="1:30">
      <c r="C166" s="3" t="e">
        <f t="shared" si="8"/>
        <v>#VALUE!</v>
      </c>
      <c r="L166" s="3" t="e">
        <f t="shared" si="9"/>
        <v>#VALUE!</v>
      </c>
      <c r="V166" s="3" t="e">
        <f t="shared" si="10"/>
        <v>#VALUE!</v>
      </c>
      <c r="AC166" s="3" t="e">
        <f t="shared" si="11"/>
        <v>#VALUE!</v>
      </c>
    </row>
    <row r="167" spans="1:30">
      <c r="A167" t="s">
        <v>4</v>
      </c>
      <c r="B167" t="s">
        <v>26</v>
      </c>
      <c r="C167" s="3">
        <f t="shared" si="8"/>
        <v>1E-3</v>
      </c>
      <c r="J167" t="s">
        <v>4</v>
      </c>
      <c r="K167" t="s">
        <v>26</v>
      </c>
      <c r="L167" s="3">
        <f t="shared" si="9"/>
        <v>1E-3</v>
      </c>
      <c r="T167" t="s">
        <v>4</v>
      </c>
      <c r="U167" t="s">
        <v>84</v>
      </c>
      <c r="V167" s="3">
        <f t="shared" si="10"/>
        <v>1.4E-2</v>
      </c>
      <c r="AA167" t="s">
        <v>4</v>
      </c>
      <c r="AB167" t="s">
        <v>83</v>
      </c>
      <c r="AC167" s="3">
        <f t="shared" si="11"/>
        <v>0.122</v>
      </c>
    </row>
    <row r="168" spans="1:30">
      <c r="A168" t="s">
        <v>7</v>
      </c>
      <c r="B168" t="s">
        <v>22</v>
      </c>
      <c r="C168" s="3">
        <f t="shared" si="8"/>
        <v>0</v>
      </c>
      <c r="J168" t="s">
        <v>7</v>
      </c>
      <c r="K168" t="s">
        <v>22</v>
      </c>
      <c r="L168" s="3">
        <f t="shared" si="9"/>
        <v>0</v>
      </c>
      <c r="T168" t="s">
        <v>7</v>
      </c>
      <c r="U168" t="s">
        <v>80</v>
      </c>
      <c r="V168" s="3">
        <f t="shared" si="10"/>
        <v>0.1</v>
      </c>
      <c r="AA168" t="s">
        <v>7</v>
      </c>
      <c r="AB168" t="s">
        <v>105</v>
      </c>
      <c r="AC168" s="3">
        <f t="shared" si="11"/>
        <v>0.92800000000000005</v>
      </c>
    </row>
    <row r="169" spans="1:30">
      <c r="A169" t="s">
        <v>8</v>
      </c>
      <c r="B169" t="s">
        <v>22</v>
      </c>
      <c r="C169" s="3">
        <f t="shared" si="8"/>
        <v>0</v>
      </c>
      <c r="J169" t="s">
        <v>8</v>
      </c>
      <c r="K169" t="s">
        <v>22</v>
      </c>
      <c r="L169" s="3">
        <f t="shared" si="9"/>
        <v>0</v>
      </c>
      <c r="T169" t="s">
        <v>8</v>
      </c>
      <c r="U169" t="s">
        <v>22</v>
      </c>
      <c r="V169" s="3">
        <f t="shared" si="10"/>
        <v>0</v>
      </c>
      <c r="AA169" t="s">
        <v>8</v>
      </c>
      <c r="AB169" t="s">
        <v>22</v>
      </c>
      <c r="AC169" s="3">
        <f t="shared" si="11"/>
        <v>0</v>
      </c>
    </row>
    <row r="170" spans="1:30">
      <c r="C170" s="3" t="e">
        <f t="shared" si="8"/>
        <v>#VALUE!</v>
      </c>
      <c r="L170" s="3" t="e">
        <f t="shared" si="9"/>
        <v>#VALUE!</v>
      </c>
      <c r="V170" s="3" t="e">
        <f t="shared" si="10"/>
        <v>#VALUE!</v>
      </c>
      <c r="AC170" s="3" t="e">
        <f t="shared" si="11"/>
        <v>#VALUE!</v>
      </c>
    </row>
    <row r="171" spans="1:30">
      <c r="A171" t="s">
        <v>17</v>
      </c>
      <c r="C171" s="3" t="e">
        <f t="shared" si="8"/>
        <v>#VALUE!</v>
      </c>
      <c r="J171" t="s">
        <v>17</v>
      </c>
      <c r="L171" s="3" t="e">
        <f t="shared" si="9"/>
        <v>#VALUE!</v>
      </c>
      <c r="T171" t="s">
        <v>17</v>
      </c>
      <c r="V171" s="3" t="e">
        <f t="shared" si="10"/>
        <v>#VALUE!</v>
      </c>
      <c r="AA171" t="s">
        <v>17</v>
      </c>
      <c r="AC171" s="3" t="e">
        <f t="shared" si="11"/>
        <v>#VALUE!</v>
      </c>
    </row>
    <row r="172" spans="1:30">
      <c r="C172" s="3" t="e">
        <f t="shared" si="8"/>
        <v>#VALUE!</v>
      </c>
      <c r="L172" s="3" t="e">
        <f t="shared" si="9"/>
        <v>#VALUE!</v>
      </c>
      <c r="V172" s="3" t="e">
        <f t="shared" si="10"/>
        <v>#VALUE!</v>
      </c>
      <c r="AC172" s="3" t="e">
        <f t="shared" si="11"/>
        <v>#VALUE!</v>
      </c>
    </row>
    <row r="173" spans="1:30">
      <c r="A173" t="s">
        <v>4</v>
      </c>
      <c r="B173" t="s">
        <v>26</v>
      </c>
      <c r="C173" s="3">
        <f t="shared" si="8"/>
        <v>1E-3</v>
      </c>
      <c r="D173">
        <f>AVERAGE(C173,C177,C181,C185,C189,C193,C197,C201,C205,C209)</f>
        <v>1.0000000000000002E-3</v>
      </c>
      <c r="J173" t="s">
        <v>4</v>
      </c>
      <c r="K173" t="s">
        <v>26</v>
      </c>
      <c r="L173" s="3">
        <f t="shared" si="9"/>
        <v>1E-3</v>
      </c>
      <c r="M173">
        <f>AVERAGE(L173,L177,L181,L185,L189,L193,L197,L201,L205,L209)</f>
        <v>1.0000000000000002E-3</v>
      </c>
      <c r="T173" t="s">
        <v>4</v>
      </c>
      <c r="U173" t="s">
        <v>110</v>
      </c>
      <c r="V173" s="3">
        <f t="shared" si="10"/>
        <v>1.7000000000000001E-2</v>
      </c>
      <c r="W173">
        <f>AVERAGE(V173,V177,V181,V185,V189,V193,V197,V201,V205,V209)</f>
        <v>1.6200000000000003E-2</v>
      </c>
      <c r="AA173" t="s">
        <v>4</v>
      </c>
      <c r="AB173" t="s">
        <v>109</v>
      </c>
      <c r="AC173" s="3">
        <f t="shared" si="11"/>
        <v>0.13200000000000001</v>
      </c>
      <c r="AD173">
        <f>AVERAGE(AC173,AC177,AC181,AC185,AC189,AC193,AC197,AC201,AC205,AC209)</f>
        <v>0.12810000000000002</v>
      </c>
    </row>
    <row r="174" spans="1:30">
      <c r="A174" t="s">
        <v>7</v>
      </c>
      <c r="B174" t="s">
        <v>22</v>
      </c>
      <c r="C174" s="3">
        <f t="shared" si="8"/>
        <v>0</v>
      </c>
      <c r="J174" t="s">
        <v>7</v>
      </c>
      <c r="K174" t="s">
        <v>22</v>
      </c>
      <c r="L174" s="3">
        <f t="shared" si="9"/>
        <v>0</v>
      </c>
      <c r="T174" t="s">
        <v>7</v>
      </c>
      <c r="U174" t="s">
        <v>88</v>
      </c>
      <c r="V174" s="3">
        <f t="shared" si="10"/>
        <v>9.6000000000000002E-2</v>
      </c>
      <c r="AA174" t="s">
        <v>7</v>
      </c>
      <c r="AB174" t="s">
        <v>111</v>
      </c>
      <c r="AC174" s="3">
        <f t="shared" si="11"/>
        <v>0.88</v>
      </c>
    </row>
    <row r="175" spans="1:30">
      <c r="A175" t="s">
        <v>8</v>
      </c>
      <c r="B175" t="s">
        <v>22</v>
      </c>
      <c r="C175" s="3">
        <f t="shared" si="8"/>
        <v>0</v>
      </c>
      <c r="J175" t="s">
        <v>8</v>
      </c>
      <c r="K175" t="s">
        <v>22</v>
      </c>
      <c r="L175" s="3">
        <f t="shared" si="9"/>
        <v>0</v>
      </c>
      <c r="T175" t="s">
        <v>8</v>
      </c>
      <c r="U175" t="s">
        <v>22</v>
      </c>
      <c r="V175" s="3">
        <f t="shared" si="10"/>
        <v>0</v>
      </c>
      <c r="AA175" t="s">
        <v>8</v>
      </c>
      <c r="AB175" t="s">
        <v>22</v>
      </c>
      <c r="AC175" s="3">
        <f t="shared" si="11"/>
        <v>0</v>
      </c>
    </row>
    <row r="176" spans="1:30">
      <c r="C176" s="3" t="e">
        <f t="shared" si="8"/>
        <v>#VALUE!</v>
      </c>
      <c r="L176" s="3" t="e">
        <f t="shared" si="9"/>
        <v>#VALUE!</v>
      </c>
      <c r="V176" s="3" t="e">
        <f t="shared" si="10"/>
        <v>#VALUE!</v>
      </c>
      <c r="AC176" s="3" t="e">
        <f t="shared" si="11"/>
        <v>#VALUE!</v>
      </c>
    </row>
    <row r="177" spans="1:29">
      <c r="A177" t="s">
        <v>4</v>
      </c>
      <c r="B177" t="s">
        <v>26</v>
      </c>
      <c r="C177" s="3">
        <f t="shared" si="8"/>
        <v>1E-3</v>
      </c>
      <c r="J177" t="s">
        <v>4</v>
      </c>
      <c r="K177" t="s">
        <v>26</v>
      </c>
      <c r="L177" s="3">
        <f t="shared" si="9"/>
        <v>1E-3</v>
      </c>
      <c r="T177" t="s">
        <v>4</v>
      </c>
      <c r="U177" t="s">
        <v>69</v>
      </c>
      <c r="V177" s="3">
        <f t="shared" si="10"/>
        <v>1.4999999999999999E-2</v>
      </c>
      <c r="AA177" t="s">
        <v>4</v>
      </c>
      <c r="AB177" t="s">
        <v>113</v>
      </c>
      <c r="AC177" s="3">
        <f t="shared" si="11"/>
        <v>0.13100000000000001</v>
      </c>
    </row>
    <row r="178" spans="1:29">
      <c r="A178" t="s">
        <v>7</v>
      </c>
      <c r="B178" t="s">
        <v>22</v>
      </c>
      <c r="C178" s="3">
        <f t="shared" si="8"/>
        <v>0</v>
      </c>
      <c r="J178" t="s">
        <v>7</v>
      </c>
      <c r="K178" t="s">
        <v>22</v>
      </c>
      <c r="L178" s="3">
        <f t="shared" si="9"/>
        <v>0</v>
      </c>
      <c r="T178" t="s">
        <v>7</v>
      </c>
      <c r="U178" t="s">
        <v>115</v>
      </c>
      <c r="V178" s="3">
        <f t="shared" si="10"/>
        <v>9.1999999999999998E-2</v>
      </c>
      <c r="AA178" t="s">
        <v>7</v>
      </c>
      <c r="AB178" t="s">
        <v>114</v>
      </c>
      <c r="AC178" s="3">
        <f t="shared" si="11"/>
        <v>0.90400000000000003</v>
      </c>
    </row>
    <row r="179" spans="1:29">
      <c r="A179" t="s">
        <v>8</v>
      </c>
      <c r="B179" t="s">
        <v>22</v>
      </c>
      <c r="C179" s="3">
        <f t="shared" si="8"/>
        <v>0</v>
      </c>
      <c r="J179" t="s">
        <v>8</v>
      </c>
      <c r="K179" t="s">
        <v>22</v>
      </c>
      <c r="L179" s="3">
        <f t="shared" si="9"/>
        <v>0</v>
      </c>
      <c r="T179" t="s">
        <v>8</v>
      </c>
      <c r="U179" t="s">
        <v>22</v>
      </c>
      <c r="V179" s="3">
        <f t="shared" si="10"/>
        <v>0</v>
      </c>
      <c r="AA179" t="s">
        <v>8</v>
      </c>
      <c r="AB179" t="s">
        <v>22</v>
      </c>
      <c r="AC179" s="3">
        <f t="shared" si="11"/>
        <v>0</v>
      </c>
    </row>
    <row r="180" spans="1:29">
      <c r="C180" s="3" t="e">
        <f t="shared" si="8"/>
        <v>#VALUE!</v>
      </c>
      <c r="L180" s="3" t="e">
        <f t="shared" si="9"/>
        <v>#VALUE!</v>
      </c>
      <c r="V180" s="3" t="e">
        <f t="shared" si="10"/>
        <v>#VALUE!</v>
      </c>
      <c r="AC180" s="3" t="e">
        <f t="shared" si="11"/>
        <v>#VALUE!</v>
      </c>
    </row>
    <row r="181" spans="1:29">
      <c r="A181" t="s">
        <v>4</v>
      </c>
      <c r="B181" t="s">
        <v>26</v>
      </c>
      <c r="C181" s="3">
        <f t="shared" si="8"/>
        <v>1E-3</v>
      </c>
      <c r="J181" t="s">
        <v>4</v>
      </c>
      <c r="K181" t="s">
        <v>26</v>
      </c>
      <c r="L181" s="3">
        <f t="shared" si="9"/>
        <v>1E-3</v>
      </c>
      <c r="T181" t="s">
        <v>4</v>
      </c>
      <c r="U181" t="s">
        <v>65</v>
      </c>
      <c r="V181" s="3">
        <f t="shared" si="10"/>
        <v>1.6E-2</v>
      </c>
      <c r="AA181" t="s">
        <v>4</v>
      </c>
      <c r="AB181" t="s">
        <v>118</v>
      </c>
      <c r="AC181" s="3">
        <f t="shared" si="11"/>
        <v>0.125</v>
      </c>
    </row>
    <row r="182" spans="1:29">
      <c r="A182" t="s">
        <v>7</v>
      </c>
      <c r="B182" t="s">
        <v>22</v>
      </c>
      <c r="C182" s="3">
        <f t="shared" si="8"/>
        <v>0</v>
      </c>
      <c r="J182" t="s">
        <v>7</v>
      </c>
      <c r="K182" t="s">
        <v>22</v>
      </c>
      <c r="L182" s="3">
        <f t="shared" si="9"/>
        <v>0</v>
      </c>
      <c r="T182" t="s">
        <v>7</v>
      </c>
      <c r="U182" t="s">
        <v>80</v>
      </c>
      <c r="V182" s="3">
        <f t="shared" si="10"/>
        <v>0.1</v>
      </c>
      <c r="AA182" t="s">
        <v>7</v>
      </c>
      <c r="AB182" t="s">
        <v>96</v>
      </c>
      <c r="AC182" s="3">
        <f t="shared" si="11"/>
        <v>0.88800000000000001</v>
      </c>
    </row>
    <row r="183" spans="1:29">
      <c r="A183" t="s">
        <v>8</v>
      </c>
      <c r="B183" t="s">
        <v>22</v>
      </c>
      <c r="C183" s="3">
        <f t="shared" si="8"/>
        <v>0</v>
      </c>
      <c r="J183" t="s">
        <v>8</v>
      </c>
      <c r="K183" t="s">
        <v>22</v>
      </c>
      <c r="L183" s="3">
        <f t="shared" si="9"/>
        <v>0</v>
      </c>
      <c r="T183" t="s">
        <v>8</v>
      </c>
      <c r="U183" t="s">
        <v>22</v>
      </c>
      <c r="V183" s="3">
        <f t="shared" si="10"/>
        <v>0</v>
      </c>
      <c r="AA183" t="s">
        <v>8</v>
      </c>
      <c r="AB183" t="s">
        <v>22</v>
      </c>
      <c r="AC183" s="3">
        <f t="shared" si="11"/>
        <v>0</v>
      </c>
    </row>
    <row r="184" spans="1:29">
      <c r="C184" s="3" t="e">
        <f t="shared" si="8"/>
        <v>#VALUE!</v>
      </c>
      <c r="L184" s="3" t="e">
        <f t="shared" si="9"/>
        <v>#VALUE!</v>
      </c>
      <c r="V184" s="3" t="e">
        <f t="shared" si="10"/>
        <v>#VALUE!</v>
      </c>
      <c r="AC184" s="3" t="e">
        <f t="shared" si="11"/>
        <v>#VALUE!</v>
      </c>
    </row>
    <row r="185" spans="1:29">
      <c r="A185" t="s">
        <v>4</v>
      </c>
      <c r="B185" t="s">
        <v>26</v>
      </c>
      <c r="C185" s="3">
        <f t="shared" si="8"/>
        <v>1E-3</v>
      </c>
      <c r="J185" t="s">
        <v>4</v>
      </c>
      <c r="K185" t="s">
        <v>26</v>
      </c>
      <c r="L185" s="3">
        <f t="shared" si="9"/>
        <v>1E-3</v>
      </c>
      <c r="T185" t="s">
        <v>4</v>
      </c>
      <c r="U185" t="s">
        <v>121</v>
      </c>
      <c r="V185" s="3">
        <f t="shared" si="10"/>
        <v>1.7999999999999999E-2</v>
      </c>
      <c r="AA185" t="s">
        <v>4</v>
      </c>
      <c r="AB185" t="s">
        <v>120</v>
      </c>
      <c r="AC185" s="3">
        <f t="shared" si="11"/>
        <v>0.126</v>
      </c>
    </row>
    <row r="186" spans="1:29">
      <c r="A186" t="s">
        <v>7</v>
      </c>
      <c r="B186" t="s">
        <v>22</v>
      </c>
      <c r="C186" s="3">
        <f t="shared" si="8"/>
        <v>0</v>
      </c>
      <c r="J186" t="s">
        <v>7</v>
      </c>
      <c r="K186" t="s">
        <v>22</v>
      </c>
      <c r="L186" s="3">
        <f t="shared" si="9"/>
        <v>0</v>
      </c>
      <c r="T186" t="s">
        <v>7</v>
      </c>
      <c r="U186" t="s">
        <v>122</v>
      </c>
      <c r="V186" s="3">
        <f t="shared" si="10"/>
        <v>8.7999999999999995E-2</v>
      </c>
      <c r="AA186" t="s">
        <v>7</v>
      </c>
      <c r="AB186" t="s">
        <v>85</v>
      </c>
      <c r="AC186" s="3">
        <f t="shared" si="11"/>
        <v>0.92</v>
      </c>
    </row>
    <row r="187" spans="1:29">
      <c r="A187" t="s">
        <v>8</v>
      </c>
      <c r="B187" t="s">
        <v>22</v>
      </c>
      <c r="C187" s="3">
        <f t="shared" si="8"/>
        <v>0</v>
      </c>
      <c r="J187" t="s">
        <v>8</v>
      </c>
      <c r="K187" t="s">
        <v>22</v>
      </c>
      <c r="L187" s="3">
        <f t="shared" si="9"/>
        <v>0</v>
      </c>
      <c r="T187" t="s">
        <v>8</v>
      </c>
      <c r="U187" t="s">
        <v>22</v>
      </c>
      <c r="V187" s="3">
        <f t="shared" si="10"/>
        <v>0</v>
      </c>
      <c r="AA187" t="s">
        <v>8</v>
      </c>
      <c r="AB187" t="s">
        <v>22</v>
      </c>
      <c r="AC187" s="3">
        <f t="shared" si="11"/>
        <v>0</v>
      </c>
    </row>
    <row r="188" spans="1:29">
      <c r="C188" s="3" t="e">
        <f t="shared" si="8"/>
        <v>#VALUE!</v>
      </c>
      <c r="L188" s="3" t="e">
        <f t="shared" si="9"/>
        <v>#VALUE!</v>
      </c>
      <c r="V188" s="3" t="e">
        <f t="shared" si="10"/>
        <v>#VALUE!</v>
      </c>
      <c r="AC188" s="3" t="e">
        <f t="shared" si="11"/>
        <v>#VALUE!</v>
      </c>
    </row>
    <row r="189" spans="1:29">
      <c r="A189" t="s">
        <v>4</v>
      </c>
      <c r="B189" t="s">
        <v>26</v>
      </c>
      <c r="C189" s="3">
        <f t="shared" si="8"/>
        <v>1E-3</v>
      </c>
      <c r="J189" t="s">
        <v>4</v>
      </c>
      <c r="K189" t="s">
        <v>26</v>
      </c>
      <c r="L189" s="3">
        <f t="shared" si="9"/>
        <v>1E-3</v>
      </c>
      <c r="T189" t="s">
        <v>4</v>
      </c>
      <c r="U189" t="s">
        <v>69</v>
      </c>
      <c r="V189" s="3">
        <f t="shared" si="10"/>
        <v>1.4999999999999999E-2</v>
      </c>
      <c r="AA189" t="s">
        <v>4</v>
      </c>
      <c r="AB189" t="s">
        <v>125</v>
      </c>
      <c r="AC189" s="3">
        <f t="shared" si="11"/>
        <v>0.13500000000000001</v>
      </c>
    </row>
    <row r="190" spans="1:29">
      <c r="A190" t="s">
        <v>7</v>
      </c>
      <c r="B190" t="s">
        <v>22</v>
      </c>
      <c r="C190" s="3">
        <f t="shared" si="8"/>
        <v>0</v>
      </c>
      <c r="J190" t="s">
        <v>7</v>
      </c>
      <c r="K190" t="s">
        <v>22</v>
      </c>
      <c r="L190" s="3">
        <f t="shared" si="9"/>
        <v>0</v>
      </c>
      <c r="T190" t="s">
        <v>7</v>
      </c>
      <c r="U190" t="s">
        <v>115</v>
      </c>
      <c r="V190" s="3">
        <f t="shared" si="10"/>
        <v>9.1999999999999998E-2</v>
      </c>
      <c r="AA190" t="s">
        <v>7</v>
      </c>
      <c r="AB190" t="s">
        <v>126</v>
      </c>
      <c r="AC190" s="3">
        <f t="shared" si="11"/>
        <v>0.91200000000000003</v>
      </c>
    </row>
    <row r="191" spans="1:29">
      <c r="A191" t="s">
        <v>8</v>
      </c>
      <c r="B191" t="s">
        <v>22</v>
      </c>
      <c r="C191" s="3">
        <f t="shared" si="8"/>
        <v>0</v>
      </c>
      <c r="J191" t="s">
        <v>8</v>
      </c>
      <c r="K191" t="s">
        <v>22</v>
      </c>
      <c r="L191" s="3">
        <f t="shared" si="9"/>
        <v>0</v>
      </c>
      <c r="T191" t="s">
        <v>8</v>
      </c>
      <c r="U191" t="s">
        <v>22</v>
      </c>
      <c r="V191" s="3">
        <f t="shared" si="10"/>
        <v>0</v>
      </c>
      <c r="AA191" t="s">
        <v>8</v>
      </c>
      <c r="AB191" t="s">
        <v>22</v>
      </c>
      <c r="AC191" s="3">
        <f t="shared" si="11"/>
        <v>0</v>
      </c>
    </row>
    <row r="192" spans="1:29">
      <c r="C192" s="3" t="e">
        <f t="shared" si="8"/>
        <v>#VALUE!</v>
      </c>
      <c r="L192" s="3" t="e">
        <f t="shared" si="9"/>
        <v>#VALUE!</v>
      </c>
      <c r="V192" s="3" t="e">
        <f t="shared" si="10"/>
        <v>#VALUE!</v>
      </c>
      <c r="AC192" s="3" t="e">
        <f t="shared" si="11"/>
        <v>#VALUE!</v>
      </c>
    </row>
    <row r="193" spans="1:29">
      <c r="A193" t="s">
        <v>4</v>
      </c>
      <c r="B193" t="s">
        <v>26</v>
      </c>
      <c r="C193" s="3">
        <f t="shared" si="8"/>
        <v>1E-3</v>
      </c>
      <c r="J193" t="s">
        <v>4</v>
      </c>
      <c r="K193" t="s">
        <v>26</v>
      </c>
      <c r="L193" s="3">
        <f t="shared" si="9"/>
        <v>1E-3</v>
      </c>
      <c r="T193" t="s">
        <v>4</v>
      </c>
      <c r="U193" t="s">
        <v>121</v>
      </c>
      <c r="V193" s="3">
        <f t="shared" si="10"/>
        <v>1.7999999999999999E-2</v>
      </c>
      <c r="AA193" t="s">
        <v>4</v>
      </c>
      <c r="AB193" t="s">
        <v>130</v>
      </c>
      <c r="AC193" s="3">
        <f t="shared" si="11"/>
        <v>0.127</v>
      </c>
    </row>
    <row r="194" spans="1:29">
      <c r="A194" t="s">
        <v>7</v>
      </c>
      <c r="B194" t="s">
        <v>22</v>
      </c>
      <c r="C194" s="3">
        <f t="shared" si="8"/>
        <v>0</v>
      </c>
      <c r="J194" t="s">
        <v>7</v>
      </c>
      <c r="K194" t="s">
        <v>22</v>
      </c>
      <c r="L194" s="3">
        <f t="shared" si="9"/>
        <v>0</v>
      </c>
      <c r="T194" t="s">
        <v>7</v>
      </c>
      <c r="U194" t="s">
        <v>122</v>
      </c>
      <c r="V194" s="3">
        <f t="shared" si="10"/>
        <v>8.7999999999999995E-2</v>
      </c>
      <c r="AA194" t="s">
        <v>7</v>
      </c>
      <c r="AB194" t="s">
        <v>96</v>
      </c>
      <c r="AC194" s="3">
        <f t="shared" si="11"/>
        <v>0.88800000000000001</v>
      </c>
    </row>
    <row r="195" spans="1:29">
      <c r="A195" t="s">
        <v>8</v>
      </c>
      <c r="B195" t="s">
        <v>22</v>
      </c>
      <c r="C195" s="3">
        <f t="shared" si="8"/>
        <v>0</v>
      </c>
      <c r="J195" t="s">
        <v>8</v>
      </c>
      <c r="K195" t="s">
        <v>22</v>
      </c>
      <c r="L195" s="3">
        <f t="shared" si="9"/>
        <v>0</v>
      </c>
      <c r="T195" t="s">
        <v>8</v>
      </c>
      <c r="U195" t="s">
        <v>22</v>
      </c>
      <c r="V195" s="3">
        <f t="shared" si="10"/>
        <v>0</v>
      </c>
      <c r="AA195" t="s">
        <v>8</v>
      </c>
      <c r="AB195" t="s">
        <v>40</v>
      </c>
      <c r="AC195" s="3">
        <f t="shared" si="11"/>
        <v>8.0000000000000002E-3</v>
      </c>
    </row>
    <row r="196" spans="1:29">
      <c r="C196" s="3" t="e">
        <f t="shared" si="8"/>
        <v>#VALUE!</v>
      </c>
      <c r="L196" s="3" t="e">
        <f t="shared" si="9"/>
        <v>#VALUE!</v>
      </c>
      <c r="V196" s="3" t="e">
        <f t="shared" si="10"/>
        <v>#VALUE!</v>
      </c>
      <c r="AC196" s="3" t="e">
        <f t="shared" si="11"/>
        <v>#VALUE!</v>
      </c>
    </row>
    <row r="197" spans="1:29">
      <c r="A197" t="s">
        <v>4</v>
      </c>
      <c r="B197" t="s">
        <v>26</v>
      </c>
      <c r="C197" s="3">
        <f t="shared" si="8"/>
        <v>1E-3</v>
      </c>
      <c r="J197" t="s">
        <v>4</v>
      </c>
      <c r="K197" t="s">
        <v>26</v>
      </c>
      <c r="L197" s="3">
        <f t="shared" si="9"/>
        <v>1E-3</v>
      </c>
      <c r="T197" t="s">
        <v>4</v>
      </c>
      <c r="U197" t="s">
        <v>65</v>
      </c>
      <c r="V197" s="3">
        <f t="shared" si="10"/>
        <v>1.6E-2</v>
      </c>
      <c r="AA197" t="s">
        <v>4</v>
      </c>
      <c r="AB197" t="s">
        <v>120</v>
      </c>
      <c r="AC197" s="3">
        <f t="shared" si="11"/>
        <v>0.126</v>
      </c>
    </row>
    <row r="198" spans="1:29">
      <c r="A198" t="s">
        <v>7</v>
      </c>
      <c r="B198" t="s">
        <v>22</v>
      </c>
      <c r="C198" s="3">
        <f t="shared" ref="C198:C261" si="12">MID(B198,3,5)+0</f>
        <v>0</v>
      </c>
      <c r="J198" t="s">
        <v>7</v>
      </c>
      <c r="K198" t="s">
        <v>22</v>
      </c>
      <c r="L198" s="3">
        <f t="shared" ref="L198:L261" si="13">MID(K198,3,5)+0</f>
        <v>0</v>
      </c>
      <c r="T198" t="s">
        <v>7</v>
      </c>
      <c r="U198" t="s">
        <v>115</v>
      </c>
      <c r="V198" s="3">
        <f t="shared" ref="V198:V211" si="14">MID(U198,3,5)+0</f>
        <v>9.1999999999999998E-2</v>
      </c>
      <c r="AA198" t="s">
        <v>7</v>
      </c>
      <c r="AB198" t="s">
        <v>132</v>
      </c>
      <c r="AC198" s="3">
        <f t="shared" ref="AC198:AC261" si="15">MID(AB198,3,5)+0</f>
        <v>0.89600000000000002</v>
      </c>
    </row>
    <row r="199" spans="1:29">
      <c r="A199" t="s">
        <v>8</v>
      </c>
      <c r="B199" t="s">
        <v>22</v>
      </c>
      <c r="C199" s="3">
        <f t="shared" si="12"/>
        <v>0</v>
      </c>
      <c r="J199" t="s">
        <v>8</v>
      </c>
      <c r="K199" t="s">
        <v>22</v>
      </c>
      <c r="L199" s="3">
        <f t="shared" si="13"/>
        <v>0</v>
      </c>
      <c r="T199" t="s">
        <v>8</v>
      </c>
      <c r="U199" t="s">
        <v>22</v>
      </c>
      <c r="V199" s="3">
        <f t="shared" si="14"/>
        <v>0</v>
      </c>
      <c r="AA199" t="s">
        <v>8</v>
      </c>
      <c r="AB199" t="s">
        <v>22</v>
      </c>
      <c r="AC199" s="3">
        <f t="shared" si="15"/>
        <v>0</v>
      </c>
    </row>
    <row r="200" spans="1:29">
      <c r="C200" s="3" t="e">
        <f t="shared" si="12"/>
        <v>#VALUE!</v>
      </c>
      <c r="L200" s="3" t="e">
        <f t="shared" si="13"/>
        <v>#VALUE!</v>
      </c>
      <c r="V200" s="3" t="e">
        <f t="shared" si="14"/>
        <v>#VALUE!</v>
      </c>
      <c r="AC200" s="3" t="e">
        <f t="shared" si="15"/>
        <v>#VALUE!</v>
      </c>
    </row>
    <row r="201" spans="1:29">
      <c r="A201" t="s">
        <v>4</v>
      </c>
      <c r="B201" t="s">
        <v>26</v>
      </c>
      <c r="C201" s="3">
        <f t="shared" si="12"/>
        <v>1E-3</v>
      </c>
      <c r="J201" t="s">
        <v>4</v>
      </c>
      <c r="K201" t="s">
        <v>26</v>
      </c>
      <c r="L201" s="3">
        <f t="shared" si="13"/>
        <v>1E-3</v>
      </c>
      <c r="T201" t="s">
        <v>4</v>
      </c>
      <c r="U201" t="s">
        <v>69</v>
      </c>
      <c r="V201" s="3">
        <f t="shared" si="14"/>
        <v>1.4999999999999999E-2</v>
      </c>
      <c r="AA201" t="s">
        <v>4</v>
      </c>
      <c r="AB201" t="s">
        <v>118</v>
      </c>
      <c r="AC201" s="3">
        <f t="shared" si="15"/>
        <v>0.125</v>
      </c>
    </row>
    <row r="202" spans="1:29">
      <c r="A202" t="s">
        <v>7</v>
      </c>
      <c r="B202" t="s">
        <v>22</v>
      </c>
      <c r="C202" s="3">
        <f t="shared" si="12"/>
        <v>0</v>
      </c>
      <c r="J202" t="s">
        <v>7</v>
      </c>
      <c r="K202" t="s">
        <v>22</v>
      </c>
      <c r="L202" s="3">
        <f t="shared" si="13"/>
        <v>0</v>
      </c>
      <c r="T202" t="s">
        <v>7</v>
      </c>
      <c r="U202" t="s">
        <v>88</v>
      </c>
      <c r="V202" s="3">
        <f t="shared" si="14"/>
        <v>9.6000000000000002E-2</v>
      </c>
      <c r="AA202" t="s">
        <v>7</v>
      </c>
      <c r="AB202" t="s">
        <v>135</v>
      </c>
      <c r="AC202" s="3">
        <f t="shared" si="15"/>
        <v>0.876</v>
      </c>
    </row>
    <row r="203" spans="1:29">
      <c r="A203" t="s">
        <v>8</v>
      </c>
      <c r="B203" t="s">
        <v>22</v>
      </c>
      <c r="C203" s="3">
        <f t="shared" si="12"/>
        <v>0</v>
      </c>
      <c r="J203" t="s">
        <v>8</v>
      </c>
      <c r="K203" t="s">
        <v>22</v>
      </c>
      <c r="L203" s="3">
        <f t="shared" si="13"/>
        <v>0</v>
      </c>
      <c r="T203" t="s">
        <v>8</v>
      </c>
      <c r="U203" t="s">
        <v>22</v>
      </c>
      <c r="V203" s="3">
        <f t="shared" si="14"/>
        <v>0</v>
      </c>
      <c r="AA203" t="s">
        <v>8</v>
      </c>
      <c r="AB203" t="s">
        <v>22</v>
      </c>
      <c r="AC203" s="3">
        <f t="shared" si="15"/>
        <v>0</v>
      </c>
    </row>
    <row r="204" spans="1:29">
      <c r="C204" s="3" t="e">
        <f t="shared" si="12"/>
        <v>#VALUE!</v>
      </c>
      <c r="L204" s="3" t="e">
        <f t="shared" si="13"/>
        <v>#VALUE!</v>
      </c>
      <c r="V204" s="3" t="e">
        <f t="shared" si="14"/>
        <v>#VALUE!</v>
      </c>
      <c r="AC204" s="3" t="e">
        <f t="shared" si="15"/>
        <v>#VALUE!</v>
      </c>
    </row>
    <row r="205" spans="1:29">
      <c r="A205" t="s">
        <v>4</v>
      </c>
      <c r="B205" t="s">
        <v>26</v>
      </c>
      <c r="C205" s="3">
        <f t="shared" si="12"/>
        <v>1E-3</v>
      </c>
      <c r="J205" t="s">
        <v>4</v>
      </c>
      <c r="K205" t="s">
        <v>26</v>
      </c>
      <c r="L205" s="3">
        <f t="shared" si="13"/>
        <v>1E-3</v>
      </c>
      <c r="T205" t="s">
        <v>4</v>
      </c>
      <c r="U205" t="s">
        <v>69</v>
      </c>
      <c r="V205" s="3">
        <f t="shared" si="14"/>
        <v>1.4999999999999999E-2</v>
      </c>
      <c r="AA205" t="s">
        <v>4</v>
      </c>
      <c r="AB205" t="s">
        <v>137</v>
      </c>
      <c r="AC205" s="3">
        <f t="shared" si="15"/>
        <v>0.128</v>
      </c>
    </row>
    <row r="206" spans="1:29">
      <c r="A206" t="s">
        <v>7</v>
      </c>
      <c r="B206" t="s">
        <v>22</v>
      </c>
      <c r="C206" s="3">
        <f t="shared" si="12"/>
        <v>0</v>
      </c>
      <c r="J206" t="s">
        <v>7</v>
      </c>
      <c r="K206" t="s">
        <v>22</v>
      </c>
      <c r="L206" s="3">
        <f t="shared" si="13"/>
        <v>0</v>
      </c>
      <c r="T206" t="s">
        <v>7</v>
      </c>
      <c r="U206" t="s">
        <v>122</v>
      </c>
      <c r="V206" s="3">
        <f t="shared" si="14"/>
        <v>8.7999999999999995E-2</v>
      </c>
      <c r="AA206" t="s">
        <v>7</v>
      </c>
      <c r="AB206" t="s">
        <v>132</v>
      </c>
      <c r="AC206" s="3">
        <f t="shared" si="15"/>
        <v>0.89600000000000002</v>
      </c>
    </row>
    <row r="207" spans="1:29">
      <c r="A207" t="s">
        <v>8</v>
      </c>
      <c r="B207" t="s">
        <v>22</v>
      </c>
      <c r="C207" s="3">
        <f t="shared" si="12"/>
        <v>0</v>
      </c>
      <c r="J207" t="s">
        <v>8</v>
      </c>
      <c r="K207" t="s">
        <v>22</v>
      </c>
      <c r="L207" s="3">
        <f t="shared" si="13"/>
        <v>0</v>
      </c>
      <c r="T207" t="s">
        <v>8</v>
      </c>
      <c r="U207" t="s">
        <v>22</v>
      </c>
      <c r="V207" s="3">
        <f t="shared" si="14"/>
        <v>0</v>
      </c>
      <c r="AA207" t="s">
        <v>8</v>
      </c>
      <c r="AB207" t="s">
        <v>43</v>
      </c>
      <c r="AC207" s="3">
        <f t="shared" si="15"/>
        <v>4.0000000000000001E-3</v>
      </c>
    </row>
    <row r="208" spans="1:29">
      <c r="C208" s="3" t="e">
        <f t="shared" si="12"/>
        <v>#VALUE!</v>
      </c>
      <c r="L208" s="3" t="e">
        <f t="shared" si="13"/>
        <v>#VALUE!</v>
      </c>
      <c r="V208" s="3" t="e">
        <f t="shared" si="14"/>
        <v>#VALUE!</v>
      </c>
      <c r="AC208" s="3" t="e">
        <f t="shared" si="15"/>
        <v>#VALUE!</v>
      </c>
    </row>
    <row r="209" spans="1:32">
      <c r="A209" t="s">
        <v>4</v>
      </c>
      <c r="B209" t="s">
        <v>26</v>
      </c>
      <c r="C209" s="3">
        <f t="shared" si="12"/>
        <v>1E-3</v>
      </c>
      <c r="J209" t="s">
        <v>4</v>
      </c>
      <c r="K209" t="s">
        <v>26</v>
      </c>
      <c r="L209" s="3">
        <f t="shared" si="13"/>
        <v>1E-3</v>
      </c>
      <c r="T209" t="s">
        <v>4</v>
      </c>
      <c r="U209" t="s">
        <v>110</v>
      </c>
      <c r="V209" s="3">
        <f t="shared" si="14"/>
        <v>1.7000000000000001E-2</v>
      </c>
      <c r="AA209" t="s">
        <v>4</v>
      </c>
      <c r="AB209" t="s">
        <v>120</v>
      </c>
      <c r="AC209" s="3">
        <f t="shared" si="15"/>
        <v>0.126</v>
      </c>
    </row>
    <row r="210" spans="1:32">
      <c r="A210" t="s">
        <v>7</v>
      </c>
      <c r="B210" t="s">
        <v>22</v>
      </c>
      <c r="C210" s="3">
        <f t="shared" si="12"/>
        <v>0</v>
      </c>
      <c r="J210" t="s">
        <v>7</v>
      </c>
      <c r="K210" t="s">
        <v>22</v>
      </c>
      <c r="L210" s="3">
        <f t="shared" si="13"/>
        <v>0</v>
      </c>
      <c r="T210" t="s">
        <v>7</v>
      </c>
      <c r="U210" t="s">
        <v>140</v>
      </c>
      <c r="V210" s="3">
        <f t="shared" si="14"/>
        <v>8.4000000000000005E-2</v>
      </c>
      <c r="AA210" t="s">
        <v>7</v>
      </c>
      <c r="AB210" t="s">
        <v>132</v>
      </c>
      <c r="AC210" s="3">
        <f t="shared" si="15"/>
        <v>0.89600000000000002</v>
      </c>
    </row>
    <row r="211" spans="1:32">
      <c r="A211" t="s">
        <v>8</v>
      </c>
      <c r="B211" t="s">
        <v>43</v>
      </c>
      <c r="C211" s="3">
        <f t="shared" si="12"/>
        <v>4.0000000000000001E-3</v>
      </c>
      <c r="J211" t="s">
        <v>8</v>
      </c>
      <c r="K211" t="s">
        <v>22</v>
      </c>
      <c r="L211" s="3">
        <f t="shared" si="13"/>
        <v>0</v>
      </c>
      <c r="T211" t="s">
        <v>8</v>
      </c>
      <c r="U211" t="s">
        <v>22</v>
      </c>
      <c r="V211" s="3">
        <f t="shared" si="14"/>
        <v>0</v>
      </c>
      <c r="AA211" t="s">
        <v>8</v>
      </c>
      <c r="AB211" t="s">
        <v>22</v>
      </c>
      <c r="AC211" s="3">
        <f t="shared" si="15"/>
        <v>0</v>
      </c>
    </row>
    <row r="212" spans="1:32">
      <c r="C212" s="3" t="e">
        <f t="shared" si="12"/>
        <v>#VALUE!</v>
      </c>
      <c r="L212" s="3"/>
      <c r="AC212" s="3"/>
    </row>
    <row r="213" spans="1:32">
      <c r="A213" t="s">
        <v>9</v>
      </c>
      <c r="C213" s="3" t="e">
        <f t="shared" si="12"/>
        <v>#VALUE!</v>
      </c>
      <c r="J213" t="s">
        <v>14</v>
      </c>
      <c r="L213" s="3"/>
      <c r="AA213" t="s">
        <v>16</v>
      </c>
      <c r="AC213" s="3"/>
    </row>
    <row r="214" spans="1:32">
      <c r="C214" s="3" t="e">
        <f t="shared" si="12"/>
        <v>#VALUE!</v>
      </c>
      <c r="L214" s="3"/>
      <c r="AC214" s="3"/>
    </row>
    <row r="215" spans="1:32">
      <c r="A215" t="s">
        <v>5</v>
      </c>
      <c r="C215" s="3" t="e">
        <f t="shared" si="12"/>
        <v>#VALUE!</v>
      </c>
      <c r="J215" t="s">
        <v>5</v>
      </c>
      <c r="L215" s="3"/>
      <c r="AA215" t="s">
        <v>5</v>
      </c>
      <c r="AC215" s="3"/>
    </row>
    <row r="216" spans="1:32">
      <c r="C216" s="3" t="e">
        <f t="shared" si="12"/>
        <v>#VALUE!</v>
      </c>
      <c r="E216" t="s">
        <v>257</v>
      </c>
      <c r="L216" s="3"/>
      <c r="AC216" s="3"/>
    </row>
    <row r="217" spans="1:32">
      <c r="A217" t="s">
        <v>4</v>
      </c>
      <c r="B217" t="s">
        <v>26</v>
      </c>
      <c r="C217" s="3">
        <f t="shared" si="12"/>
        <v>1E-3</v>
      </c>
      <c r="D217">
        <f>AVERAGE(C217,C221,C225,C229,C233,C237,C241,C245,C249,C253)</f>
        <v>1.0000000000000002E-3</v>
      </c>
      <c r="E217" s="2">
        <v>1</v>
      </c>
      <c r="F217">
        <f>D217</f>
        <v>1.0000000000000002E-3</v>
      </c>
      <c r="J217" t="s">
        <v>4</v>
      </c>
      <c r="K217" t="s">
        <v>77</v>
      </c>
      <c r="L217" s="3">
        <f t="shared" si="13"/>
        <v>7.0000000000000001E-3</v>
      </c>
      <c r="M217">
        <f>AVERAGE(L217,L221,L225,L229,L233,L237,L241,L245,L249,L253)</f>
        <v>6.8000000000000005E-3</v>
      </c>
      <c r="N217" s="2">
        <v>1</v>
      </c>
      <c r="O217">
        <f>M217</f>
        <v>6.8000000000000005E-3</v>
      </c>
      <c r="AA217" t="s">
        <v>4</v>
      </c>
      <c r="AB217" t="s">
        <v>107</v>
      </c>
      <c r="AC217" s="3">
        <f t="shared" si="15"/>
        <v>6.8159999999999998</v>
      </c>
      <c r="AD217">
        <f>AVERAGE(AC217,AC221,AC225,AC229,AC233,AC237,AC241,AC245,AC249,AC253)</f>
        <v>6.7872000000000003</v>
      </c>
      <c r="AE217" s="2">
        <v>1</v>
      </c>
      <c r="AF217">
        <f>AD217</f>
        <v>6.7872000000000003</v>
      </c>
    </row>
    <row r="218" spans="1:32">
      <c r="A218" t="s">
        <v>7</v>
      </c>
      <c r="B218" t="s">
        <v>22</v>
      </c>
      <c r="C218" s="3">
        <f t="shared" si="12"/>
        <v>0</v>
      </c>
      <c r="E218">
        <v>2</v>
      </c>
      <c r="F218">
        <f>D259</f>
        <v>1.0000000000000002E-3</v>
      </c>
      <c r="J218" t="s">
        <v>7</v>
      </c>
      <c r="K218" t="s">
        <v>43</v>
      </c>
      <c r="L218" s="3">
        <f t="shared" si="13"/>
        <v>4.0000000000000001E-3</v>
      </c>
      <c r="N218">
        <v>2</v>
      </c>
      <c r="O218">
        <f>M259</f>
        <v>4.3000000000000009E-3</v>
      </c>
      <c r="AA218" t="s">
        <v>7</v>
      </c>
      <c r="AB218" t="s">
        <v>107</v>
      </c>
      <c r="AC218" s="3">
        <f t="shared" si="15"/>
        <v>6.8159999999999998</v>
      </c>
      <c r="AE218">
        <v>2</v>
      </c>
      <c r="AF218">
        <f>AD259</f>
        <v>3.4262999999999999</v>
      </c>
    </row>
    <row r="219" spans="1:32">
      <c r="A219" t="s">
        <v>8</v>
      </c>
      <c r="B219" t="s">
        <v>22</v>
      </c>
      <c r="C219" s="3">
        <f t="shared" si="12"/>
        <v>0</v>
      </c>
      <c r="E219">
        <v>4</v>
      </c>
      <c r="F219">
        <f>D301</f>
        <v>9.0000000000000008E-4</v>
      </c>
      <c r="J219" t="s">
        <v>8</v>
      </c>
      <c r="K219" t="s">
        <v>22</v>
      </c>
      <c r="L219" s="3">
        <f t="shared" si="13"/>
        <v>0</v>
      </c>
      <c r="N219">
        <v>4</v>
      </c>
      <c r="O219">
        <f>M301</f>
        <v>2.9999999999999996E-3</v>
      </c>
      <c r="AA219" t="s">
        <v>8</v>
      </c>
      <c r="AB219" t="s">
        <v>22</v>
      </c>
      <c r="AC219" s="3">
        <f t="shared" si="15"/>
        <v>0</v>
      </c>
      <c r="AE219">
        <v>4</v>
      </c>
      <c r="AF219">
        <f>AD301</f>
        <v>2.3346000000000005</v>
      </c>
    </row>
    <row r="220" spans="1:32">
      <c r="C220" s="3" t="e">
        <f t="shared" si="12"/>
        <v>#VALUE!</v>
      </c>
      <c r="E220">
        <v>8</v>
      </c>
      <c r="F220">
        <f>D343</f>
        <v>1.0000000000000002E-3</v>
      </c>
      <c r="L220" s="3" t="e">
        <f t="shared" si="13"/>
        <v>#VALUE!</v>
      </c>
      <c r="N220">
        <v>8</v>
      </c>
      <c r="O220">
        <f>M343</f>
        <v>2.7000000000000001E-3</v>
      </c>
      <c r="AC220" s="3" t="e">
        <f t="shared" si="15"/>
        <v>#VALUE!</v>
      </c>
      <c r="AE220">
        <v>8</v>
      </c>
      <c r="AF220">
        <f>AD343</f>
        <v>1.7558</v>
      </c>
    </row>
    <row r="221" spans="1:32">
      <c r="A221" t="s">
        <v>4</v>
      </c>
      <c r="B221" t="s">
        <v>26</v>
      </c>
      <c r="C221" s="3">
        <f t="shared" si="12"/>
        <v>1E-3</v>
      </c>
      <c r="E221">
        <v>16</v>
      </c>
      <c r="F221">
        <f>D385</f>
        <v>1.0000000000000002E-3</v>
      </c>
      <c r="J221" t="s">
        <v>4</v>
      </c>
      <c r="K221" t="s">
        <v>89</v>
      </c>
      <c r="L221" s="3">
        <f t="shared" si="13"/>
        <v>6.0000000000000001E-3</v>
      </c>
      <c r="N221">
        <v>16</v>
      </c>
      <c r="O221">
        <f>M385</f>
        <v>3.6000000000000003E-3</v>
      </c>
      <c r="AA221" t="s">
        <v>4</v>
      </c>
      <c r="AB221" t="s">
        <v>146</v>
      </c>
      <c r="AC221" s="3">
        <f t="shared" si="15"/>
        <v>6.7480000000000002</v>
      </c>
      <c r="AE221">
        <v>16</v>
      </c>
      <c r="AF221">
        <f>AD385</f>
        <v>1.7909999999999999</v>
      </c>
    </row>
    <row r="222" spans="1:32">
      <c r="A222" t="s">
        <v>7</v>
      </c>
      <c r="B222" t="s">
        <v>22</v>
      </c>
      <c r="C222" s="3">
        <f t="shared" si="12"/>
        <v>0</v>
      </c>
      <c r="J222" t="s">
        <v>7</v>
      </c>
      <c r="K222" t="s">
        <v>43</v>
      </c>
      <c r="L222" s="3">
        <f t="shared" si="13"/>
        <v>4.0000000000000001E-3</v>
      </c>
      <c r="AA222" t="s">
        <v>7</v>
      </c>
      <c r="AB222" t="s">
        <v>146</v>
      </c>
      <c r="AC222" s="3">
        <f t="shared" si="15"/>
        <v>6.7480000000000002</v>
      </c>
    </row>
    <row r="223" spans="1:32">
      <c r="A223" t="s">
        <v>8</v>
      </c>
      <c r="B223" t="s">
        <v>22</v>
      </c>
      <c r="C223" s="3">
        <f t="shared" si="12"/>
        <v>0</v>
      </c>
      <c r="J223" t="s">
        <v>8</v>
      </c>
      <c r="K223" t="s">
        <v>22</v>
      </c>
      <c r="L223" s="3">
        <f t="shared" si="13"/>
        <v>0</v>
      </c>
      <c r="AA223" t="s">
        <v>8</v>
      </c>
      <c r="AB223" t="s">
        <v>22</v>
      </c>
      <c r="AC223" s="3">
        <f t="shared" si="15"/>
        <v>0</v>
      </c>
    </row>
    <row r="224" spans="1:32">
      <c r="C224" s="3" t="e">
        <f t="shared" si="12"/>
        <v>#VALUE!</v>
      </c>
      <c r="L224" s="3" t="e">
        <f t="shared" si="13"/>
        <v>#VALUE!</v>
      </c>
      <c r="AC224" s="3" t="e">
        <f t="shared" si="15"/>
        <v>#VALUE!</v>
      </c>
    </row>
    <row r="225" spans="1:29">
      <c r="A225" t="s">
        <v>4</v>
      </c>
      <c r="B225" t="s">
        <v>26</v>
      </c>
      <c r="C225" s="3">
        <f t="shared" si="12"/>
        <v>1E-3</v>
      </c>
      <c r="J225" t="s">
        <v>4</v>
      </c>
      <c r="K225" t="s">
        <v>89</v>
      </c>
      <c r="L225" s="3">
        <f t="shared" si="13"/>
        <v>6.0000000000000001E-3</v>
      </c>
      <c r="AA225" t="s">
        <v>4</v>
      </c>
      <c r="AB225" t="s">
        <v>94</v>
      </c>
      <c r="AC225" s="3">
        <f t="shared" si="15"/>
        <v>6.7679999999999998</v>
      </c>
    </row>
    <row r="226" spans="1:29">
      <c r="A226" t="s">
        <v>7</v>
      </c>
      <c r="B226" t="s">
        <v>22</v>
      </c>
      <c r="C226" s="3">
        <f t="shared" si="12"/>
        <v>0</v>
      </c>
      <c r="J226" t="s">
        <v>7</v>
      </c>
      <c r="K226" t="s">
        <v>43</v>
      </c>
      <c r="L226" s="3">
        <f t="shared" si="13"/>
        <v>4.0000000000000001E-3</v>
      </c>
      <c r="AA226" t="s">
        <v>7</v>
      </c>
      <c r="AB226" t="s">
        <v>153</v>
      </c>
      <c r="AC226" s="3">
        <f t="shared" si="15"/>
        <v>6.7640000000000002</v>
      </c>
    </row>
    <row r="227" spans="1:29">
      <c r="A227" t="s">
        <v>8</v>
      </c>
      <c r="B227" t="s">
        <v>22</v>
      </c>
      <c r="C227" s="3">
        <f t="shared" si="12"/>
        <v>0</v>
      </c>
      <c r="J227" t="s">
        <v>8</v>
      </c>
      <c r="K227" t="s">
        <v>22</v>
      </c>
      <c r="L227" s="3">
        <f t="shared" si="13"/>
        <v>0</v>
      </c>
      <c r="AA227" t="s">
        <v>8</v>
      </c>
      <c r="AB227" t="s">
        <v>43</v>
      </c>
      <c r="AC227" s="3">
        <f t="shared" si="15"/>
        <v>4.0000000000000001E-3</v>
      </c>
    </row>
    <row r="228" spans="1:29">
      <c r="C228" s="3" t="e">
        <f t="shared" si="12"/>
        <v>#VALUE!</v>
      </c>
      <c r="L228" s="3" t="e">
        <f t="shared" si="13"/>
        <v>#VALUE!</v>
      </c>
      <c r="AC228" s="3" t="e">
        <f t="shared" si="15"/>
        <v>#VALUE!</v>
      </c>
    </row>
    <row r="229" spans="1:29">
      <c r="A229" t="s">
        <v>4</v>
      </c>
      <c r="B229" t="s">
        <v>26</v>
      </c>
      <c r="C229" s="3">
        <f t="shared" si="12"/>
        <v>1E-3</v>
      </c>
      <c r="J229" t="s">
        <v>4</v>
      </c>
      <c r="K229" t="s">
        <v>77</v>
      </c>
      <c r="L229" s="3">
        <f t="shared" si="13"/>
        <v>7.0000000000000001E-3</v>
      </c>
      <c r="AA229" t="s">
        <v>4</v>
      </c>
      <c r="AB229" t="s">
        <v>94</v>
      </c>
      <c r="AC229" s="3">
        <f t="shared" si="15"/>
        <v>6.7679999999999998</v>
      </c>
    </row>
    <row r="230" spans="1:29">
      <c r="A230" t="s">
        <v>7</v>
      </c>
      <c r="B230" t="s">
        <v>22</v>
      </c>
      <c r="C230" s="3">
        <f t="shared" si="12"/>
        <v>0</v>
      </c>
      <c r="J230" t="s">
        <v>7</v>
      </c>
      <c r="K230" t="s">
        <v>43</v>
      </c>
      <c r="L230" s="3">
        <f t="shared" si="13"/>
        <v>4.0000000000000001E-3</v>
      </c>
      <c r="AA230" t="s">
        <v>7</v>
      </c>
      <c r="AB230" t="s">
        <v>94</v>
      </c>
      <c r="AC230" s="3">
        <f t="shared" si="15"/>
        <v>6.7679999999999998</v>
      </c>
    </row>
    <row r="231" spans="1:29">
      <c r="A231" t="s">
        <v>8</v>
      </c>
      <c r="B231" t="s">
        <v>22</v>
      </c>
      <c r="C231" s="3">
        <f t="shared" si="12"/>
        <v>0</v>
      </c>
      <c r="J231" t="s">
        <v>8</v>
      </c>
      <c r="K231" t="s">
        <v>22</v>
      </c>
      <c r="L231" s="3">
        <f t="shared" si="13"/>
        <v>0</v>
      </c>
      <c r="AA231" t="s">
        <v>8</v>
      </c>
      <c r="AB231" t="s">
        <v>22</v>
      </c>
      <c r="AC231" s="3">
        <f t="shared" si="15"/>
        <v>0</v>
      </c>
    </row>
    <row r="232" spans="1:29">
      <c r="C232" s="3" t="e">
        <f t="shared" si="12"/>
        <v>#VALUE!</v>
      </c>
      <c r="L232" s="3" t="e">
        <f t="shared" si="13"/>
        <v>#VALUE!</v>
      </c>
      <c r="AC232" s="3" t="e">
        <f t="shared" si="15"/>
        <v>#VALUE!</v>
      </c>
    </row>
    <row r="233" spans="1:29">
      <c r="A233" t="s">
        <v>4</v>
      </c>
      <c r="B233" t="s">
        <v>26</v>
      </c>
      <c r="C233" s="3">
        <f t="shared" si="12"/>
        <v>1E-3</v>
      </c>
      <c r="J233" t="s">
        <v>4</v>
      </c>
      <c r="K233" t="s">
        <v>77</v>
      </c>
      <c r="L233" s="3">
        <f t="shared" si="13"/>
        <v>7.0000000000000001E-3</v>
      </c>
      <c r="AA233" t="s">
        <v>4</v>
      </c>
      <c r="AB233" t="s">
        <v>159</v>
      </c>
      <c r="AC233" s="3">
        <f t="shared" si="15"/>
        <v>6.806</v>
      </c>
    </row>
    <row r="234" spans="1:29">
      <c r="A234" t="s">
        <v>7</v>
      </c>
      <c r="B234" t="s">
        <v>22</v>
      </c>
      <c r="C234" s="3">
        <f t="shared" si="12"/>
        <v>0</v>
      </c>
      <c r="J234" t="s">
        <v>7</v>
      </c>
      <c r="K234" t="s">
        <v>43</v>
      </c>
      <c r="L234" s="3">
        <f t="shared" si="13"/>
        <v>4.0000000000000001E-3</v>
      </c>
      <c r="AA234" t="s">
        <v>7</v>
      </c>
      <c r="AB234" t="s">
        <v>91</v>
      </c>
      <c r="AC234" s="3">
        <f t="shared" si="15"/>
        <v>6.8040000000000003</v>
      </c>
    </row>
    <row r="235" spans="1:29">
      <c r="A235" t="s">
        <v>8</v>
      </c>
      <c r="B235" t="s">
        <v>22</v>
      </c>
      <c r="C235" s="3">
        <f t="shared" si="12"/>
        <v>0</v>
      </c>
      <c r="J235" t="s">
        <v>8</v>
      </c>
      <c r="K235" t="s">
        <v>22</v>
      </c>
      <c r="L235" s="3">
        <f t="shared" si="13"/>
        <v>0</v>
      </c>
      <c r="AA235" t="s">
        <v>8</v>
      </c>
      <c r="AB235" t="s">
        <v>43</v>
      </c>
      <c r="AC235" s="3">
        <f t="shared" si="15"/>
        <v>4.0000000000000001E-3</v>
      </c>
    </row>
    <row r="236" spans="1:29">
      <c r="C236" s="3" t="e">
        <f t="shared" si="12"/>
        <v>#VALUE!</v>
      </c>
      <c r="L236" s="3" t="e">
        <f t="shared" si="13"/>
        <v>#VALUE!</v>
      </c>
      <c r="AC236" s="3" t="e">
        <f t="shared" si="15"/>
        <v>#VALUE!</v>
      </c>
    </row>
    <row r="237" spans="1:29">
      <c r="A237" t="s">
        <v>4</v>
      </c>
      <c r="B237" t="s">
        <v>26</v>
      </c>
      <c r="C237" s="3">
        <f t="shared" si="12"/>
        <v>1E-3</v>
      </c>
      <c r="J237" t="s">
        <v>4</v>
      </c>
      <c r="K237" t="s">
        <v>77</v>
      </c>
      <c r="L237" s="3">
        <f t="shared" si="13"/>
        <v>7.0000000000000001E-3</v>
      </c>
      <c r="AA237" t="s">
        <v>4</v>
      </c>
      <c r="AB237" t="s">
        <v>153</v>
      </c>
      <c r="AC237" s="3">
        <f t="shared" si="15"/>
        <v>6.7640000000000002</v>
      </c>
    </row>
    <row r="238" spans="1:29">
      <c r="A238" t="s">
        <v>7</v>
      </c>
      <c r="B238" t="s">
        <v>22</v>
      </c>
      <c r="C238" s="3">
        <f t="shared" si="12"/>
        <v>0</v>
      </c>
      <c r="J238" t="s">
        <v>7</v>
      </c>
      <c r="K238" t="s">
        <v>43</v>
      </c>
      <c r="L238" s="3">
        <f t="shared" si="13"/>
        <v>4.0000000000000001E-3</v>
      </c>
      <c r="AA238" t="s">
        <v>7</v>
      </c>
      <c r="AB238" t="s">
        <v>104</v>
      </c>
      <c r="AC238" s="3">
        <f t="shared" si="15"/>
        <v>6.76</v>
      </c>
    </row>
    <row r="239" spans="1:29">
      <c r="A239" t="s">
        <v>8</v>
      </c>
      <c r="B239" t="s">
        <v>22</v>
      </c>
      <c r="C239" s="3">
        <f t="shared" si="12"/>
        <v>0</v>
      </c>
      <c r="J239" t="s">
        <v>8</v>
      </c>
      <c r="K239" t="s">
        <v>22</v>
      </c>
      <c r="L239" s="3">
        <f t="shared" si="13"/>
        <v>0</v>
      </c>
      <c r="AA239" t="s">
        <v>8</v>
      </c>
      <c r="AB239" t="s">
        <v>43</v>
      </c>
      <c r="AC239" s="3">
        <f t="shared" si="15"/>
        <v>4.0000000000000001E-3</v>
      </c>
    </row>
    <row r="240" spans="1:29">
      <c r="C240" s="3" t="e">
        <f t="shared" si="12"/>
        <v>#VALUE!</v>
      </c>
      <c r="L240" s="3" t="e">
        <f t="shared" si="13"/>
        <v>#VALUE!</v>
      </c>
      <c r="AC240" s="3" t="e">
        <f t="shared" si="15"/>
        <v>#VALUE!</v>
      </c>
    </row>
    <row r="241" spans="1:29">
      <c r="A241" t="s">
        <v>4</v>
      </c>
      <c r="B241" t="s">
        <v>26</v>
      </c>
      <c r="C241" s="3">
        <f t="shared" si="12"/>
        <v>1E-3</v>
      </c>
      <c r="J241" t="s">
        <v>4</v>
      </c>
      <c r="K241" t="s">
        <v>77</v>
      </c>
      <c r="L241" s="3">
        <f t="shared" si="13"/>
        <v>7.0000000000000001E-3</v>
      </c>
      <c r="AA241" t="s">
        <v>4</v>
      </c>
      <c r="AB241" t="s">
        <v>164</v>
      </c>
      <c r="AC241" s="3">
        <f t="shared" si="15"/>
        <v>6.7590000000000003</v>
      </c>
    </row>
    <row r="242" spans="1:29">
      <c r="A242" t="s">
        <v>7</v>
      </c>
      <c r="B242" t="s">
        <v>22</v>
      </c>
      <c r="C242" s="3">
        <f t="shared" si="12"/>
        <v>0</v>
      </c>
      <c r="J242" t="s">
        <v>7</v>
      </c>
      <c r="K242" t="s">
        <v>43</v>
      </c>
      <c r="L242" s="3">
        <f t="shared" si="13"/>
        <v>4.0000000000000001E-3</v>
      </c>
      <c r="AA242" t="s">
        <v>7</v>
      </c>
      <c r="AB242" t="s">
        <v>104</v>
      </c>
      <c r="AC242" s="3">
        <f t="shared" si="15"/>
        <v>6.76</v>
      </c>
    </row>
    <row r="243" spans="1:29">
      <c r="A243" t="s">
        <v>8</v>
      </c>
      <c r="B243" t="s">
        <v>22</v>
      </c>
      <c r="C243" s="3">
        <f t="shared" si="12"/>
        <v>0</v>
      </c>
      <c r="J243" t="s">
        <v>8</v>
      </c>
      <c r="K243" t="s">
        <v>22</v>
      </c>
      <c r="L243" s="3">
        <f t="shared" si="13"/>
        <v>0</v>
      </c>
      <c r="AA243" t="s">
        <v>8</v>
      </c>
      <c r="AB243" t="s">
        <v>22</v>
      </c>
      <c r="AC243" s="3">
        <f t="shared" si="15"/>
        <v>0</v>
      </c>
    </row>
    <row r="244" spans="1:29">
      <c r="C244" s="3" t="e">
        <f t="shared" si="12"/>
        <v>#VALUE!</v>
      </c>
      <c r="L244" s="3" t="e">
        <f t="shared" si="13"/>
        <v>#VALUE!</v>
      </c>
      <c r="AC244" s="3" t="e">
        <f t="shared" si="15"/>
        <v>#VALUE!</v>
      </c>
    </row>
    <row r="245" spans="1:29">
      <c r="A245" t="s">
        <v>4</v>
      </c>
      <c r="B245" t="s">
        <v>26</v>
      </c>
      <c r="C245" s="3">
        <f t="shared" si="12"/>
        <v>1E-3</v>
      </c>
      <c r="J245" t="s">
        <v>4</v>
      </c>
      <c r="K245" t="s">
        <v>77</v>
      </c>
      <c r="L245" s="3">
        <f t="shared" si="13"/>
        <v>7.0000000000000001E-3</v>
      </c>
      <c r="AA245" t="s">
        <v>4</v>
      </c>
      <c r="AB245" t="s">
        <v>142</v>
      </c>
      <c r="AC245" s="3">
        <f t="shared" si="15"/>
        <v>6.84</v>
      </c>
    </row>
    <row r="246" spans="1:29">
      <c r="A246" t="s">
        <v>7</v>
      </c>
      <c r="B246" t="s">
        <v>22</v>
      </c>
      <c r="C246" s="3">
        <f t="shared" si="12"/>
        <v>0</v>
      </c>
      <c r="J246" t="s">
        <v>7</v>
      </c>
      <c r="K246" t="s">
        <v>43</v>
      </c>
      <c r="L246" s="3">
        <f t="shared" si="13"/>
        <v>4.0000000000000001E-3</v>
      </c>
      <c r="AA246" t="s">
        <v>7</v>
      </c>
      <c r="AB246" t="s">
        <v>168</v>
      </c>
      <c r="AC246" s="3">
        <f t="shared" si="15"/>
        <v>6.8319999999999999</v>
      </c>
    </row>
    <row r="247" spans="1:29">
      <c r="A247" t="s">
        <v>8</v>
      </c>
      <c r="B247" t="s">
        <v>22</v>
      </c>
      <c r="C247" s="3">
        <f t="shared" si="12"/>
        <v>0</v>
      </c>
      <c r="J247" t="s">
        <v>8</v>
      </c>
      <c r="K247" t="s">
        <v>22</v>
      </c>
      <c r="L247" s="3">
        <f t="shared" si="13"/>
        <v>0</v>
      </c>
      <c r="AA247" t="s">
        <v>8</v>
      </c>
      <c r="AB247" t="s">
        <v>40</v>
      </c>
      <c r="AC247" s="3">
        <f t="shared" si="15"/>
        <v>8.0000000000000002E-3</v>
      </c>
    </row>
    <row r="248" spans="1:29">
      <c r="C248" s="3" t="e">
        <f t="shared" si="12"/>
        <v>#VALUE!</v>
      </c>
      <c r="L248" s="3" t="e">
        <f t="shared" si="13"/>
        <v>#VALUE!</v>
      </c>
      <c r="AC248" s="3" t="e">
        <f t="shared" si="15"/>
        <v>#VALUE!</v>
      </c>
    </row>
    <row r="249" spans="1:29">
      <c r="A249" t="s">
        <v>4</v>
      </c>
      <c r="B249" t="s">
        <v>26</v>
      </c>
      <c r="C249" s="3">
        <f t="shared" si="12"/>
        <v>1E-3</v>
      </c>
      <c r="J249" t="s">
        <v>4</v>
      </c>
      <c r="K249" t="s">
        <v>77</v>
      </c>
      <c r="L249" s="3">
        <f t="shared" si="13"/>
        <v>7.0000000000000001E-3</v>
      </c>
      <c r="AA249" t="s">
        <v>4</v>
      </c>
      <c r="AB249" t="s">
        <v>170</v>
      </c>
      <c r="AC249" s="3">
        <f t="shared" si="15"/>
        <v>6.8330000000000002</v>
      </c>
    </row>
    <row r="250" spans="1:29">
      <c r="A250" t="s">
        <v>7</v>
      </c>
      <c r="B250" t="s">
        <v>22</v>
      </c>
      <c r="C250" s="3">
        <f t="shared" si="12"/>
        <v>0</v>
      </c>
      <c r="J250" t="s">
        <v>7</v>
      </c>
      <c r="K250" t="s">
        <v>43</v>
      </c>
      <c r="L250" s="3">
        <f t="shared" si="13"/>
        <v>4.0000000000000001E-3</v>
      </c>
      <c r="AA250" t="s">
        <v>7</v>
      </c>
      <c r="AB250" t="s">
        <v>172</v>
      </c>
      <c r="AC250" s="3">
        <f t="shared" si="15"/>
        <v>6.8280000000000003</v>
      </c>
    </row>
    <row r="251" spans="1:29">
      <c r="A251" t="s">
        <v>8</v>
      </c>
      <c r="B251" t="s">
        <v>22</v>
      </c>
      <c r="C251" s="3">
        <f t="shared" si="12"/>
        <v>0</v>
      </c>
      <c r="J251" t="s">
        <v>8</v>
      </c>
      <c r="K251" t="s">
        <v>22</v>
      </c>
      <c r="L251" s="3">
        <f t="shared" si="13"/>
        <v>0</v>
      </c>
      <c r="AA251" t="s">
        <v>8</v>
      </c>
      <c r="AB251" t="s">
        <v>43</v>
      </c>
      <c r="AC251" s="3">
        <f t="shared" si="15"/>
        <v>4.0000000000000001E-3</v>
      </c>
    </row>
    <row r="252" spans="1:29">
      <c r="C252" s="3" t="e">
        <f t="shared" si="12"/>
        <v>#VALUE!</v>
      </c>
      <c r="L252" s="3" t="e">
        <f t="shared" si="13"/>
        <v>#VALUE!</v>
      </c>
      <c r="AC252" s="3" t="e">
        <f t="shared" si="15"/>
        <v>#VALUE!</v>
      </c>
    </row>
    <row r="253" spans="1:29">
      <c r="A253" t="s">
        <v>4</v>
      </c>
      <c r="B253" t="s">
        <v>26</v>
      </c>
      <c r="C253" s="3">
        <f t="shared" si="12"/>
        <v>1E-3</v>
      </c>
      <c r="J253" t="s">
        <v>4</v>
      </c>
      <c r="K253" t="s">
        <v>77</v>
      </c>
      <c r="L253" s="3">
        <f t="shared" si="13"/>
        <v>7.0000000000000001E-3</v>
      </c>
      <c r="AA253" t="s">
        <v>4</v>
      </c>
      <c r="AB253" t="s">
        <v>173</v>
      </c>
      <c r="AC253" s="3">
        <f t="shared" si="15"/>
        <v>6.77</v>
      </c>
    </row>
    <row r="254" spans="1:29">
      <c r="A254" t="s">
        <v>7</v>
      </c>
      <c r="B254" t="s">
        <v>22</v>
      </c>
      <c r="C254" s="3">
        <f t="shared" si="12"/>
        <v>0</v>
      </c>
      <c r="J254" t="s">
        <v>7</v>
      </c>
      <c r="K254" t="s">
        <v>43</v>
      </c>
      <c r="L254" s="3">
        <f t="shared" si="13"/>
        <v>4.0000000000000001E-3</v>
      </c>
      <c r="AA254" t="s">
        <v>7</v>
      </c>
      <c r="AB254" t="s">
        <v>82</v>
      </c>
      <c r="AC254" s="3">
        <f t="shared" si="15"/>
        <v>6.7720000000000002</v>
      </c>
    </row>
    <row r="255" spans="1:29">
      <c r="A255" t="s">
        <v>8</v>
      </c>
      <c r="B255" t="s">
        <v>22</v>
      </c>
      <c r="C255" s="3">
        <f t="shared" si="12"/>
        <v>0</v>
      </c>
      <c r="J255" t="s">
        <v>8</v>
      </c>
      <c r="K255" t="s">
        <v>22</v>
      </c>
      <c r="L255" s="3">
        <f t="shared" si="13"/>
        <v>0</v>
      </c>
      <c r="AA255" t="s">
        <v>8</v>
      </c>
      <c r="AB255" t="s">
        <v>22</v>
      </c>
      <c r="AC255" s="3">
        <f t="shared" si="15"/>
        <v>0</v>
      </c>
    </row>
    <row r="256" spans="1:29">
      <c r="C256" s="3" t="e">
        <f t="shared" si="12"/>
        <v>#VALUE!</v>
      </c>
      <c r="L256" s="3" t="e">
        <f t="shared" si="13"/>
        <v>#VALUE!</v>
      </c>
      <c r="AC256" s="3" t="e">
        <f t="shared" si="15"/>
        <v>#VALUE!</v>
      </c>
    </row>
    <row r="257" spans="1:30">
      <c r="A257" t="s">
        <v>10</v>
      </c>
      <c r="C257" s="3" t="e">
        <f t="shared" si="12"/>
        <v>#VALUE!</v>
      </c>
      <c r="J257" t="s">
        <v>10</v>
      </c>
      <c r="L257" s="3" t="e">
        <f t="shared" si="13"/>
        <v>#VALUE!</v>
      </c>
      <c r="AA257" t="s">
        <v>10</v>
      </c>
      <c r="AC257" s="3" t="e">
        <f t="shared" si="15"/>
        <v>#VALUE!</v>
      </c>
    </row>
    <row r="258" spans="1:30">
      <c r="C258" s="3" t="e">
        <f t="shared" si="12"/>
        <v>#VALUE!</v>
      </c>
      <c r="L258" s="3" t="e">
        <f t="shared" si="13"/>
        <v>#VALUE!</v>
      </c>
      <c r="AC258" s="3" t="e">
        <f t="shared" si="15"/>
        <v>#VALUE!</v>
      </c>
    </row>
    <row r="259" spans="1:30">
      <c r="A259" t="s">
        <v>4</v>
      </c>
      <c r="B259" t="s">
        <v>26</v>
      </c>
      <c r="C259" s="3">
        <f t="shared" si="12"/>
        <v>1E-3</v>
      </c>
      <c r="D259">
        <f>AVERAGE(C259,C263,C267,C271,C275,C279,C283,C287,C291,C295)</f>
        <v>1.0000000000000002E-3</v>
      </c>
      <c r="J259" t="s">
        <v>4</v>
      </c>
      <c r="K259" t="s">
        <v>43</v>
      </c>
      <c r="L259" s="3">
        <f t="shared" si="13"/>
        <v>4.0000000000000001E-3</v>
      </c>
      <c r="M259">
        <f>AVERAGE(L259,L263,L267,L271,L275,L279,L283,L287,L291,L295)</f>
        <v>4.3000000000000009E-3</v>
      </c>
      <c r="AA259" t="s">
        <v>4</v>
      </c>
      <c r="AB259" t="s">
        <v>178</v>
      </c>
      <c r="AC259" s="3">
        <f t="shared" si="15"/>
        <v>3.4449999999999998</v>
      </c>
      <c r="AD259">
        <f>AVERAGE(AC259,AC263,AC267,AC271,AC275,AC279,AC283,AC287,AC291,AC295)</f>
        <v>3.4262999999999999</v>
      </c>
    </row>
    <row r="260" spans="1:30">
      <c r="A260" t="s">
        <v>7</v>
      </c>
      <c r="B260" t="s">
        <v>22</v>
      </c>
      <c r="C260" s="3">
        <f t="shared" si="12"/>
        <v>0</v>
      </c>
      <c r="J260" t="s">
        <v>7</v>
      </c>
      <c r="K260" t="s">
        <v>43</v>
      </c>
      <c r="L260" s="3">
        <f t="shared" si="13"/>
        <v>4.0000000000000001E-3</v>
      </c>
      <c r="AA260" t="s">
        <v>7</v>
      </c>
      <c r="AB260" t="s">
        <v>179</v>
      </c>
      <c r="AC260" s="3">
        <f t="shared" si="15"/>
        <v>6.8520000000000003</v>
      </c>
    </row>
    <row r="261" spans="1:30">
      <c r="A261" t="s">
        <v>8</v>
      </c>
      <c r="B261" t="s">
        <v>22</v>
      </c>
      <c r="C261" s="3">
        <f t="shared" si="12"/>
        <v>0</v>
      </c>
      <c r="J261" t="s">
        <v>8</v>
      </c>
      <c r="K261" t="s">
        <v>22</v>
      </c>
      <c r="L261" s="3">
        <f t="shared" si="13"/>
        <v>0</v>
      </c>
      <c r="AA261" t="s">
        <v>8</v>
      </c>
      <c r="AB261" t="s">
        <v>43</v>
      </c>
      <c r="AC261" s="3">
        <f t="shared" si="15"/>
        <v>4.0000000000000001E-3</v>
      </c>
    </row>
    <row r="262" spans="1:30">
      <c r="C262" s="3" t="e">
        <f t="shared" ref="C262:C325" si="16">MID(B262,3,5)+0</f>
        <v>#VALUE!</v>
      </c>
      <c r="L262" s="3" t="e">
        <f t="shared" ref="L262:L325" si="17">MID(K262,3,5)+0</f>
        <v>#VALUE!</v>
      </c>
      <c r="AC262" s="3" t="e">
        <f t="shared" ref="AC262:AC325" si="18">MID(AB262,3,5)+0</f>
        <v>#VALUE!</v>
      </c>
    </row>
    <row r="263" spans="1:30">
      <c r="A263" t="s">
        <v>4</v>
      </c>
      <c r="B263" t="s">
        <v>26</v>
      </c>
      <c r="C263" s="3">
        <f t="shared" si="16"/>
        <v>1E-3</v>
      </c>
      <c r="J263" t="s">
        <v>4</v>
      </c>
      <c r="K263" t="s">
        <v>43</v>
      </c>
      <c r="L263" s="3">
        <f t="shared" si="17"/>
        <v>4.0000000000000001E-3</v>
      </c>
      <c r="AA263" t="s">
        <v>4</v>
      </c>
      <c r="AB263" t="s">
        <v>181</v>
      </c>
      <c r="AC263" s="3">
        <f t="shared" si="18"/>
        <v>3.44</v>
      </c>
    </row>
    <row r="264" spans="1:30">
      <c r="A264" t="s">
        <v>7</v>
      </c>
      <c r="B264" t="s">
        <v>22</v>
      </c>
      <c r="C264" s="3">
        <f t="shared" si="16"/>
        <v>0</v>
      </c>
      <c r="J264" t="s">
        <v>7</v>
      </c>
      <c r="K264" t="s">
        <v>43</v>
      </c>
      <c r="L264" s="3">
        <f t="shared" si="17"/>
        <v>4.0000000000000001E-3</v>
      </c>
      <c r="AA264" t="s">
        <v>7</v>
      </c>
      <c r="AB264" t="s">
        <v>117</v>
      </c>
      <c r="AC264" s="3">
        <f t="shared" si="18"/>
        <v>6.8239999999999998</v>
      </c>
    </row>
    <row r="265" spans="1:30">
      <c r="A265" t="s">
        <v>8</v>
      </c>
      <c r="B265" t="s">
        <v>22</v>
      </c>
      <c r="C265" s="3">
        <f t="shared" si="16"/>
        <v>0</v>
      </c>
      <c r="J265" t="s">
        <v>8</v>
      </c>
      <c r="K265" t="s">
        <v>22</v>
      </c>
      <c r="L265" s="3">
        <f t="shared" si="17"/>
        <v>0</v>
      </c>
      <c r="AA265" t="s">
        <v>8</v>
      </c>
      <c r="AB265" t="s">
        <v>43</v>
      </c>
      <c r="AC265" s="3">
        <f t="shared" si="18"/>
        <v>4.0000000000000001E-3</v>
      </c>
    </row>
    <row r="266" spans="1:30">
      <c r="C266" s="3" t="e">
        <f t="shared" si="16"/>
        <v>#VALUE!</v>
      </c>
      <c r="L266" s="3" t="e">
        <f t="shared" si="17"/>
        <v>#VALUE!</v>
      </c>
      <c r="AC266" s="3" t="e">
        <f t="shared" si="18"/>
        <v>#VALUE!</v>
      </c>
    </row>
    <row r="267" spans="1:30">
      <c r="A267" t="s">
        <v>4</v>
      </c>
      <c r="B267" t="s">
        <v>26</v>
      </c>
      <c r="C267" s="3">
        <f t="shared" si="16"/>
        <v>1E-3</v>
      </c>
      <c r="J267" t="s">
        <v>4</v>
      </c>
      <c r="K267" t="s">
        <v>43</v>
      </c>
      <c r="L267" s="3">
        <f t="shared" si="17"/>
        <v>4.0000000000000001E-3</v>
      </c>
      <c r="AA267" t="s">
        <v>4</v>
      </c>
      <c r="AB267" t="s">
        <v>183</v>
      </c>
      <c r="AC267" s="3">
        <f t="shared" si="18"/>
        <v>3.4340000000000002</v>
      </c>
    </row>
    <row r="268" spans="1:30">
      <c r="A268" t="s">
        <v>7</v>
      </c>
      <c r="B268" t="s">
        <v>22</v>
      </c>
      <c r="C268" s="3">
        <f t="shared" si="16"/>
        <v>0</v>
      </c>
      <c r="J268" t="s">
        <v>7</v>
      </c>
      <c r="K268" t="s">
        <v>43</v>
      </c>
      <c r="L268" s="3">
        <f t="shared" si="17"/>
        <v>4.0000000000000001E-3</v>
      </c>
      <c r="AA268" t="s">
        <v>7</v>
      </c>
      <c r="AB268" t="s">
        <v>185</v>
      </c>
      <c r="AC268" s="3">
        <f t="shared" si="18"/>
        <v>6.8079999999999998</v>
      </c>
    </row>
    <row r="269" spans="1:30">
      <c r="A269" t="s">
        <v>8</v>
      </c>
      <c r="B269" t="s">
        <v>22</v>
      </c>
      <c r="C269" s="3">
        <f t="shared" si="16"/>
        <v>0</v>
      </c>
      <c r="J269" t="s">
        <v>8</v>
      </c>
      <c r="K269" t="s">
        <v>22</v>
      </c>
      <c r="L269" s="3">
        <f t="shared" si="17"/>
        <v>0</v>
      </c>
      <c r="AA269" t="s">
        <v>8</v>
      </c>
      <c r="AB269" t="s">
        <v>22</v>
      </c>
      <c r="AC269" s="3">
        <f t="shared" si="18"/>
        <v>0</v>
      </c>
    </row>
    <row r="270" spans="1:30">
      <c r="C270" s="3" t="e">
        <f t="shared" si="16"/>
        <v>#VALUE!</v>
      </c>
      <c r="L270" s="3" t="e">
        <f t="shared" si="17"/>
        <v>#VALUE!</v>
      </c>
      <c r="AC270" s="3" t="e">
        <f t="shared" si="18"/>
        <v>#VALUE!</v>
      </c>
    </row>
    <row r="271" spans="1:30">
      <c r="A271" t="s">
        <v>4</v>
      </c>
      <c r="B271" t="s">
        <v>26</v>
      </c>
      <c r="C271" s="3">
        <f t="shared" si="16"/>
        <v>1E-3</v>
      </c>
      <c r="J271" t="s">
        <v>4</v>
      </c>
      <c r="K271" t="s">
        <v>43</v>
      </c>
      <c r="L271" s="3">
        <f t="shared" si="17"/>
        <v>4.0000000000000001E-3</v>
      </c>
      <c r="AA271" t="s">
        <v>4</v>
      </c>
      <c r="AB271" t="s">
        <v>187</v>
      </c>
      <c r="AC271" s="3">
        <f t="shared" si="18"/>
        <v>3.41</v>
      </c>
    </row>
    <row r="272" spans="1:30">
      <c r="A272" t="s">
        <v>7</v>
      </c>
      <c r="B272" t="s">
        <v>22</v>
      </c>
      <c r="C272" s="3">
        <f t="shared" si="16"/>
        <v>0</v>
      </c>
      <c r="J272" t="s">
        <v>7</v>
      </c>
      <c r="K272" t="s">
        <v>22</v>
      </c>
      <c r="L272" s="3">
        <f t="shared" si="17"/>
        <v>0</v>
      </c>
      <c r="AA272" t="s">
        <v>7</v>
      </c>
      <c r="AB272" t="s">
        <v>98</v>
      </c>
      <c r="AC272" s="3">
        <f t="shared" si="18"/>
        <v>6.78</v>
      </c>
    </row>
    <row r="273" spans="1:29">
      <c r="A273" t="s">
        <v>8</v>
      </c>
      <c r="B273" t="s">
        <v>22</v>
      </c>
      <c r="C273" s="3">
        <f t="shared" si="16"/>
        <v>0</v>
      </c>
      <c r="J273" t="s">
        <v>8</v>
      </c>
      <c r="K273" t="s">
        <v>43</v>
      </c>
      <c r="L273" s="3">
        <f t="shared" si="17"/>
        <v>4.0000000000000001E-3</v>
      </c>
      <c r="AA273" t="s">
        <v>8</v>
      </c>
      <c r="AB273" t="s">
        <v>22</v>
      </c>
      <c r="AC273" s="3">
        <f t="shared" si="18"/>
        <v>0</v>
      </c>
    </row>
    <row r="274" spans="1:29">
      <c r="C274" s="3" t="e">
        <f t="shared" si="16"/>
        <v>#VALUE!</v>
      </c>
      <c r="L274" s="3" t="e">
        <f t="shared" si="17"/>
        <v>#VALUE!</v>
      </c>
      <c r="AC274" s="3" t="e">
        <f t="shared" si="18"/>
        <v>#VALUE!</v>
      </c>
    </row>
    <row r="275" spans="1:29">
      <c r="A275" t="s">
        <v>4</v>
      </c>
      <c r="B275" t="s">
        <v>26</v>
      </c>
      <c r="C275" s="3">
        <f t="shared" si="16"/>
        <v>1E-3</v>
      </c>
      <c r="J275" t="s">
        <v>4</v>
      </c>
      <c r="K275" t="s">
        <v>43</v>
      </c>
      <c r="L275" s="3">
        <f t="shared" si="17"/>
        <v>4.0000000000000001E-3</v>
      </c>
      <c r="AA275" t="s">
        <v>4</v>
      </c>
      <c r="AB275" t="s">
        <v>190</v>
      </c>
      <c r="AC275" s="3">
        <f t="shared" si="18"/>
        <v>3.4039999999999999</v>
      </c>
    </row>
    <row r="276" spans="1:29">
      <c r="A276" t="s">
        <v>7</v>
      </c>
      <c r="B276" t="s">
        <v>22</v>
      </c>
      <c r="C276" s="3">
        <f t="shared" si="16"/>
        <v>0</v>
      </c>
      <c r="J276" t="s">
        <v>7</v>
      </c>
      <c r="K276" t="s">
        <v>22</v>
      </c>
      <c r="L276" s="3">
        <f t="shared" si="17"/>
        <v>0</v>
      </c>
      <c r="AA276" t="s">
        <v>7</v>
      </c>
      <c r="AB276" t="s">
        <v>98</v>
      </c>
      <c r="AC276" s="3">
        <f t="shared" si="18"/>
        <v>6.78</v>
      </c>
    </row>
    <row r="277" spans="1:29">
      <c r="A277" t="s">
        <v>8</v>
      </c>
      <c r="B277" t="s">
        <v>22</v>
      </c>
      <c r="C277" s="3">
        <f t="shared" si="16"/>
        <v>0</v>
      </c>
      <c r="J277" t="s">
        <v>8</v>
      </c>
      <c r="K277" t="s">
        <v>43</v>
      </c>
      <c r="L277" s="3">
        <f t="shared" si="17"/>
        <v>4.0000000000000001E-3</v>
      </c>
      <c r="AA277" t="s">
        <v>8</v>
      </c>
      <c r="AB277" t="s">
        <v>43</v>
      </c>
      <c r="AC277" s="3">
        <f t="shared" si="18"/>
        <v>4.0000000000000001E-3</v>
      </c>
    </row>
    <row r="278" spans="1:29">
      <c r="C278" s="3" t="e">
        <f t="shared" si="16"/>
        <v>#VALUE!</v>
      </c>
      <c r="L278" s="3" t="e">
        <f t="shared" si="17"/>
        <v>#VALUE!</v>
      </c>
      <c r="AC278" s="3" t="e">
        <f t="shared" si="18"/>
        <v>#VALUE!</v>
      </c>
    </row>
    <row r="279" spans="1:29">
      <c r="A279" t="s">
        <v>4</v>
      </c>
      <c r="B279" t="s">
        <v>26</v>
      </c>
      <c r="C279" s="3">
        <f t="shared" si="16"/>
        <v>1E-3</v>
      </c>
      <c r="J279" t="s">
        <v>4</v>
      </c>
      <c r="K279" t="s">
        <v>77</v>
      </c>
      <c r="L279" s="3">
        <f t="shared" si="17"/>
        <v>7.0000000000000001E-3</v>
      </c>
      <c r="AA279" t="s">
        <v>4</v>
      </c>
      <c r="AB279" t="s">
        <v>119</v>
      </c>
      <c r="AC279" s="3">
        <f t="shared" si="18"/>
        <v>3.3959999999999999</v>
      </c>
    </row>
    <row r="280" spans="1:29">
      <c r="A280" t="s">
        <v>7</v>
      </c>
      <c r="B280" t="s">
        <v>22</v>
      </c>
      <c r="C280" s="3">
        <f t="shared" si="16"/>
        <v>0</v>
      </c>
      <c r="J280" t="s">
        <v>7</v>
      </c>
      <c r="K280" t="s">
        <v>43</v>
      </c>
      <c r="L280" s="3">
        <f t="shared" si="17"/>
        <v>4.0000000000000001E-3</v>
      </c>
      <c r="AA280" t="s">
        <v>7</v>
      </c>
      <c r="AB280" t="s">
        <v>94</v>
      </c>
      <c r="AC280" s="3">
        <f t="shared" si="18"/>
        <v>6.7679999999999998</v>
      </c>
    </row>
    <row r="281" spans="1:29">
      <c r="A281" t="s">
        <v>8</v>
      </c>
      <c r="B281" t="s">
        <v>22</v>
      </c>
      <c r="C281" s="3">
        <f t="shared" si="16"/>
        <v>0</v>
      </c>
      <c r="J281" t="s">
        <v>8</v>
      </c>
      <c r="K281" t="s">
        <v>22</v>
      </c>
      <c r="L281" s="3">
        <f t="shared" si="17"/>
        <v>0</v>
      </c>
      <c r="AA281" t="s">
        <v>8</v>
      </c>
      <c r="AB281" t="s">
        <v>40</v>
      </c>
      <c r="AC281" s="3">
        <f t="shared" si="18"/>
        <v>8.0000000000000002E-3</v>
      </c>
    </row>
    <row r="282" spans="1:29">
      <c r="C282" s="3" t="e">
        <f t="shared" si="16"/>
        <v>#VALUE!</v>
      </c>
      <c r="L282" s="3" t="e">
        <f t="shared" si="17"/>
        <v>#VALUE!</v>
      </c>
      <c r="AC282" s="3" t="e">
        <f t="shared" si="18"/>
        <v>#VALUE!</v>
      </c>
    </row>
    <row r="283" spans="1:29">
      <c r="A283" t="s">
        <v>4</v>
      </c>
      <c r="B283" t="s">
        <v>26</v>
      </c>
      <c r="C283" s="3">
        <f t="shared" si="16"/>
        <v>1E-3</v>
      </c>
      <c r="J283" t="s">
        <v>4</v>
      </c>
      <c r="K283" t="s">
        <v>43</v>
      </c>
      <c r="L283" s="3">
        <f t="shared" si="17"/>
        <v>4.0000000000000001E-3</v>
      </c>
      <c r="AA283" t="s">
        <v>4</v>
      </c>
      <c r="AB283" t="s">
        <v>195</v>
      </c>
      <c r="AC283" s="3">
        <f t="shared" si="18"/>
        <v>3.4590000000000001</v>
      </c>
    </row>
    <row r="284" spans="1:29">
      <c r="A284" t="s">
        <v>7</v>
      </c>
      <c r="B284" t="s">
        <v>22</v>
      </c>
      <c r="C284" s="3">
        <f t="shared" si="16"/>
        <v>0</v>
      </c>
      <c r="J284" t="s">
        <v>7</v>
      </c>
      <c r="K284" t="s">
        <v>43</v>
      </c>
      <c r="L284" s="3">
        <f t="shared" si="17"/>
        <v>4.0000000000000001E-3</v>
      </c>
      <c r="AA284" t="s">
        <v>7</v>
      </c>
      <c r="AB284" t="s">
        <v>197</v>
      </c>
      <c r="AC284" s="3">
        <f t="shared" si="18"/>
        <v>6.8559999999999999</v>
      </c>
    </row>
    <row r="285" spans="1:29">
      <c r="A285" t="s">
        <v>8</v>
      </c>
      <c r="B285" t="s">
        <v>22</v>
      </c>
      <c r="C285" s="3">
        <f t="shared" si="16"/>
        <v>0</v>
      </c>
      <c r="J285" t="s">
        <v>8</v>
      </c>
      <c r="K285" t="s">
        <v>22</v>
      </c>
      <c r="L285" s="3">
        <f t="shared" si="17"/>
        <v>0</v>
      </c>
      <c r="AA285" t="s">
        <v>8</v>
      </c>
      <c r="AB285" t="s">
        <v>22</v>
      </c>
      <c r="AC285" s="3">
        <f t="shared" si="18"/>
        <v>0</v>
      </c>
    </row>
    <row r="286" spans="1:29">
      <c r="C286" s="3" t="e">
        <f t="shared" si="16"/>
        <v>#VALUE!</v>
      </c>
      <c r="L286" s="3" t="e">
        <f t="shared" si="17"/>
        <v>#VALUE!</v>
      </c>
      <c r="AC286" s="3" t="e">
        <f t="shared" si="18"/>
        <v>#VALUE!</v>
      </c>
    </row>
    <row r="287" spans="1:29">
      <c r="A287" t="s">
        <v>4</v>
      </c>
      <c r="B287" t="s">
        <v>26</v>
      </c>
      <c r="C287" s="3">
        <f t="shared" si="16"/>
        <v>1E-3</v>
      </c>
      <c r="J287" t="s">
        <v>4</v>
      </c>
      <c r="K287" t="s">
        <v>43</v>
      </c>
      <c r="L287" s="3">
        <f t="shared" si="17"/>
        <v>4.0000000000000001E-3</v>
      </c>
      <c r="AA287" t="s">
        <v>4</v>
      </c>
      <c r="AB287" t="s">
        <v>199</v>
      </c>
      <c r="AC287" s="3">
        <f t="shared" si="18"/>
        <v>3.448</v>
      </c>
    </row>
    <row r="288" spans="1:29">
      <c r="A288" t="s">
        <v>7</v>
      </c>
      <c r="B288" t="s">
        <v>22</v>
      </c>
      <c r="C288" s="3">
        <f t="shared" si="16"/>
        <v>0</v>
      </c>
      <c r="J288" t="s">
        <v>7</v>
      </c>
      <c r="K288" t="s">
        <v>43</v>
      </c>
      <c r="L288" s="3">
        <f t="shared" si="17"/>
        <v>4.0000000000000001E-3</v>
      </c>
      <c r="AA288" t="s">
        <v>7</v>
      </c>
      <c r="AB288" t="s">
        <v>200</v>
      </c>
      <c r="AC288" s="3">
        <f t="shared" si="18"/>
        <v>6.8360000000000003</v>
      </c>
    </row>
    <row r="289" spans="1:30">
      <c r="A289" t="s">
        <v>8</v>
      </c>
      <c r="B289" t="s">
        <v>22</v>
      </c>
      <c r="C289" s="3">
        <f t="shared" si="16"/>
        <v>0</v>
      </c>
      <c r="J289" t="s">
        <v>8</v>
      </c>
      <c r="K289" t="s">
        <v>22</v>
      </c>
      <c r="L289" s="3">
        <f t="shared" si="17"/>
        <v>0</v>
      </c>
      <c r="AA289" t="s">
        <v>8</v>
      </c>
      <c r="AB289" t="s">
        <v>22</v>
      </c>
      <c r="AC289" s="3">
        <f t="shared" si="18"/>
        <v>0</v>
      </c>
    </row>
    <row r="290" spans="1:30">
      <c r="C290" s="3" t="e">
        <f t="shared" si="16"/>
        <v>#VALUE!</v>
      </c>
      <c r="L290" s="3" t="e">
        <f t="shared" si="17"/>
        <v>#VALUE!</v>
      </c>
      <c r="AC290" s="3" t="e">
        <f t="shared" si="18"/>
        <v>#VALUE!</v>
      </c>
    </row>
    <row r="291" spans="1:30">
      <c r="A291" t="s">
        <v>4</v>
      </c>
      <c r="B291" t="s">
        <v>26</v>
      </c>
      <c r="C291" s="3">
        <f t="shared" si="16"/>
        <v>1E-3</v>
      </c>
      <c r="J291" t="s">
        <v>4</v>
      </c>
      <c r="K291" t="s">
        <v>43</v>
      </c>
      <c r="L291" s="3">
        <f t="shared" si="17"/>
        <v>4.0000000000000001E-3</v>
      </c>
      <c r="AA291" t="s">
        <v>4</v>
      </c>
      <c r="AB291" t="s">
        <v>190</v>
      </c>
      <c r="AC291" s="3">
        <f t="shared" si="18"/>
        <v>3.4039999999999999</v>
      </c>
    </row>
    <row r="292" spans="1:30">
      <c r="A292" t="s">
        <v>7</v>
      </c>
      <c r="B292" t="s">
        <v>22</v>
      </c>
      <c r="C292" s="3">
        <f t="shared" si="16"/>
        <v>0</v>
      </c>
      <c r="J292" t="s">
        <v>7</v>
      </c>
      <c r="K292" t="s">
        <v>43</v>
      </c>
      <c r="L292" s="3">
        <f t="shared" si="17"/>
        <v>4.0000000000000001E-3</v>
      </c>
      <c r="AA292" t="s">
        <v>7</v>
      </c>
      <c r="AB292" t="s">
        <v>82</v>
      </c>
      <c r="AC292" s="3">
        <f t="shared" si="18"/>
        <v>6.7720000000000002</v>
      </c>
    </row>
    <row r="293" spans="1:30">
      <c r="A293" t="s">
        <v>8</v>
      </c>
      <c r="B293" t="s">
        <v>22</v>
      </c>
      <c r="C293" s="3">
        <f t="shared" si="16"/>
        <v>0</v>
      </c>
      <c r="J293" t="s">
        <v>8</v>
      </c>
      <c r="K293" t="s">
        <v>22</v>
      </c>
      <c r="L293" s="3">
        <f t="shared" si="17"/>
        <v>0</v>
      </c>
      <c r="AA293" t="s">
        <v>8</v>
      </c>
      <c r="AB293" t="s">
        <v>43</v>
      </c>
      <c r="AC293" s="3">
        <f t="shared" si="18"/>
        <v>4.0000000000000001E-3</v>
      </c>
    </row>
    <row r="294" spans="1:30">
      <c r="C294" s="3" t="e">
        <f t="shared" si="16"/>
        <v>#VALUE!</v>
      </c>
      <c r="L294" s="3" t="e">
        <f t="shared" si="17"/>
        <v>#VALUE!</v>
      </c>
      <c r="AC294" s="3" t="e">
        <f t="shared" si="18"/>
        <v>#VALUE!</v>
      </c>
    </row>
    <row r="295" spans="1:30">
      <c r="A295" t="s">
        <v>4</v>
      </c>
      <c r="B295" t="s">
        <v>26</v>
      </c>
      <c r="C295" s="3">
        <f t="shared" si="16"/>
        <v>1E-3</v>
      </c>
      <c r="J295" t="s">
        <v>4</v>
      </c>
      <c r="K295" t="s">
        <v>43</v>
      </c>
      <c r="L295" s="3">
        <f t="shared" si="17"/>
        <v>4.0000000000000001E-3</v>
      </c>
      <c r="AA295" t="s">
        <v>4</v>
      </c>
      <c r="AB295" t="s">
        <v>203</v>
      </c>
      <c r="AC295" s="3">
        <f t="shared" si="18"/>
        <v>3.423</v>
      </c>
    </row>
    <row r="296" spans="1:30">
      <c r="A296" t="s">
        <v>7</v>
      </c>
      <c r="B296" t="s">
        <v>22</v>
      </c>
      <c r="C296" s="3">
        <f t="shared" si="16"/>
        <v>0</v>
      </c>
      <c r="J296" t="s">
        <v>7</v>
      </c>
      <c r="K296" t="s">
        <v>43</v>
      </c>
      <c r="L296" s="3">
        <f t="shared" si="17"/>
        <v>4.0000000000000001E-3</v>
      </c>
      <c r="AA296" t="s">
        <v>7</v>
      </c>
      <c r="AB296" t="s">
        <v>91</v>
      </c>
      <c r="AC296" s="3">
        <f t="shared" si="18"/>
        <v>6.8040000000000003</v>
      </c>
    </row>
    <row r="297" spans="1:30">
      <c r="A297" t="s">
        <v>8</v>
      </c>
      <c r="B297" t="s">
        <v>22</v>
      </c>
      <c r="C297" s="3">
        <f t="shared" si="16"/>
        <v>0</v>
      </c>
      <c r="J297" t="s">
        <v>8</v>
      </c>
      <c r="K297" t="s">
        <v>22</v>
      </c>
      <c r="L297" s="3">
        <f t="shared" si="17"/>
        <v>0</v>
      </c>
      <c r="AA297" t="s">
        <v>8</v>
      </c>
      <c r="AB297" t="s">
        <v>22</v>
      </c>
      <c r="AC297" s="3">
        <f t="shared" si="18"/>
        <v>0</v>
      </c>
    </row>
    <row r="298" spans="1:30">
      <c r="C298" s="3" t="e">
        <f t="shared" si="16"/>
        <v>#VALUE!</v>
      </c>
      <c r="L298" s="3" t="e">
        <f t="shared" si="17"/>
        <v>#VALUE!</v>
      </c>
      <c r="AC298" s="3" t="e">
        <f t="shared" si="18"/>
        <v>#VALUE!</v>
      </c>
    </row>
    <row r="299" spans="1:30">
      <c r="A299" t="s">
        <v>12</v>
      </c>
      <c r="C299" s="3" t="e">
        <f t="shared" si="16"/>
        <v>#VALUE!</v>
      </c>
      <c r="J299" t="s">
        <v>12</v>
      </c>
      <c r="L299" s="3" t="e">
        <f t="shared" si="17"/>
        <v>#VALUE!</v>
      </c>
      <c r="AA299" t="s">
        <v>12</v>
      </c>
      <c r="AC299" s="3" t="e">
        <f t="shared" si="18"/>
        <v>#VALUE!</v>
      </c>
    </row>
    <row r="300" spans="1:30">
      <c r="C300" s="3" t="e">
        <f t="shared" si="16"/>
        <v>#VALUE!</v>
      </c>
      <c r="L300" s="3" t="e">
        <f t="shared" si="17"/>
        <v>#VALUE!</v>
      </c>
      <c r="AC300" s="3" t="e">
        <f t="shared" si="18"/>
        <v>#VALUE!</v>
      </c>
    </row>
    <row r="301" spans="1:30">
      <c r="A301" t="s">
        <v>4</v>
      </c>
      <c r="B301" t="s">
        <v>26</v>
      </c>
      <c r="C301" s="3">
        <f t="shared" si="16"/>
        <v>1E-3</v>
      </c>
      <c r="D301">
        <f>AVERAGE(C301,C305,C309,C313,C317,C321,C325,C329,C333,C337)</f>
        <v>9.0000000000000008E-4</v>
      </c>
      <c r="J301" t="s">
        <v>4</v>
      </c>
      <c r="K301" t="s">
        <v>24</v>
      </c>
      <c r="L301" s="3">
        <f t="shared" si="17"/>
        <v>3.0000000000000001E-3</v>
      </c>
      <c r="M301">
        <f>AVERAGE(L301,L305,L309,L313,L317,L321,L325,L329,L333,L337)</f>
        <v>2.9999999999999996E-3</v>
      </c>
      <c r="AA301" t="s">
        <v>4</v>
      </c>
      <c r="AB301" t="s">
        <v>204</v>
      </c>
      <c r="AC301" s="3">
        <f t="shared" si="18"/>
        <v>2.331</v>
      </c>
      <c r="AD301">
        <f>AVERAGE(AC301,AC305,AC309,AC313,AC317,AC321,AC325,AC329,AC333,AC337)</f>
        <v>2.3346000000000005</v>
      </c>
    </row>
    <row r="302" spans="1:30">
      <c r="A302" t="s">
        <v>7</v>
      </c>
      <c r="B302" t="s">
        <v>22</v>
      </c>
      <c r="C302" s="3">
        <f t="shared" si="16"/>
        <v>0</v>
      </c>
      <c r="J302" t="s">
        <v>7</v>
      </c>
      <c r="K302" t="s">
        <v>43</v>
      </c>
      <c r="L302" s="3">
        <f t="shared" si="17"/>
        <v>4.0000000000000001E-3</v>
      </c>
      <c r="AA302" t="s">
        <v>7</v>
      </c>
      <c r="AB302" t="s">
        <v>205</v>
      </c>
      <c r="AC302" s="3">
        <f t="shared" si="18"/>
        <v>6.9240000000000004</v>
      </c>
    </row>
    <row r="303" spans="1:30">
      <c r="A303" t="s">
        <v>8</v>
      </c>
      <c r="B303" t="s">
        <v>22</v>
      </c>
      <c r="C303" s="3">
        <f t="shared" si="16"/>
        <v>0</v>
      </c>
      <c r="J303" t="s">
        <v>8</v>
      </c>
      <c r="K303" t="s">
        <v>22</v>
      </c>
      <c r="L303" s="3">
        <f t="shared" si="17"/>
        <v>0</v>
      </c>
      <c r="AA303" t="s">
        <v>8</v>
      </c>
      <c r="AB303" t="s">
        <v>43</v>
      </c>
      <c r="AC303" s="3">
        <f t="shared" si="18"/>
        <v>4.0000000000000001E-3</v>
      </c>
    </row>
    <row r="304" spans="1:30">
      <c r="C304" s="3" t="e">
        <f t="shared" si="16"/>
        <v>#VALUE!</v>
      </c>
      <c r="L304" s="3" t="e">
        <f t="shared" si="17"/>
        <v>#VALUE!</v>
      </c>
      <c r="AC304" s="3" t="e">
        <f t="shared" si="18"/>
        <v>#VALUE!</v>
      </c>
    </row>
    <row r="305" spans="1:29">
      <c r="A305" t="s">
        <v>4</v>
      </c>
      <c r="B305" t="s">
        <v>26</v>
      </c>
      <c r="C305" s="3">
        <f t="shared" si="16"/>
        <v>1E-3</v>
      </c>
      <c r="J305" t="s">
        <v>4</v>
      </c>
      <c r="K305" t="s">
        <v>24</v>
      </c>
      <c r="L305" s="3">
        <f t="shared" si="17"/>
        <v>3.0000000000000001E-3</v>
      </c>
      <c r="AA305" t="s">
        <v>4</v>
      </c>
      <c r="AB305" t="s">
        <v>206</v>
      </c>
      <c r="AC305" s="3">
        <f t="shared" si="18"/>
        <v>2.3410000000000002</v>
      </c>
    </row>
    <row r="306" spans="1:29">
      <c r="A306" t="s">
        <v>7</v>
      </c>
      <c r="B306" t="s">
        <v>22</v>
      </c>
      <c r="C306" s="3">
        <f t="shared" si="16"/>
        <v>0</v>
      </c>
      <c r="J306" t="s">
        <v>7</v>
      </c>
      <c r="K306" t="s">
        <v>43</v>
      </c>
      <c r="L306" s="3">
        <f t="shared" si="17"/>
        <v>4.0000000000000001E-3</v>
      </c>
      <c r="AA306" t="s">
        <v>7</v>
      </c>
      <c r="AB306" t="s">
        <v>207</v>
      </c>
      <c r="AC306" s="3">
        <f t="shared" si="18"/>
        <v>6.96</v>
      </c>
    </row>
    <row r="307" spans="1:29">
      <c r="A307" t="s">
        <v>8</v>
      </c>
      <c r="B307" t="s">
        <v>22</v>
      </c>
      <c r="C307" s="3">
        <f t="shared" si="16"/>
        <v>0</v>
      </c>
      <c r="J307" t="s">
        <v>8</v>
      </c>
      <c r="K307" t="s">
        <v>22</v>
      </c>
      <c r="L307" s="3">
        <f t="shared" si="17"/>
        <v>0</v>
      </c>
      <c r="AA307" t="s">
        <v>8</v>
      </c>
      <c r="AB307" t="s">
        <v>22</v>
      </c>
      <c r="AC307" s="3">
        <f t="shared" si="18"/>
        <v>0</v>
      </c>
    </row>
    <row r="308" spans="1:29">
      <c r="C308" s="3" t="e">
        <f t="shared" si="16"/>
        <v>#VALUE!</v>
      </c>
      <c r="L308" s="3" t="e">
        <f t="shared" si="17"/>
        <v>#VALUE!</v>
      </c>
      <c r="AC308" s="3" t="e">
        <f t="shared" si="18"/>
        <v>#VALUE!</v>
      </c>
    </row>
    <row r="309" spans="1:29">
      <c r="A309" t="s">
        <v>4</v>
      </c>
      <c r="B309" t="s">
        <v>26</v>
      </c>
      <c r="C309" s="3">
        <f t="shared" si="16"/>
        <v>1E-3</v>
      </c>
      <c r="J309" t="s">
        <v>4</v>
      </c>
      <c r="K309" t="s">
        <v>24</v>
      </c>
      <c r="L309" s="3">
        <f t="shared" si="17"/>
        <v>3.0000000000000001E-3</v>
      </c>
      <c r="AA309" t="s">
        <v>4</v>
      </c>
      <c r="AB309" t="s">
        <v>208</v>
      </c>
      <c r="AC309" s="3">
        <f t="shared" si="18"/>
        <v>2.355</v>
      </c>
    </row>
    <row r="310" spans="1:29">
      <c r="A310" t="s">
        <v>7</v>
      </c>
      <c r="B310" t="s">
        <v>22</v>
      </c>
      <c r="C310" s="3">
        <f t="shared" si="16"/>
        <v>0</v>
      </c>
      <c r="J310" t="s">
        <v>7</v>
      </c>
      <c r="K310" t="s">
        <v>22</v>
      </c>
      <c r="L310" s="3">
        <f t="shared" si="17"/>
        <v>0</v>
      </c>
      <c r="AA310" t="s">
        <v>7</v>
      </c>
      <c r="AB310" t="s">
        <v>209</v>
      </c>
      <c r="AC310" s="3">
        <f t="shared" si="18"/>
        <v>6.9560000000000004</v>
      </c>
    </row>
    <row r="311" spans="1:29">
      <c r="A311" t="s">
        <v>8</v>
      </c>
      <c r="B311" t="s">
        <v>22</v>
      </c>
      <c r="C311" s="3">
        <f t="shared" si="16"/>
        <v>0</v>
      </c>
      <c r="J311" t="s">
        <v>8</v>
      </c>
      <c r="K311" t="s">
        <v>43</v>
      </c>
      <c r="L311" s="3">
        <f t="shared" si="17"/>
        <v>4.0000000000000001E-3</v>
      </c>
      <c r="AA311" t="s">
        <v>8</v>
      </c>
      <c r="AB311" t="s">
        <v>40</v>
      </c>
      <c r="AC311" s="3">
        <f t="shared" si="18"/>
        <v>8.0000000000000002E-3</v>
      </c>
    </row>
    <row r="312" spans="1:29">
      <c r="C312" s="3" t="e">
        <f t="shared" si="16"/>
        <v>#VALUE!</v>
      </c>
      <c r="L312" s="3" t="e">
        <f t="shared" si="17"/>
        <v>#VALUE!</v>
      </c>
      <c r="AC312" s="3" t="e">
        <f t="shared" si="18"/>
        <v>#VALUE!</v>
      </c>
    </row>
    <row r="313" spans="1:29">
      <c r="A313" t="s">
        <v>4</v>
      </c>
      <c r="B313" t="s">
        <v>26</v>
      </c>
      <c r="C313" s="3">
        <f t="shared" si="16"/>
        <v>1E-3</v>
      </c>
      <c r="J313" t="s">
        <v>4</v>
      </c>
      <c r="K313" t="s">
        <v>24</v>
      </c>
      <c r="L313" s="3">
        <f t="shared" si="17"/>
        <v>3.0000000000000001E-3</v>
      </c>
      <c r="AA313" t="s">
        <v>4</v>
      </c>
      <c r="AB313" t="s">
        <v>210</v>
      </c>
      <c r="AC313" s="3">
        <f t="shared" si="18"/>
        <v>2.3130000000000002</v>
      </c>
    </row>
    <row r="314" spans="1:29">
      <c r="A314" t="s">
        <v>7</v>
      </c>
      <c r="B314" t="s">
        <v>22</v>
      </c>
      <c r="C314" s="3">
        <f t="shared" si="16"/>
        <v>0</v>
      </c>
      <c r="J314" t="s">
        <v>7</v>
      </c>
      <c r="K314" t="s">
        <v>43</v>
      </c>
      <c r="L314" s="3">
        <f t="shared" si="17"/>
        <v>4.0000000000000001E-3</v>
      </c>
      <c r="AA314" t="s">
        <v>7</v>
      </c>
      <c r="AB314" t="s">
        <v>211</v>
      </c>
      <c r="AC314" s="3">
        <f t="shared" si="18"/>
        <v>6.8920000000000003</v>
      </c>
    </row>
    <row r="315" spans="1:29">
      <c r="A315" t="s">
        <v>8</v>
      </c>
      <c r="B315" t="s">
        <v>22</v>
      </c>
      <c r="C315" s="3">
        <f t="shared" si="16"/>
        <v>0</v>
      </c>
      <c r="J315" t="s">
        <v>8</v>
      </c>
      <c r="K315" t="s">
        <v>22</v>
      </c>
      <c r="L315" s="3">
        <f t="shared" si="17"/>
        <v>0</v>
      </c>
      <c r="AA315" t="s">
        <v>8</v>
      </c>
      <c r="AB315" t="s">
        <v>22</v>
      </c>
      <c r="AC315" s="3">
        <f t="shared" si="18"/>
        <v>0</v>
      </c>
    </row>
    <row r="316" spans="1:29">
      <c r="C316" s="3" t="e">
        <f t="shared" si="16"/>
        <v>#VALUE!</v>
      </c>
      <c r="L316" s="3" t="e">
        <f t="shared" si="17"/>
        <v>#VALUE!</v>
      </c>
      <c r="AC316" s="3" t="e">
        <f t="shared" si="18"/>
        <v>#VALUE!</v>
      </c>
    </row>
    <row r="317" spans="1:29">
      <c r="A317" t="s">
        <v>4</v>
      </c>
      <c r="B317" t="s">
        <v>26</v>
      </c>
      <c r="C317" s="3">
        <f t="shared" si="16"/>
        <v>1E-3</v>
      </c>
      <c r="J317" t="s">
        <v>4</v>
      </c>
      <c r="K317" t="s">
        <v>24</v>
      </c>
      <c r="L317" s="3">
        <f t="shared" si="17"/>
        <v>3.0000000000000001E-3</v>
      </c>
      <c r="AA317" t="s">
        <v>4</v>
      </c>
      <c r="AB317" t="s">
        <v>212</v>
      </c>
      <c r="AC317" s="3">
        <f t="shared" si="18"/>
        <v>2.3290000000000002</v>
      </c>
    </row>
    <row r="318" spans="1:29">
      <c r="A318" t="s">
        <v>7</v>
      </c>
      <c r="B318" t="s">
        <v>22</v>
      </c>
      <c r="C318" s="3">
        <f t="shared" si="16"/>
        <v>0</v>
      </c>
      <c r="J318" t="s">
        <v>7</v>
      </c>
      <c r="K318" t="s">
        <v>43</v>
      </c>
      <c r="L318" s="3">
        <f t="shared" si="17"/>
        <v>4.0000000000000001E-3</v>
      </c>
      <c r="AA318" t="s">
        <v>7</v>
      </c>
      <c r="AB318" t="s">
        <v>188</v>
      </c>
      <c r="AC318" s="3">
        <f t="shared" si="18"/>
        <v>6.94</v>
      </c>
    </row>
    <row r="319" spans="1:29">
      <c r="A319" t="s">
        <v>8</v>
      </c>
      <c r="B319" t="s">
        <v>22</v>
      </c>
      <c r="C319" s="3">
        <f t="shared" si="16"/>
        <v>0</v>
      </c>
      <c r="J319" t="s">
        <v>8</v>
      </c>
      <c r="K319" t="s">
        <v>22</v>
      </c>
      <c r="L319" s="3">
        <f t="shared" si="17"/>
        <v>0</v>
      </c>
      <c r="AA319" t="s">
        <v>8</v>
      </c>
      <c r="AB319" t="s">
        <v>22</v>
      </c>
      <c r="AC319" s="3">
        <f t="shared" si="18"/>
        <v>0</v>
      </c>
    </row>
    <row r="320" spans="1:29">
      <c r="C320" s="3" t="e">
        <f t="shared" si="16"/>
        <v>#VALUE!</v>
      </c>
      <c r="L320" s="3" t="e">
        <f t="shared" si="17"/>
        <v>#VALUE!</v>
      </c>
      <c r="AC320" s="3" t="e">
        <f t="shared" si="18"/>
        <v>#VALUE!</v>
      </c>
    </row>
    <row r="321" spans="1:29">
      <c r="A321" t="s">
        <v>4</v>
      </c>
      <c r="B321" t="s">
        <v>26</v>
      </c>
      <c r="C321" s="3">
        <f t="shared" si="16"/>
        <v>1E-3</v>
      </c>
      <c r="J321" t="s">
        <v>4</v>
      </c>
      <c r="K321" t="s">
        <v>24</v>
      </c>
      <c r="L321" s="3">
        <f t="shared" si="17"/>
        <v>3.0000000000000001E-3</v>
      </c>
      <c r="AA321" t="s">
        <v>4</v>
      </c>
      <c r="AB321" t="s">
        <v>204</v>
      </c>
      <c r="AC321" s="3">
        <f t="shared" si="18"/>
        <v>2.331</v>
      </c>
    </row>
    <row r="322" spans="1:29">
      <c r="A322" t="s">
        <v>7</v>
      </c>
      <c r="B322" t="s">
        <v>22</v>
      </c>
      <c r="C322" s="3">
        <f t="shared" si="16"/>
        <v>0</v>
      </c>
      <c r="J322" t="s">
        <v>7</v>
      </c>
      <c r="K322" t="s">
        <v>43</v>
      </c>
      <c r="L322" s="3">
        <f t="shared" si="17"/>
        <v>4.0000000000000001E-3</v>
      </c>
      <c r="AA322" t="s">
        <v>7</v>
      </c>
      <c r="AB322" t="s">
        <v>213</v>
      </c>
      <c r="AC322" s="3">
        <f t="shared" si="18"/>
        <v>6.9320000000000004</v>
      </c>
    </row>
    <row r="323" spans="1:29">
      <c r="A323" t="s">
        <v>8</v>
      </c>
      <c r="B323" t="s">
        <v>22</v>
      </c>
      <c r="C323" s="3">
        <f t="shared" si="16"/>
        <v>0</v>
      </c>
      <c r="J323" t="s">
        <v>8</v>
      </c>
      <c r="K323" t="s">
        <v>22</v>
      </c>
      <c r="L323" s="3">
        <f t="shared" si="17"/>
        <v>0</v>
      </c>
      <c r="AA323" t="s">
        <v>8</v>
      </c>
      <c r="AB323" t="s">
        <v>43</v>
      </c>
      <c r="AC323" s="3">
        <f t="shared" si="18"/>
        <v>4.0000000000000001E-3</v>
      </c>
    </row>
    <row r="324" spans="1:29">
      <c r="C324" s="3" t="e">
        <f t="shared" si="16"/>
        <v>#VALUE!</v>
      </c>
      <c r="L324" s="3" t="e">
        <f t="shared" si="17"/>
        <v>#VALUE!</v>
      </c>
      <c r="AC324" s="3" t="e">
        <f t="shared" si="18"/>
        <v>#VALUE!</v>
      </c>
    </row>
    <row r="325" spans="1:29">
      <c r="A325" t="s">
        <v>4</v>
      </c>
      <c r="B325" t="s">
        <v>26</v>
      </c>
      <c r="C325" s="3">
        <f t="shared" si="16"/>
        <v>1E-3</v>
      </c>
      <c r="J325" t="s">
        <v>4</v>
      </c>
      <c r="K325" t="s">
        <v>24</v>
      </c>
      <c r="L325" s="3">
        <f t="shared" si="17"/>
        <v>3.0000000000000001E-3</v>
      </c>
      <c r="AA325" t="s">
        <v>4</v>
      </c>
      <c r="AB325" t="s">
        <v>214</v>
      </c>
      <c r="AC325" s="3">
        <f t="shared" si="18"/>
        <v>2.335</v>
      </c>
    </row>
    <row r="326" spans="1:29">
      <c r="A326" t="s">
        <v>7</v>
      </c>
      <c r="B326" t="s">
        <v>22</v>
      </c>
      <c r="C326" s="3">
        <f t="shared" ref="C326:C389" si="19">MID(B326,3,5)+0</f>
        <v>0</v>
      </c>
      <c r="J326" t="s">
        <v>7</v>
      </c>
      <c r="K326" t="s">
        <v>22</v>
      </c>
      <c r="L326" s="3">
        <f t="shared" ref="L326:L389" si="20">MID(K326,3,5)+0</f>
        <v>0</v>
      </c>
      <c r="AA326" t="s">
        <v>7</v>
      </c>
      <c r="AB326" t="s">
        <v>209</v>
      </c>
      <c r="AC326" s="3">
        <f t="shared" ref="AC326:AC389" si="21">MID(AB326,3,5)+0</f>
        <v>6.9560000000000004</v>
      </c>
    </row>
    <row r="327" spans="1:29">
      <c r="A327" t="s">
        <v>8</v>
      </c>
      <c r="B327" t="s">
        <v>22</v>
      </c>
      <c r="C327" s="3">
        <f t="shared" si="19"/>
        <v>0</v>
      </c>
      <c r="J327" t="s">
        <v>8</v>
      </c>
      <c r="K327" t="s">
        <v>43</v>
      </c>
      <c r="L327" s="3">
        <f t="shared" si="20"/>
        <v>4.0000000000000001E-3</v>
      </c>
      <c r="AA327" t="s">
        <v>8</v>
      </c>
      <c r="AB327" t="s">
        <v>43</v>
      </c>
      <c r="AC327" s="3">
        <f t="shared" si="21"/>
        <v>4.0000000000000001E-3</v>
      </c>
    </row>
    <row r="328" spans="1:29">
      <c r="C328" s="3"/>
      <c r="L328" s="3" t="e">
        <f t="shared" si="20"/>
        <v>#VALUE!</v>
      </c>
      <c r="AC328" s="3" t="e">
        <f t="shared" si="21"/>
        <v>#VALUE!</v>
      </c>
    </row>
    <row r="329" spans="1:29">
      <c r="A329" t="s">
        <v>4</v>
      </c>
      <c r="B329" t="s">
        <v>26</v>
      </c>
      <c r="C329" s="3">
        <f t="shared" si="19"/>
        <v>1E-3</v>
      </c>
      <c r="J329" t="s">
        <v>4</v>
      </c>
      <c r="K329" t="s">
        <v>24</v>
      </c>
      <c r="L329" s="3">
        <f t="shared" si="20"/>
        <v>3.0000000000000001E-3</v>
      </c>
      <c r="AA329" t="s">
        <v>4</v>
      </c>
      <c r="AB329" t="s">
        <v>215</v>
      </c>
      <c r="AC329" s="3">
        <f t="shared" si="21"/>
        <v>2.3559999999999999</v>
      </c>
    </row>
    <row r="330" spans="1:29">
      <c r="A330" t="s">
        <v>7</v>
      </c>
      <c r="B330" t="s">
        <v>22</v>
      </c>
      <c r="C330" s="3">
        <f t="shared" si="19"/>
        <v>0</v>
      </c>
      <c r="J330" t="s">
        <v>7</v>
      </c>
      <c r="K330" t="s">
        <v>43</v>
      </c>
      <c r="L330" s="3">
        <f t="shared" si="20"/>
        <v>4.0000000000000001E-3</v>
      </c>
      <c r="AA330" t="s">
        <v>7</v>
      </c>
      <c r="AB330" t="s">
        <v>216</v>
      </c>
      <c r="AC330" s="3">
        <f t="shared" si="21"/>
        <v>6.992</v>
      </c>
    </row>
    <row r="331" spans="1:29">
      <c r="A331" t="s">
        <v>8</v>
      </c>
      <c r="B331" t="s">
        <v>22</v>
      </c>
      <c r="C331" s="3">
        <f t="shared" si="19"/>
        <v>0</v>
      </c>
      <c r="J331" t="s">
        <v>8</v>
      </c>
      <c r="K331" t="s">
        <v>22</v>
      </c>
      <c r="L331" s="3">
        <f t="shared" si="20"/>
        <v>0</v>
      </c>
      <c r="AA331" t="s">
        <v>8</v>
      </c>
      <c r="AB331" t="s">
        <v>157</v>
      </c>
      <c r="AC331" s="3">
        <f t="shared" si="21"/>
        <v>1.2E-2</v>
      </c>
    </row>
    <row r="332" spans="1:29">
      <c r="C332" s="3"/>
      <c r="L332" s="3" t="e">
        <f t="shared" si="20"/>
        <v>#VALUE!</v>
      </c>
      <c r="AC332" s="3" t="e">
        <f t="shared" si="21"/>
        <v>#VALUE!</v>
      </c>
    </row>
    <row r="333" spans="1:29">
      <c r="A333" t="s">
        <v>4</v>
      </c>
      <c r="B333" t="s">
        <v>26</v>
      </c>
      <c r="C333" s="3">
        <f t="shared" si="19"/>
        <v>1E-3</v>
      </c>
      <c r="J333" t="s">
        <v>4</v>
      </c>
      <c r="K333" t="s">
        <v>24</v>
      </c>
      <c r="L333" s="3">
        <f t="shared" si="20"/>
        <v>3.0000000000000001E-3</v>
      </c>
      <c r="AA333" t="s">
        <v>4</v>
      </c>
      <c r="AB333" t="s">
        <v>217</v>
      </c>
      <c r="AC333" s="3">
        <f t="shared" si="21"/>
        <v>2.3250000000000002</v>
      </c>
    </row>
    <row r="334" spans="1:29">
      <c r="A334" t="s">
        <v>7</v>
      </c>
      <c r="B334" t="s">
        <v>22</v>
      </c>
      <c r="C334" s="3">
        <f t="shared" si="19"/>
        <v>0</v>
      </c>
      <c r="J334" t="s">
        <v>7</v>
      </c>
      <c r="K334" t="s">
        <v>43</v>
      </c>
      <c r="L334" s="3">
        <f t="shared" si="20"/>
        <v>4.0000000000000001E-3</v>
      </c>
      <c r="AA334" t="s">
        <v>7</v>
      </c>
      <c r="AB334" t="s">
        <v>218</v>
      </c>
      <c r="AC334" s="3">
        <f t="shared" si="21"/>
        <v>6.92</v>
      </c>
    </row>
    <row r="335" spans="1:29">
      <c r="A335" t="s">
        <v>8</v>
      </c>
      <c r="B335" t="s">
        <v>22</v>
      </c>
      <c r="C335" s="3">
        <f t="shared" si="19"/>
        <v>0</v>
      </c>
      <c r="J335" t="s">
        <v>8</v>
      </c>
      <c r="K335" t="s">
        <v>22</v>
      </c>
      <c r="L335" s="3">
        <f t="shared" si="20"/>
        <v>0</v>
      </c>
      <c r="AA335" t="s">
        <v>8</v>
      </c>
      <c r="AB335" t="s">
        <v>22</v>
      </c>
      <c r="AC335" s="3">
        <f t="shared" si="21"/>
        <v>0</v>
      </c>
    </row>
    <row r="336" spans="1:29">
      <c r="C336" s="3"/>
      <c r="L336" s="3" t="e">
        <f t="shared" si="20"/>
        <v>#VALUE!</v>
      </c>
      <c r="AC336" s="3" t="e">
        <f t="shared" si="21"/>
        <v>#VALUE!</v>
      </c>
    </row>
    <row r="337" spans="1:30">
      <c r="A337" t="s">
        <v>4</v>
      </c>
      <c r="B337" t="s">
        <v>22</v>
      </c>
      <c r="C337" s="3">
        <f t="shared" si="19"/>
        <v>0</v>
      </c>
      <c r="J337" t="s">
        <v>4</v>
      </c>
      <c r="K337" t="s">
        <v>24</v>
      </c>
      <c r="L337" s="3">
        <f t="shared" si="20"/>
        <v>3.0000000000000001E-3</v>
      </c>
      <c r="AA337" t="s">
        <v>4</v>
      </c>
      <c r="AB337" t="s">
        <v>219</v>
      </c>
      <c r="AC337" s="3">
        <f t="shared" si="21"/>
        <v>2.33</v>
      </c>
    </row>
    <row r="338" spans="1:30">
      <c r="A338" t="s">
        <v>7</v>
      </c>
      <c r="B338" t="s">
        <v>22</v>
      </c>
      <c r="C338" s="3">
        <f t="shared" si="19"/>
        <v>0</v>
      </c>
      <c r="J338" t="s">
        <v>7</v>
      </c>
      <c r="K338" t="s">
        <v>43</v>
      </c>
      <c r="L338" s="3">
        <f t="shared" si="20"/>
        <v>4.0000000000000001E-3</v>
      </c>
      <c r="AA338" t="s">
        <v>7</v>
      </c>
      <c r="AB338" t="s">
        <v>213</v>
      </c>
      <c r="AC338" s="3">
        <f t="shared" si="21"/>
        <v>6.9320000000000004</v>
      </c>
    </row>
    <row r="339" spans="1:30">
      <c r="A339" t="s">
        <v>8</v>
      </c>
      <c r="B339" t="s">
        <v>22</v>
      </c>
      <c r="C339" s="3">
        <f t="shared" si="19"/>
        <v>0</v>
      </c>
      <c r="J339" t="s">
        <v>8</v>
      </c>
      <c r="K339" t="s">
        <v>22</v>
      </c>
      <c r="L339" s="3">
        <f t="shared" si="20"/>
        <v>0</v>
      </c>
      <c r="AA339" t="s">
        <v>8</v>
      </c>
      <c r="AB339" t="s">
        <v>43</v>
      </c>
      <c r="AC339" s="3">
        <f t="shared" si="21"/>
        <v>4.0000000000000001E-3</v>
      </c>
    </row>
    <row r="340" spans="1:30">
      <c r="C340" s="3"/>
      <c r="L340" s="3" t="e">
        <f t="shared" si="20"/>
        <v>#VALUE!</v>
      </c>
      <c r="AC340" s="3" t="e">
        <f t="shared" si="21"/>
        <v>#VALUE!</v>
      </c>
    </row>
    <row r="341" spans="1:30">
      <c r="A341" t="s">
        <v>15</v>
      </c>
      <c r="C341" s="3"/>
      <c r="J341" t="s">
        <v>15</v>
      </c>
      <c r="L341" s="3" t="e">
        <f t="shared" si="20"/>
        <v>#VALUE!</v>
      </c>
      <c r="AA341" t="s">
        <v>15</v>
      </c>
      <c r="AC341" s="3" t="e">
        <f t="shared" si="21"/>
        <v>#VALUE!</v>
      </c>
    </row>
    <row r="342" spans="1:30">
      <c r="C342" s="3"/>
      <c r="L342" s="3" t="e">
        <f t="shared" si="20"/>
        <v>#VALUE!</v>
      </c>
      <c r="AC342" s="3" t="e">
        <f t="shared" si="21"/>
        <v>#VALUE!</v>
      </c>
    </row>
    <row r="343" spans="1:30">
      <c r="A343" t="s">
        <v>4</v>
      </c>
      <c r="B343" t="s">
        <v>26</v>
      </c>
      <c r="C343" s="3">
        <f t="shared" si="19"/>
        <v>1E-3</v>
      </c>
      <c r="D343">
        <f>AVERAGE(C343,C347,C351,C355,C359,C363,C367,C371,C375,C379)</f>
        <v>1.0000000000000002E-3</v>
      </c>
      <c r="J343" t="s">
        <v>4</v>
      </c>
      <c r="K343" t="s">
        <v>21</v>
      </c>
      <c r="L343" s="3">
        <f t="shared" si="20"/>
        <v>2E-3</v>
      </c>
      <c r="M343">
        <f>AVERAGE(L343,L347,L351,L355,L359,L363,L367,L371,L375,L379)</f>
        <v>2.7000000000000001E-3</v>
      </c>
      <c r="AA343" t="s">
        <v>4</v>
      </c>
      <c r="AB343" t="s">
        <v>220</v>
      </c>
      <c r="AC343" s="3">
        <f t="shared" si="21"/>
        <v>1.756</v>
      </c>
      <c r="AD343">
        <f>AVERAGE(AC343,AC347,AC351,AC355,AC359,AC363,AC367,AC371,AC375,AC379)</f>
        <v>1.7558</v>
      </c>
    </row>
    <row r="344" spans="1:30">
      <c r="A344" t="s">
        <v>7</v>
      </c>
      <c r="B344" t="s">
        <v>22</v>
      </c>
      <c r="C344" s="3">
        <f t="shared" si="19"/>
        <v>0</v>
      </c>
      <c r="J344" t="s">
        <v>7</v>
      </c>
      <c r="K344" t="s">
        <v>22</v>
      </c>
      <c r="L344" s="3">
        <f t="shared" si="20"/>
        <v>0</v>
      </c>
      <c r="AA344" t="s">
        <v>7</v>
      </c>
      <c r="AB344" t="s">
        <v>221</v>
      </c>
      <c r="AC344" s="3">
        <f t="shared" si="21"/>
        <v>13.82</v>
      </c>
    </row>
    <row r="345" spans="1:30">
      <c r="A345" t="s">
        <v>8</v>
      </c>
      <c r="B345" t="s">
        <v>22</v>
      </c>
      <c r="C345" s="3">
        <f t="shared" si="19"/>
        <v>0</v>
      </c>
      <c r="J345" t="s">
        <v>8</v>
      </c>
      <c r="K345" t="s">
        <v>157</v>
      </c>
      <c r="L345" s="3">
        <f t="shared" si="20"/>
        <v>1.2E-2</v>
      </c>
      <c r="AA345" t="s">
        <v>8</v>
      </c>
      <c r="AB345" t="s">
        <v>43</v>
      </c>
      <c r="AC345" s="3">
        <f t="shared" si="21"/>
        <v>4.0000000000000001E-3</v>
      </c>
    </row>
    <row r="346" spans="1:30">
      <c r="C346" s="3" t="e">
        <f t="shared" si="19"/>
        <v>#VALUE!</v>
      </c>
      <c r="L346" s="3" t="e">
        <f t="shared" si="20"/>
        <v>#VALUE!</v>
      </c>
      <c r="AC346" s="3" t="e">
        <f t="shared" si="21"/>
        <v>#VALUE!</v>
      </c>
    </row>
    <row r="347" spans="1:30">
      <c r="A347" t="s">
        <v>4</v>
      </c>
      <c r="B347" t="s">
        <v>26</v>
      </c>
      <c r="C347" s="3">
        <f t="shared" si="19"/>
        <v>1E-3</v>
      </c>
      <c r="J347" t="s">
        <v>4</v>
      </c>
      <c r="K347" t="s">
        <v>21</v>
      </c>
      <c r="L347" s="3">
        <f t="shared" si="20"/>
        <v>2E-3</v>
      </c>
      <c r="AA347" t="s">
        <v>4</v>
      </c>
      <c r="AB347" t="s">
        <v>222</v>
      </c>
      <c r="AC347" s="3">
        <f t="shared" si="21"/>
        <v>1.7450000000000001</v>
      </c>
    </row>
    <row r="348" spans="1:30">
      <c r="A348" t="s">
        <v>7</v>
      </c>
      <c r="B348" t="s">
        <v>22</v>
      </c>
      <c r="C348" s="3">
        <f t="shared" si="19"/>
        <v>0</v>
      </c>
      <c r="J348" t="s">
        <v>7</v>
      </c>
      <c r="K348" t="s">
        <v>157</v>
      </c>
      <c r="L348" s="3">
        <f t="shared" si="20"/>
        <v>1.2E-2</v>
      </c>
      <c r="AA348" t="s">
        <v>7</v>
      </c>
      <c r="AB348" t="s">
        <v>223</v>
      </c>
      <c r="AC348" s="3">
        <f t="shared" si="21"/>
        <v>13.71</v>
      </c>
    </row>
    <row r="349" spans="1:30">
      <c r="A349" t="s">
        <v>8</v>
      </c>
      <c r="B349" t="s">
        <v>22</v>
      </c>
      <c r="C349" s="3">
        <f t="shared" si="19"/>
        <v>0</v>
      </c>
      <c r="J349" t="s">
        <v>8</v>
      </c>
      <c r="K349" t="s">
        <v>22</v>
      </c>
      <c r="L349" s="3">
        <f t="shared" si="20"/>
        <v>0</v>
      </c>
      <c r="AA349" t="s">
        <v>8</v>
      </c>
      <c r="AB349" t="s">
        <v>65</v>
      </c>
      <c r="AC349" s="3">
        <f t="shared" si="21"/>
        <v>1.6E-2</v>
      </c>
    </row>
    <row r="350" spans="1:30">
      <c r="C350" s="3" t="e">
        <f t="shared" si="19"/>
        <v>#VALUE!</v>
      </c>
      <c r="L350" s="3" t="e">
        <f t="shared" si="20"/>
        <v>#VALUE!</v>
      </c>
      <c r="AC350" s="3" t="e">
        <f t="shared" si="21"/>
        <v>#VALUE!</v>
      </c>
    </row>
    <row r="351" spans="1:30">
      <c r="A351" t="s">
        <v>4</v>
      </c>
      <c r="B351" t="s">
        <v>26</v>
      </c>
      <c r="C351" s="3">
        <f t="shared" si="19"/>
        <v>1E-3</v>
      </c>
      <c r="J351" t="s">
        <v>4</v>
      </c>
      <c r="K351" t="s">
        <v>21</v>
      </c>
      <c r="L351" s="3">
        <f t="shared" si="20"/>
        <v>2E-3</v>
      </c>
      <c r="AA351" t="s">
        <v>4</v>
      </c>
      <c r="AB351" t="s">
        <v>224</v>
      </c>
      <c r="AC351" s="3">
        <f t="shared" si="21"/>
        <v>1.75</v>
      </c>
    </row>
    <row r="352" spans="1:30">
      <c r="A352" t="s">
        <v>7</v>
      </c>
      <c r="B352" t="s">
        <v>22</v>
      </c>
      <c r="C352" s="3">
        <f t="shared" si="19"/>
        <v>0</v>
      </c>
      <c r="J352" t="s">
        <v>7</v>
      </c>
      <c r="K352" t="s">
        <v>22</v>
      </c>
      <c r="L352" s="3">
        <f t="shared" si="20"/>
        <v>0</v>
      </c>
      <c r="AA352" t="s">
        <v>7</v>
      </c>
      <c r="AB352" t="s">
        <v>225</v>
      </c>
      <c r="AC352" s="3">
        <f t="shared" si="21"/>
        <v>13.77</v>
      </c>
    </row>
    <row r="353" spans="1:29">
      <c r="A353" t="s">
        <v>8</v>
      </c>
      <c r="B353" t="s">
        <v>22</v>
      </c>
      <c r="C353" s="3">
        <f t="shared" si="19"/>
        <v>0</v>
      </c>
      <c r="J353" t="s">
        <v>8</v>
      </c>
      <c r="K353" t="s">
        <v>157</v>
      </c>
      <c r="L353" s="3">
        <f t="shared" si="20"/>
        <v>1.2E-2</v>
      </c>
      <c r="AA353" t="s">
        <v>8</v>
      </c>
      <c r="AB353" t="s">
        <v>43</v>
      </c>
      <c r="AC353" s="3">
        <f t="shared" si="21"/>
        <v>4.0000000000000001E-3</v>
      </c>
    </row>
    <row r="354" spans="1:29">
      <c r="C354" s="3" t="e">
        <f t="shared" si="19"/>
        <v>#VALUE!</v>
      </c>
      <c r="L354" s="3" t="e">
        <f t="shared" si="20"/>
        <v>#VALUE!</v>
      </c>
      <c r="AC354" s="3" t="e">
        <f t="shared" si="21"/>
        <v>#VALUE!</v>
      </c>
    </row>
    <row r="355" spans="1:29">
      <c r="A355" t="s">
        <v>4</v>
      </c>
      <c r="B355" t="s">
        <v>26</v>
      </c>
      <c r="C355" s="3">
        <f t="shared" si="19"/>
        <v>1E-3</v>
      </c>
      <c r="J355" t="s">
        <v>4</v>
      </c>
      <c r="K355" t="s">
        <v>24</v>
      </c>
      <c r="L355" s="3">
        <f t="shared" si="20"/>
        <v>3.0000000000000001E-3</v>
      </c>
      <c r="AA355" t="s">
        <v>4</v>
      </c>
      <c r="AB355" t="s">
        <v>226</v>
      </c>
      <c r="AC355" s="3">
        <f t="shared" si="21"/>
        <v>1.7549999999999999</v>
      </c>
    </row>
    <row r="356" spans="1:29">
      <c r="A356" t="s">
        <v>7</v>
      </c>
      <c r="B356" t="s">
        <v>22</v>
      </c>
      <c r="C356" s="3">
        <f t="shared" si="19"/>
        <v>0</v>
      </c>
      <c r="J356" t="s">
        <v>7</v>
      </c>
      <c r="K356" t="s">
        <v>157</v>
      </c>
      <c r="L356" s="3">
        <f t="shared" si="20"/>
        <v>1.2E-2</v>
      </c>
      <c r="AA356" t="s">
        <v>7</v>
      </c>
      <c r="AB356" t="s">
        <v>227</v>
      </c>
      <c r="AC356" s="3">
        <f t="shared" si="21"/>
        <v>13.77</v>
      </c>
    </row>
    <row r="357" spans="1:29">
      <c r="A357" t="s">
        <v>8</v>
      </c>
      <c r="B357" t="s">
        <v>22</v>
      </c>
      <c r="C357" s="3">
        <f t="shared" si="19"/>
        <v>0</v>
      </c>
      <c r="J357" t="s">
        <v>8</v>
      </c>
      <c r="K357" t="s">
        <v>22</v>
      </c>
      <c r="L357" s="3">
        <f t="shared" si="20"/>
        <v>0</v>
      </c>
      <c r="AA357" t="s">
        <v>8</v>
      </c>
      <c r="AB357" t="s">
        <v>40</v>
      </c>
      <c r="AC357" s="3">
        <f t="shared" si="21"/>
        <v>8.0000000000000002E-3</v>
      </c>
    </row>
    <row r="358" spans="1:29">
      <c r="C358" s="3" t="e">
        <f t="shared" si="19"/>
        <v>#VALUE!</v>
      </c>
      <c r="L358" s="3" t="e">
        <f t="shared" si="20"/>
        <v>#VALUE!</v>
      </c>
      <c r="AC358" s="3" t="e">
        <f t="shared" si="21"/>
        <v>#VALUE!</v>
      </c>
    </row>
    <row r="359" spans="1:29">
      <c r="A359" t="s">
        <v>4</v>
      </c>
      <c r="B359" t="s">
        <v>26</v>
      </c>
      <c r="C359" s="3">
        <f t="shared" si="19"/>
        <v>1E-3</v>
      </c>
      <c r="J359" t="s">
        <v>4</v>
      </c>
      <c r="K359" t="s">
        <v>24</v>
      </c>
      <c r="L359" s="3">
        <f t="shared" si="20"/>
        <v>3.0000000000000001E-3</v>
      </c>
      <c r="AA359" t="s">
        <v>4</v>
      </c>
      <c r="AB359" t="s">
        <v>228</v>
      </c>
      <c r="AC359" s="3">
        <f t="shared" si="21"/>
        <v>1.758</v>
      </c>
    </row>
    <row r="360" spans="1:29">
      <c r="A360" t="s">
        <v>7</v>
      </c>
      <c r="B360" t="s">
        <v>43</v>
      </c>
      <c r="C360" s="3">
        <f t="shared" si="19"/>
        <v>4.0000000000000001E-3</v>
      </c>
      <c r="J360" t="s">
        <v>7</v>
      </c>
      <c r="K360" t="s">
        <v>157</v>
      </c>
      <c r="L360" s="3">
        <f t="shared" si="20"/>
        <v>1.2E-2</v>
      </c>
      <c r="AA360" t="s">
        <v>7</v>
      </c>
      <c r="AB360" t="s">
        <v>229</v>
      </c>
      <c r="AC360" s="3">
        <f t="shared" si="21"/>
        <v>13.76</v>
      </c>
    </row>
    <row r="361" spans="1:29">
      <c r="A361" t="s">
        <v>8</v>
      </c>
      <c r="B361" t="s">
        <v>22</v>
      </c>
      <c r="C361" s="3">
        <f t="shared" si="19"/>
        <v>0</v>
      </c>
      <c r="J361" t="s">
        <v>8</v>
      </c>
      <c r="K361" t="s">
        <v>22</v>
      </c>
      <c r="L361" s="3">
        <f t="shared" si="20"/>
        <v>0</v>
      </c>
      <c r="AA361" t="s">
        <v>8</v>
      </c>
      <c r="AB361" t="s">
        <v>40</v>
      </c>
      <c r="AC361" s="3">
        <f t="shared" si="21"/>
        <v>8.0000000000000002E-3</v>
      </c>
    </row>
    <row r="362" spans="1:29">
      <c r="C362" s="3" t="e">
        <f t="shared" si="19"/>
        <v>#VALUE!</v>
      </c>
      <c r="L362" s="3" t="e">
        <f t="shared" si="20"/>
        <v>#VALUE!</v>
      </c>
      <c r="AC362" s="3" t="e">
        <f t="shared" si="21"/>
        <v>#VALUE!</v>
      </c>
    </row>
    <row r="363" spans="1:29">
      <c r="A363" t="s">
        <v>4</v>
      </c>
      <c r="B363" t="s">
        <v>26</v>
      </c>
      <c r="C363" s="3">
        <f t="shared" si="19"/>
        <v>1E-3</v>
      </c>
      <c r="J363" t="s">
        <v>4</v>
      </c>
      <c r="K363" t="s">
        <v>24</v>
      </c>
      <c r="L363" s="3">
        <f t="shared" si="20"/>
        <v>3.0000000000000001E-3</v>
      </c>
      <c r="AA363" t="s">
        <v>4</v>
      </c>
      <c r="AB363" t="s">
        <v>230</v>
      </c>
      <c r="AC363" s="3">
        <f t="shared" si="21"/>
        <v>1.7589999999999999</v>
      </c>
    </row>
    <row r="364" spans="1:29">
      <c r="A364" t="s">
        <v>7</v>
      </c>
      <c r="B364" t="s">
        <v>22</v>
      </c>
      <c r="C364" s="3">
        <f t="shared" si="19"/>
        <v>0</v>
      </c>
      <c r="J364" t="s">
        <v>7</v>
      </c>
      <c r="K364" t="s">
        <v>40</v>
      </c>
      <c r="L364" s="3">
        <f t="shared" si="20"/>
        <v>8.0000000000000002E-3</v>
      </c>
      <c r="AA364" t="s">
        <v>7</v>
      </c>
      <c r="AB364" t="s">
        <v>231</v>
      </c>
      <c r="AC364" s="3">
        <f t="shared" si="21"/>
        <v>13.78</v>
      </c>
    </row>
    <row r="365" spans="1:29">
      <c r="A365" t="s">
        <v>8</v>
      </c>
      <c r="B365" t="s">
        <v>22</v>
      </c>
      <c r="C365" s="3">
        <f t="shared" si="19"/>
        <v>0</v>
      </c>
      <c r="J365" t="s">
        <v>8</v>
      </c>
      <c r="K365" t="s">
        <v>22</v>
      </c>
      <c r="L365" s="3">
        <f t="shared" si="20"/>
        <v>0</v>
      </c>
      <c r="AA365" t="s">
        <v>8</v>
      </c>
      <c r="AB365" t="s">
        <v>232</v>
      </c>
      <c r="AC365" s="3">
        <f t="shared" si="21"/>
        <v>2.4E-2</v>
      </c>
    </row>
    <row r="366" spans="1:29">
      <c r="C366" s="3" t="e">
        <f t="shared" si="19"/>
        <v>#VALUE!</v>
      </c>
      <c r="L366" s="3" t="e">
        <f t="shared" si="20"/>
        <v>#VALUE!</v>
      </c>
      <c r="AC366" s="3" t="e">
        <f t="shared" si="21"/>
        <v>#VALUE!</v>
      </c>
    </row>
    <row r="367" spans="1:29">
      <c r="A367" t="s">
        <v>4</v>
      </c>
      <c r="B367" t="s">
        <v>26</v>
      </c>
      <c r="C367" s="3">
        <f t="shared" si="19"/>
        <v>1E-3</v>
      </c>
      <c r="J367" t="s">
        <v>4</v>
      </c>
      <c r="K367" t="s">
        <v>21</v>
      </c>
      <c r="L367" s="3">
        <f t="shared" si="20"/>
        <v>2E-3</v>
      </c>
      <c r="AA367" t="s">
        <v>4</v>
      </c>
      <c r="AB367" t="s">
        <v>230</v>
      </c>
      <c r="AC367" s="3">
        <f t="shared" si="21"/>
        <v>1.7589999999999999</v>
      </c>
    </row>
    <row r="368" spans="1:29">
      <c r="A368" t="s">
        <v>7</v>
      </c>
      <c r="B368" t="s">
        <v>22</v>
      </c>
      <c r="C368" s="3">
        <f t="shared" si="19"/>
        <v>0</v>
      </c>
      <c r="J368" t="s">
        <v>7</v>
      </c>
      <c r="K368" t="s">
        <v>22</v>
      </c>
      <c r="L368" s="3">
        <f t="shared" si="20"/>
        <v>0</v>
      </c>
      <c r="AA368" t="s">
        <v>7</v>
      </c>
      <c r="AB368" t="s">
        <v>233</v>
      </c>
      <c r="AC368" s="3">
        <f t="shared" si="21"/>
        <v>13.78</v>
      </c>
    </row>
    <row r="369" spans="1:29">
      <c r="A369" t="s">
        <v>8</v>
      </c>
      <c r="B369" t="s">
        <v>22</v>
      </c>
      <c r="C369" s="3">
        <f t="shared" si="19"/>
        <v>0</v>
      </c>
      <c r="J369" t="s">
        <v>8</v>
      </c>
      <c r="K369" t="s">
        <v>157</v>
      </c>
      <c r="L369" s="3">
        <f t="shared" si="20"/>
        <v>1.2E-2</v>
      </c>
      <c r="AA369" t="s">
        <v>8</v>
      </c>
      <c r="AB369" t="s">
        <v>43</v>
      </c>
      <c r="AC369" s="3">
        <f t="shared" si="21"/>
        <v>4.0000000000000001E-3</v>
      </c>
    </row>
    <row r="370" spans="1:29">
      <c r="C370" s="3" t="e">
        <f t="shared" si="19"/>
        <v>#VALUE!</v>
      </c>
      <c r="L370" s="3" t="e">
        <f t="shared" si="20"/>
        <v>#VALUE!</v>
      </c>
      <c r="AC370" s="3" t="e">
        <f t="shared" si="21"/>
        <v>#VALUE!</v>
      </c>
    </row>
    <row r="371" spans="1:29">
      <c r="A371" t="s">
        <v>4</v>
      </c>
      <c r="B371" t="s">
        <v>26</v>
      </c>
      <c r="C371" s="3">
        <f t="shared" si="19"/>
        <v>1E-3</v>
      </c>
      <c r="J371" t="s">
        <v>4</v>
      </c>
      <c r="K371" t="s">
        <v>235</v>
      </c>
      <c r="L371" s="3">
        <f t="shared" si="20"/>
        <v>5.0000000000000001E-3</v>
      </c>
      <c r="AA371" t="s">
        <v>4</v>
      </c>
      <c r="AB371" t="s">
        <v>234</v>
      </c>
      <c r="AC371" s="3">
        <f t="shared" si="21"/>
        <v>1.766</v>
      </c>
    </row>
    <row r="372" spans="1:29">
      <c r="A372" t="s">
        <v>7</v>
      </c>
      <c r="B372" t="s">
        <v>22</v>
      </c>
      <c r="C372" s="3">
        <f t="shared" si="19"/>
        <v>0</v>
      </c>
      <c r="J372" t="s">
        <v>7</v>
      </c>
      <c r="K372" t="s">
        <v>40</v>
      </c>
      <c r="L372" s="3">
        <f t="shared" si="20"/>
        <v>8.0000000000000002E-3</v>
      </c>
      <c r="AA372" t="s">
        <v>7</v>
      </c>
      <c r="AB372" t="s">
        <v>233</v>
      </c>
      <c r="AC372" s="3">
        <f t="shared" si="21"/>
        <v>13.78</v>
      </c>
    </row>
    <row r="373" spans="1:29">
      <c r="A373" t="s">
        <v>8</v>
      </c>
      <c r="B373" t="s">
        <v>22</v>
      </c>
      <c r="C373" s="3">
        <f t="shared" si="19"/>
        <v>0</v>
      </c>
      <c r="J373" t="s">
        <v>8</v>
      </c>
      <c r="K373" t="s">
        <v>22</v>
      </c>
      <c r="L373" s="3">
        <f t="shared" si="20"/>
        <v>0</v>
      </c>
      <c r="AA373" t="s">
        <v>8</v>
      </c>
      <c r="AB373" t="s">
        <v>157</v>
      </c>
      <c r="AC373" s="3">
        <f t="shared" si="21"/>
        <v>1.2E-2</v>
      </c>
    </row>
    <row r="374" spans="1:29">
      <c r="C374" s="3" t="e">
        <f t="shared" si="19"/>
        <v>#VALUE!</v>
      </c>
      <c r="L374" s="3" t="e">
        <f t="shared" si="20"/>
        <v>#VALUE!</v>
      </c>
      <c r="AC374" s="3" t="e">
        <f t="shared" si="21"/>
        <v>#VALUE!</v>
      </c>
    </row>
    <row r="375" spans="1:29">
      <c r="A375" t="s">
        <v>4</v>
      </c>
      <c r="B375" t="s">
        <v>26</v>
      </c>
      <c r="C375" s="3">
        <f t="shared" si="19"/>
        <v>1E-3</v>
      </c>
      <c r="J375" t="s">
        <v>4</v>
      </c>
      <c r="K375" t="s">
        <v>21</v>
      </c>
      <c r="L375" s="3">
        <f t="shared" si="20"/>
        <v>2E-3</v>
      </c>
      <c r="AA375" t="s">
        <v>4</v>
      </c>
      <c r="AB375" t="s">
        <v>228</v>
      </c>
      <c r="AC375" s="3">
        <f t="shared" si="21"/>
        <v>1.758</v>
      </c>
    </row>
    <row r="376" spans="1:29">
      <c r="A376" t="s">
        <v>7</v>
      </c>
      <c r="B376" t="s">
        <v>22</v>
      </c>
      <c r="C376" s="3">
        <f t="shared" si="19"/>
        <v>0</v>
      </c>
      <c r="J376" t="s">
        <v>7</v>
      </c>
      <c r="K376" t="s">
        <v>22</v>
      </c>
      <c r="L376" s="3">
        <f t="shared" si="20"/>
        <v>0</v>
      </c>
      <c r="AA376" t="s">
        <v>7</v>
      </c>
      <c r="AB376" t="s">
        <v>236</v>
      </c>
      <c r="AC376" s="3">
        <f t="shared" si="21"/>
        <v>13.85</v>
      </c>
    </row>
    <row r="377" spans="1:29">
      <c r="A377" t="s">
        <v>8</v>
      </c>
      <c r="B377" t="s">
        <v>22</v>
      </c>
      <c r="C377" s="3">
        <f t="shared" si="19"/>
        <v>0</v>
      </c>
      <c r="J377" t="s">
        <v>8</v>
      </c>
      <c r="K377" t="s">
        <v>157</v>
      </c>
      <c r="L377" s="3">
        <f t="shared" si="20"/>
        <v>1.2E-2</v>
      </c>
      <c r="AA377" t="s">
        <v>8</v>
      </c>
      <c r="AB377" t="s">
        <v>43</v>
      </c>
      <c r="AC377" s="3">
        <f t="shared" si="21"/>
        <v>4.0000000000000001E-3</v>
      </c>
    </row>
    <row r="378" spans="1:29">
      <c r="C378" s="3" t="e">
        <f t="shared" si="19"/>
        <v>#VALUE!</v>
      </c>
      <c r="L378" s="3" t="e">
        <f t="shared" si="20"/>
        <v>#VALUE!</v>
      </c>
      <c r="AC378" s="3" t="e">
        <f t="shared" si="21"/>
        <v>#VALUE!</v>
      </c>
    </row>
    <row r="379" spans="1:29">
      <c r="A379" t="s">
        <v>4</v>
      </c>
      <c r="B379" t="s">
        <v>26</v>
      </c>
      <c r="C379" s="3">
        <f t="shared" si="19"/>
        <v>1E-3</v>
      </c>
      <c r="J379" t="s">
        <v>4</v>
      </c>
      <c r="K379" t="s">
        <v>24</v>
      </c>
      <c r="L379" s="3">
        <f t="shared" si="20"/>
        <v>3.0000000000000001E-3</v>
      </c>
      <c r="AA379" t="s">
        <v>4</v>
      </c>
      <c r="AB379" t="s">
        <v>237</v>
      </c>
      <c r="AC379" s="3">
        <f t="shared" si="21"/>
        <v>1.752</v>
      </c>
    </row>
    <row r="380" spans="1:29">
      <c r="A380" t="s">
        <v>7</v>
      </c>
      <c r="B380" t="s">
        <v>22</v>
      </c>
      <c r="C380" s="3">
        <f t="shared" si="19"/>
        <v>0</v>
      </c>
      <c r="J380" t="s">
        <v>7</v>
      </c>
      <c r="K380" t="s">
        <v>40</v>
      </c>
      <c r="L380" s="3">
        <f t="shared" si="20"/>
        <v>8.0000000000000002E-3</v>
      </c>
      <c r="AA380" t="s">
        <v>7</v>
      </c>
      <c r="AB380" t="s">
        <v>225</v>
      </c>
      <c r="AC380" s="3">
        <f t="shared" si="21"/>
        <v>13.77</v>
      </c>
    </row>
    <row r="381" spans="1:29">
      <c r="A381" t="s">
        <v>8</v>
      </c>
      <c r="B381" t="s">
        <v>22</v>
      </c>
      <c r="C381" s="3">
        <f t="shared" si="19"/>
        <v>0</v>
      </c>
      <c r="J381" t="s">
        <v>8</v>
      </c>
      <c r="K381" t="s">
        <v>43</v>
      </c>
      <c r="L381" s="3">
        <f t="shared" si="20"/>
        <v>4.0000000000000001E-3</v>
      </c>
      <c r="AA381" t="s">
        <v>8</v>
      </c>
      <c r="AB381" t="s">
        <v>43</v>
      </c>
      <c r="AC381" s="3">
        <f t="shared" si="21"/>
        <v>4.0000000000000001E-3</v>
      </c>
    </row>
    <row r="382" spans="1:29">
      <c r="C382" s="3" t="e">
        <f t="shared" si="19"/>
        <v>#VALUE!</v>
      </c>
      <c r="L382" s="3" t="e">
        <f t="shared" si="20"/>
        <v>#VALUE!</v>
      </c>
      <c r="AC382" s="3" t="e">
        <f t="shared" si="21"/>
        <v>#VALUE!</v>
      </c>
    </row>
    <row r="383" spans="1:29">
      <c r="A383" t="s">
        <v>17</v>
      </c>
      <c r="C383" s="3" t="e">
        <f t="shared" si="19"/>
        <v>#VALUE!</v>
      </c>
      <c r="J383" t="s">
        <v>17</v>
      </c>
      <c r="L383" s="3" t="e">
        <f t="shared" si="20"/>
        <v>#VALUE!</v>
      </c>
      <c r="AA383" t="s">
        <v>17</v>
      </c>
      <c r="AC383" s="3" t="e">
        <f t="shared" si="21"/>
        <v>#VALUE!</v>
      </c>
    </row>
    <row r="384" spans="1:29">
      <c r="C384" s="3" t="e">
        <f t="shared" si="19"/>
        <v>#VALUE!</v>
      </c>
      <c r="L384" s="3" t="e">
        <f t="shared" si="20"/>
        <v>#VALUE!</v>
      </c>
      <c r="AC384" s="3" t="e">
        <f t="shared" si="21"/>
        <v>#VALUE!</v>
      </c>
    </row>
    <row r="385" spans="1:30">
      <c r="A385" t="s">
        <v>4</v>
      </c>
      <c r="B385" t="s">
        <v>26</v>
      </c>
      <c r="C385" s="3">
        <f t="shared" si="19"/>
        <v>1E-3</v>
      </c>
      <c r="D385">
        <f>AVERAGE(C385,C389,C393,C397,C401,C405,C409,C413,C417,C421)</f>
        <v>1.0000000000000002E-3</v>
      </c>
      <c r="J385" t="s">
        <v>4</v>
      </c>
      <c r="K385" t="s">
        <v>43</v>
      </c>
      <c r="L385" s="3">
        <f t="shared" si="20"/>
        <v>4.0000000000000001E-3</v>
      </c>
      <c r="M385">
        <f>AVERAGE(L385,L389,L393,L397,L401,L405,L409,L413,L417,L421)</f>
        <v>3.6000000000000003E-3</v>
      </c>
      <c r="AA385" t="s">
        <v>4</v>
      </c>
      <c r="AB385" t="s">
        <v>238</v>
      </c>
      <c r="AC385" s="3">
        <f t="shared" si="21"/>
        <v>1.7869999999999999</v>
      </c>
      <c r="AD385">
        <f>AVERAGE(AC385,AC389,AC393,AC397,AC401,AC405,AC409,AC413,AC417,AC421)</f>
        <v>1.7909999999999999</v>
      </c>
    </row>
    <row r="386" spans="1:30">
      <c r="A386" t="s">
        <v>7</v>
      </c>
      <c r="B386" t="s">
        <v>22</v>
      </c>
      <c r="C386" s="3">
        <f t="shared" si="19"/>
        <v>0</v>
      </c>
      <c r="J386" t="s">
        <v>7</v>
      </c>
      <c r="K386" t="s">
        <v>40</v>
      </c>
      <c r="L386" s="3">
        <f t="shared" si="20"/>
        <v>8.0000000000000002E-3</v>
      </c>
      <c r="AA386" t="s">
        <v>7</v>
      </c>
      <c r="AB386" t="s">
        <v>239</v>
      </c>
      <c r="AC386" s="3">
        <f t="shared" si="21"/>
        <v>13.86</v>
      </c>
    </row>
    <row r="387" spans="1:30">
      <c r="A387" t="s">
        <v>8</v>
      </c>
      <c r="B387" t="s">
        <v>22</v>
      </c>
      <c r="C387" s="3">
        <f t="shared" si="19"/>
        <v>0</v>
      </c>
      <c r="J387" t="s">
        <v>8</v>
      </c>
      <c r="K387" t="s">
        <v>22</v>
      </c>
      <c r="L387" s="3">
        <f t="shared" si="20"/>
        <v>0</v>
      </c>
      <c r="AA387" t="s">
        <v>8</v>
      </c>
      <c r="AB387" t="s">
        <v>157</v>
      </c>
      <c r="AC387" s="3">
        <f t="shared" si="21"/>
        <v>1.2E-2</v>
      </c>
    </row>
    <row r="388" spans="1:30">
      <c r="C388" s="3" t="e">
        <f t="shared" si="19"/>
        <v>#VALUE!</v>
      </c>
      <c r="L388" s="3" t="e">
        <f t="shared" si="20"/>
        <v>#VALUE!</v>
      </c>
      <c r="AC388" s="3" t="e">
        <f t="shared" si="21"/>
        <v>#VALUE!</v>
      </c>
    </row>
    <row r="389" spans="1:30">
      <c r="A389" t="s">
        <v>4</v>
      </c>
      <c r="B389" t="s">
        <v>26</v>
      </c>
      <c r="C389" s="3">
        <f t="shared" si="19"/>
        <v>1E-3</v>
      </c>
      <c r="J389" t="s">
        <v>4</v>
      </c>
      <c r="K389" t="s">
        <v>24</v>
      </c>
      <c r="L389" s="3">
        <f t="shared" si="20"/>
        <v>3.0000000000000001E-3</v>
      </c>
      <c r="AA389" t="s">
        <v>4</v>
      </c>
      <c r="AB389" t="s">
        <v>240</v>
      </c>
      <c r="AC389" s="3">
        <f t="shared" si="21"/>
        <v>1.77</v>
      </c>
    </row>
    <row r="390" spans="1:30">
      <c r="A390" t="s">
        <v>7</v>
      </c>
      <c r="B390" t="s">
        <v>22</v>
      </c>
      <c r="C390" s="3">
        <f t="shared" ref="C390:C423" si="22">MID(B390,3,5)+0</f>
        <v>0</v>
      </c>
      <c r="J390" t="s">
        <v>7</v>
      </c>
      <c r="K390" t="s">
        <v>40</v>
      </c>
      <c r="L390" s="3">
        <f t="shared" ref="L390:L423" si="23">MID(K390,3,5)+0</f>
        <v>8.0000000000000002E-3</v>
      </c>
      <c r="AA390" t="s">
        <v>7</v>
      </c>
      <c r="AB390" t="s">
        <v>229</v>
      </c>
      <c r="AC390" s="3">
        <f t="shared" ref="AC390:AC423" si="24">MID(AB390,3,5)+0</f>
        <v>13.76</v>
      </c>
    </row>
    <row r="391" spans="1:30">
      <c r="A391" t="s">
        <v>8</v>
      </c>
      <c r="B391" t="s">
        <v>22</v>
      </c>
      <c r="C391" s="3">
        <f t="shared" si="22"/>
        <v>0</v>
      </c>
      <c r="J391" t="s">
        <v>8</v>
      </c>
      <c r="K391" t="s">
        <v>22</v>
      </c>
      <c r="L391" s="3">
        <f t="shared" si="23"/>
        <v>0</v>
      </c>
      <c r="AA391" t="s">
        <v>8</v>
      </c>
      <c r="AB391" t="s">
        <v>43</v>
      </c>
      <c r="AC391" s="3">
        <f t="shared" si="24"/>
        <v>4.0000000000000001E-3</v>
      </c>
    </row>
    <row r="392" spans="1:30">
      <c r="C392" s="3" t="e">
        <f t="shared" si="22"/>
        <v>#VALUE!</v>
      </c>
      <c r="L392" s="3" t="e">
        <f t="shared" si="23"/>
        <v>#VALUE!</v>
      </c>
      <c r="AC392" s="3" t="e">
        <f t="shared" si="24"/>
        <v>#VALUE!</v>
      </c>
    </row>
    <row r="393" spans="1:30">
      <c r="A393" t="s">
        <v>4</v>
      </c>
      <c r="B393" t="s">
        <v>26</v>
      </c>
      <c r="C393" s="3">
        <f t="shared" si="22"/>
        <v>1E-3</v>
      </c>
      <c r="J393" t="s">
        <v>4</v>
      </c>
      <c r="K393" t="s">
        <v>24</v>
      </c>
      <c r="L393" s="3">
        <f t="shared" si="23"/>
        <v>3.0000000000000001E-3</v>
      </c>
      <c r="AA393" t="s">
        <v>4</v>
      </c>
      <c r="AB393" t="s">
        <v>241</v>
      </c>
      <c r="AC393" s="3">
        <f t="shared" si="24"/>
        <v>1.7669999999999999</v>
      </c>
    </row>
    <row r="394" spans="1:30">
      <c r="A394" t="s">
        <v>7</v>
      </c>
      <c r="B394" t="s">
        <v>22</v>
      </c>
      <c r="C394" s="3">
        <f t="shared" si="22"/>
        <v>0</v>
      </c>
      <c r="J394" t="s">
        <v>7</v>
      </c>
      <c r="K394" t="s">
        <v>22</v>
      </c>
      <c r="L394" s="3">
        <f t="shared" si="23"/>
        <v>0</v>
      </c>
      <c r="AA394" t="s">
        <v>7</v>
      </c>
      <c r="AB394" t="s">
        <v>242</v>
      </c>
      <c r="AC394" s="3">
        <f t="shared" si="24"/>
        <v>13.84</v>
      </c>
    </row>
    <row r="395" spans="1:30">
      <c r="A395" t="s">
        <v>8</v>
      </c>
      <c r="B395" t="s">
        <v>22</v>
      </c>
      <c r="C395" s="3">
        <f t="shared" si="22"/>
        <v>0</v>
      </c>
      <c r="J395" t="s">
        <v>8</v>
      </c>
      <c r="K395" t="s">
        <v>157</v>
      </c>
      <c r="L395" s="3">
        <f t="shared" si="23"/>
        <v>1.2E-2</v>
      </c>
      <c r="AA395" t="s">
        <v>8</v>
      </c>
      <c r="AB395" t="s">
        <v>43</v>
      </c>
      <c r="AC395" s="3">
        <f t="shared" si="24"/>
        <v>4.0000000000000001E-3</v>
      </c>
    </row>
    <row r="396" spans="1:30">
      <c r="C396" s="3" t="e">
        <f t="shared" si="22"/>
        <v>#VALUE!</v>
      </c>
      <c r="L396" s="3" t="e">
        <f t="shared" si="23"/>
        <v>#VALUE!</v>
      </c>
      <c r="AC396" s="3" t="e">
        <f t="shared" si="24"/>
        <v>#VALUE!</v>
      </c>
    </row>
    <row r="397" spans="1:30">
      <c r="A397" t="s">
        <v>4</v>
      </c>
      <c r="B397" t="s">
        <v>26</v>
      </c>
      <c r="C397" s="3">
        <f t="shared" si="22"/>
        <v>1E-3</v>
      </c>
      <c r="J397" t="s">
        <v>4</v>
      </c>
      <c r="K397" t="s">
        <v>24</v>
      </c>
      <c r="L397" s="3">
        <f t="shared" si="23"/>
        <v>3.0000000000000001E-3</v>
      </c>
      <c r="AA397" t="s">
        <v>4</v>
      </c>
      <c r="AB397" t="s">
        <v>243</v>
      </c>
      <c r="AC397" s="3">
        <f t="shared" si="24"/>
        <v>1.78</v>
      </c>
    </row>
    <row r="398" spans="1:30">
      <c r="A398" t="s">
        <v>7</v>
      </c>
      <c r="B398" t="s">
        <v>22</v>
      </c>
      <c r="C398" s="3">
        <f t="shared" si="22"/>
        <v>0</v>
      </c>
      <c r="J398" t="s">
        <v>7</v>
      </c>
      <c r="K398" t="s">
        <v>43</v>
      </c>
      <c r="L398" s="3">
        <f t="shared" si="23"/>
        <v>4.0000000000000001E-3</v>
      </c>
      <c r="AA398" t="s">
        <v>7</v>
      </c>
      <c r="AB398" t="s">
        <v>225</v>
      </c>
      <c r="AC398" s="3">
        <f t="shared" si="24"/>
        <v>13.77</v>
      </c>
    </row>
    <row r="399" spans="1:30">
      <c r="A399" t="s">
        <v>8</v>
      </c>
      <c r="B399" t="s">
        <v>22</v>
      </c>
      <c r="C399" s="3">
        <f t="shared" si="22"/>
        <v>0</v>
      </c>
      <c r="J399" t="s">
        <v>8</v>
      </c>
      <c r="K399" t="s">
        <v>22</v>
      </c>
      <c r="L399" s="3">
        <f t="shared" si="23"/>
        <v>0</v>
      </c>
      <c r="AA399" t="s">
        <v>8</v>
      </c>
      <c r="AB399" t="s">
        <v>40</v>
      </c>
      <c r="AC399" s="3">
        <f t="shared" si="24"/>
        <v>8.0000000000000002E-3</v>
      </c>
    </row>
    <row r="400" spans="1:30">
      <c r="C400" s="3" t="e">
        <f t="shared" si="22"/>
        <v>#VALUE!</v>
      </c>
      <c r="L400" s="3" t="e">
        <f t="shared" si="23"/>
        <v>#VALUE!</v>
      </c>
      <c r="AC400" s="3" t="e">
        <f t="shared" si="24"/>
        <v>#VALUE!</v>
      </c>
    </row>
    <row r="401" spans="1:29">
      <c r="A401" t="s">
        <v>4</v>
      </c>
      <c r="B401" t="s">
        <v>26</v>
      </c>
      <c r="C401" s="3">
        <f t="shared" si="22"/>
        <v>1E-3</v>
      </c>
      <c r="J401" t="s">
        <v>4</v>
      </c>
      <c r="K401" t="s">
        <v>235</v>
      </c>
      <c r="L401" s="3">
        <f t="shared" si="23"/>
        <v>5.0000000000000001E-3</v>
      </c>
      <c r="AA401" t="s">
        <v>4</v>
      </c>
      <c r="AB401" t="s">
        <v>244</v>
      </c>
      <c r="AC401" s="3">
        <f t="shared" si="24"/>
        <v>1.7809999999999999</v>
      </c>
    </row>
    <row r="402" spans="1:29">
      <c r="A402" t="s">
        <v>7</v>
      </c>
      <c r="B402" t="s">
        <v>22</v>
      </c>
      <c r="C402" s="3">
        <f t="shared" si="22"/>
        <v>0</v>
      </c>
      <c r="J402" t="s">
        <v>7</v>
      </c>
      <c r="K402" t="s">
        <v>40</v>
      </c>
      <c r="L402" s="3">
        <f t="shared" si="23"/>
        <v>8.0000000000000002E-3</v>
      </c>
      <c r="AA402" t="s">
        <v>7</v>
      </c>
      <c r="AB402" t="s">
        <v>245</v>
      </c>
      <c r="AC402" s="3">
        <f t="shared" si="24"/>
        <v>13.78</v>
      </c>
    </row>
    <row r="403" spans="1:29">
      <c r="A403" t="s">
        <v>8</v>
      </c>
      <c r="B403" t="s">
        <v>22</v>
      </c>
      <c r="C403" s="3">
        <f t="shared" si="22"/>
        <v>0</v>
      </c>
      <c r="J403" t="s">
        <v>8</v>
      </c>
      <c r="K403" t="s">
        <v>22</v>
      </c>
      <c r="L403" s="3">
        <f t="shared" si="23"/>
        <v>0</v>
      </c>
      <c r="AA403" t="s">
        <v>8</v>
      </c>
      <c r="AB403" t="s">
        <v>157</v>
      </c>
      <c r="AC403" s="3">
        <f t="shared" si="24"/>
        <v>1.2E-2</v>
      </c>
    </row>
    <row r="404" spans="1:29">
      <c r="C404" s="3" t="e">
        <f t="shared" si="22"/>
        <v>#VALUE!</v>
      </c>
      <c r="L404" s="3" t="e">
        <f t="shared" si="23"/>
        <v>#VALUE!</v>
      </c>
      <c r="AC404" s="3" t="e">
        <f t="shared" si="24"/>
        <v>#VALUE!</v>
      </c>
    </row>
    <row r="405" spans="1:29">
      <c r="A405" t="s">
        <v>4</v>
      </c>
      <c r="B405" t="s">
        <v>26</v>
      </c>
      <c r="C405" s="3">
        <f t="shared" si="22"/>
        <v>1E-3</v>
      </c>
      <c r="J405" t="s">
        <v>4</v>
      </c>
      <c r="K405" t="s">
        <v>43</v>
      </c>
      <c r="L405" s="3">
        <f t="shared" si="23"/>
        <v>4.0000000000000001E-3</v>
      </c>
      <c r="AA405" t="s">
        <v>4</v>
      </c>
      <c r="AB405" t="s">
        <v>246</v>
      </c>
      <c r="AC405" s="3">
        <f t="shared" si="24"/>
        <v>1.7949999999999999</v>
      </c>
    </row>
    <row r="406" spans="1:29">
      <c r="A406" t="s">
        <v>7</v>
      </c>
      <c r="B406" t="s">
        <v>22</v>
      </c>
      <c r="C406" s="3">
        <f t="shared" si="22"/>
        <v>0</v>
      </c>
      <c r="J406" t="s">
        <v>7</v>
      </c>
      <c r="K406" t="s">
        <v>22</v>
      </c>
      <c r="L406" s="3">
        <f t="shared" si="23"/>
        <v>0</v>
      </c>
      <c r="AA406" t="s">
        <v>7</v>
      </c>
      <c r="AB406" t="s">
        <v>247</v>
      </c>
      <c r="AC406" s="3">
        <f t="shared" si="24"/>
        <v>13.7</v>
      </c>
    </row>
    <row r="407" spans="1:29">
      <c r="A407" t="s">
        <v>8</v>
      </c>
      <c r="B407" t="s">
        <v>22</v>
      </c>
      <c r="C407" s="3">
        <f t="shared" si="22"/>
        <v>0</v>
      </c>
      <c r="J407" t="s">
        <v>8</v>
      </c>
      <c r="K407" t="s">
        <v>40</v>
      </c>
      <c r="L407" s="3">
        <f t="shared" si="23"/>
        <v>8.0000000000000002E-3</v>
      </c>
      <c r="AA407" t="s">
        <v>8</v>
      </c>
      <c r="AB407" t="s">
        <v>65</v>
      </c>
      <c r="AC407" s="3">
        <f t="shared" si="24"/>
        <v>1.6E-2</v>
      </c>
    </row>
    <row r="408" spans="1:29">
      <c r="C408" s="3" t="e">
        <f t="shared" si="22"/>
        <v>#VALUE!</v>
      </c>
      <c r="L408" s="3" t="e">
        <f t="shared" si="23"/>
        <v>#VALUE!</v>
      </c>
      <c r="AC408" s="3" t="e">
        <f t="shared" si="24"/>
        <v>#VALUE!</v>
      </c>
    </row>
    <row r="409" spans="1:29">
      <c r="A409" t="s">
        <v>4</v>
      </c>
      <c r="B409" t="s">
        <v>26</v>
      </c>
      <c r="C409" s="3">
        <f t="shared" si="22"/>
        <v>1E-3</v>
      </c>
      <c r="J409" t="s">
        <v>4</v>
      </c>
      <c r="K409" t="s">
        <v>43</v>
      </c>
      <c r="L409" s="3">
        <f t="shared" si="23"/>
        <v>4.0000000000000001E-3</v>
      </c>
      <c r="AA409" t="s">
        <v>4</v>
      </c>
      <c r="AB409" t="s">
        <v>248</v>
      </c>
      <c r="AC409" s="3">
        <f t="shared" si="24"/>
        <v>1.8109999999999999</v>
      </c>
    </row>
    <row r="410" spans="1:29">
      <c r="A410" t="s">
        <v>7</v>
      </c>
      <c r="B410" t="s">
        <v>22</v>
      </c>
      <c r="C410" s="3">
        <f t="shared" si="22"/>
        <v>0</v>
      </c>
      <c r="J410" t="s">
        <v>7</v>
      </c>
      <c r="K410" t="s">
        <v>22</v>
      </c>
      <c r="L410" s="3">
        <f t="shared" si="23"/>
        <v>0</v>
      </c>
      <c r="AA410" t="s">
        <v>7</v>
      </c>
      <c r="AB410" t="s">
        <v>221</v>
      </c>
      <c r="AC410" s="3">
        <f t="shared" si="24"/>
        <v>13.82</v>
      </c>
    </row>
    <row r="411" spans="1:29">
      <c r="A411" t="s">
        <v>8</v>
      </c>
      <c r="B411" t="s">
        <v>22</v>
      </c>
      <c r="C411" s="3">
        <f t="shared" si="22"/>
        <v>0</v>
      </c>
      <c r="J411" t="s">
        <v>8</v>
      </c>
      <c r="K411" t="s">
        <v>157</v>
      </c>
      <c r="L411" s="3">
        <f t="shared" si="23"/>
        <v>1.2E-2</v>
      </c>
      <c r="AA411" t="s">
        <v>8</v>
      </c>
      <c r="AB411" t="s">
        <v>40</v>
      </c>
      <c r="AC411" s="3">
        <f t="shared" si="24"/>
        <v>8.0000000000000002E-3</v>
      </c>
    </row>
    <row r="412" spans="1:29">
      <c r="C412" s="3" t="e">
        <f t="shared" si="22"/>
        <v>#VALUE!</v>
      </c>
      <c r="L412" s="3" t="e">
        <f t="shared" si="23"/>
        <v>#VALUE!</v>
      </c>
      <c r="AC412" s="3" t="e">
        <f t="shared" si="24"/>
        <v>#VALUE!</v>
      </c>
    </row>
    <row r="413" spans="1:29">
      <c r="A413" t="s">
        <v>4</v>
      </c>
      <c r="B413" t="s">
        <v>26</v>
      </c>
      <c r="C413" s="3">
        <f t="shared" si="22"/>
        <v>1E-3</v>
      </c>
      <c r="J413" t="s">
        <v>4</v>
      </c>
      <c r="K413" t="s">
        <v>24</v>
      </c>
      <c r="L413" s="3">
        <f t="shared" si="23"/>
        <v>3.0000000000000001E-3</v>
      </c>
      <c r="AA413" t="s">
        <v>4</v>
      </c>
      <c r="AB413" t="s">
        <v>249</v>
      </c>
      <c r="AC413" s="3">
        <f t="shared" si="24"/>
        <v>1.786</v>
      </c>
    </row>
    <row r="414" spans="1:29">
      <c r="A414" t="s">
        <v>7</v>
      </c>
      <c r="B414" t="s">
        <v>22</v>
      </c>
      <c r="C414" s="3">
        <f t="shared" si="22"/>
        <v>0</v>
      </c>
      <c r="J414" t="s">
        <v>7</v>
      </c>
      <c r="K414" t="s">
        <v>22</v>
      </c>
      <c r="L414" s="3">
        <f t="shared" si="23"/>
        <v>0</v>
      </c>
      <c r="AA414" t="s">
        <v>7</v>
      </c>
      <c r="AB414" t="s">
        <v>250</v>
      </c>
      <c r="AC414" s="3">
        <f t="shared" si="24"/>
        <v>13.89</v>
      </c>
    </row>
    <row r="415" spans="1:29">
      <c r="A415" t="s">
        <v>8</v>
      </c>
      <c r="B415" t="s">
        <v>22</v>
      </c>
      <c r="C415" s="3">
        <f t="shared" si="22"/>
        <v>0</v>
      </c>
      <c r="J415" t="s">
        <v>8</v>
      </c>
      <c r="K415" t="s">
        <v>40</v>
      </c>
      <c r="L415" s="3">
        <f t="shared" si="23"/>
        <v>8.0000000000000002E-3</v>
      </c>
      <c r="AA415" t="s">
        <v>8</v>
      </c>
      <c r="AB415" t="s">
        <v>40</v>
      </c>
      <c r="AC415" s="3">
        <f t="shared" si="24"/>
        <v>8.0000000000000002E-3</v>
      </c>
    </row>
    <row r="416" spans="1:29">
      <c r="C416" s="3" t="e">
        <f t="shared" si="22"/>
        <v>#VALUE!</v>
      </c>
      <c r="L416" s="3" t="e">
        <f t="shared" si="23"/>
        <v>#VALUE!</v>
      </c>
      <c r="AC416" s="3" t="e">
        <f t="shared" si="24"/>
        <v>#VALUE!</v>
      </c>
    </row>
    <row r="417" spans="1:29">
      <c r="A417" t="s">
        <v>4</v>
      </c>
      <c r="B417" t="s">
        <v>26</v>
      </c>
      <c r="C417" s="3">
        <f t="shared" si="22"/>
        <v>1E-3</v>
      </c>
      <c r="J417" t="s">
        <v>4</v>
      </c>
      <c r="K417" t="s">
        <v>43</v>
      </c>
      <c r="L417" s="3">
        <f t="shared" si="23"/>
        <v>4.0000000000000001E-3</v>
      </c>
      <c r="AA417" t="s">
        <v>4</v>
      </c>
      <c r="AB417" t="s">
        <v>251</v>
      </c>
      <c r="AC417" s="3">
        <f t="shared" si="24"/>
        <v>1.831</v>
      </c>
    </row>
    <row r="418" spans="1:29">
      <c r="A418" t="s">
        <v>7</v>
      </c>
      <c r="B418" t="s">
        <v>22</v>
      </c>
      <c r="C418" s="3">
        <f t="shared" si="22"/>
        <v>0</v>
      </c>
      <c r="J418" t="s">
        <v>7</v>
      </c>
      <c r="K418" t="s">
        <v>157</v>
      </c>
      <c r="L418" s="3">
        <f t="shared" si="23"/>
        <v>1.2E-2</v>
      </c>
      <c r="AA418" t="s">
        <v>7</v>
      </c>
      <c r="AB418" t="s">
        <v>252</v>
      </c>
      <c r="AC418" s="3">
        <f t="shared" si="24"/>
        <v>13.85</v>
      </c>
    </row>
    <row r="419" spans="1:29">
      <c r="A419" t="s">
        <v>8</v>
      </c>
      <c r="B419" t="s">
        <v>22</v>
      </c>
      <c r="C419" s="3">
        <f t="shared" si="22"/>
        <v>0</v>
      </c>
      <c r="J419" t="s">
        <v>8</v>
      </c>
      <c r="K419" t="s">
        <v>22</v>
      </c>
      <c r="L419" s="3">
        <f t="shared" si="23"/>
        <v>0</v>
      </c>
      <c r="AA419" t="s">
        <v>8</v>
      </c>
      <c r="AB419" t="s">
        <v>43</v>
      </c>
      <c r="AC419" s="3">
        <f t="shared" si="24"/>
        <v>4.0000000000000001E-3</v>
      </c>
    </row>
    <row r="420" spans="1:29">
      <c r="C420" s="3" t="e">
        <f t="shared" si="22"/>
        <v>#VALUE!</v>
      </c>
      <c r="L420" s="3" t="e">
        <f t="shared" si="23"/>
        <v>#VALUE!</v>
      </c>
      <c r="AC420" s="3" t="e">
        <f t="shared" si="24"/>
        <v>#VALUE!</v>
      </c>
    </row>
    <row r="421" spans="1:29">
      <c r="A421" t="s">
        <v>4</v>
      </c>
      <c r="B421" t="s">
        <v>26</v>
      </c>
      <c r="C421" s="3">
        <f t="shared" si="22"/>
        <v>1E-3</v>
      </c>
      <c r="J421" t="s">
        <v>4</v>
      </c>
      <c r="K421" t="s">
        <v>24</v>
      </c>
      <c r="L421" s="3">
        <f t="shared" si="23"/>
        <v>3.0000000000000001E-3</v>
      </c>
      <c r="AA421" t="s">
        <v>4</v>
      </c>
      <c r="AB421" t="s">
        <v>253</v>
      </c>
      <c r="AC421" s="3">
        <f t="shared" si="24"/>
        <v>1.802</v>
      </c>
    </row>
    <row r="422" spans="1:29">
      <c r="A422" t="s">
        <v>7</v>
      </c>
      <c r="B422" t="s">
        <v>22</v>
      </c>
      <c r="C422" s="3">
        <f t="shared" si="22"/>
        <v>0</v>
      </c>
      <c r="J422" t="s">
        <v>7</v>
      </c>
      <c r="K422" t="s">
        <v>157</v>
      </c>
      <c r="L422" s="3">
        <f t="shared" si="23"/>
        <v>1.2E-2</v>
      </c>
      <c r="AA422" t="s">
        <v>7</v>
      </c>
      <c r="AB422" t="s">
        <v>252</v>
      </c>
      <c r="AC422" s="3">
        <f t="shared" si="24"/>
        <v>13.85</v>
      </c>
    </row>
    <row r="423" spans="1:29">
      <c r="A423" t="s">
        <v>8</v>
      </c>
      <c r="B423" t="s">
        <v>22</v>
      </c>
      <c r="C423" s="3">
        <f t="shared" si="22"/>
        <v>0</v>
      </c>
      <c r="J423" t="s">
        <v>8</v>
      </c>
      <c r="K423" t="s">
        <v>22</v>
      </c>
      <c r="L423" s="3">
        <f t="shared" si="23"/>
        <v>0</v>
      </c>
      <c r="AA423" t="s">
        <v>8</v>
      </c>
      <c r="AB423" t="s">
        <v>53</v>
      </c>
      <c r="AC423" s="3">
        <f t="shared" si="24"/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5"/>
  <sheetViews>
    <sheetView topLeftCell="V119" workbookViewId="0">
      <selection activeCell="AH133" sqref="AH133:AH135"/>
    </sheetView>
  </sheetViews>
  <sheetFormatPr baseColWidth="10" defaultColWidth="9" defaultRowHeight="14.25"/>
  <sheetData>
    <row r="1" spans="1:34">
      <c r="A1" t="s">
        <v>0</v>
      </c>
      <c r="K1" t="s">
        <v>2</v>
      </c>
      <c r="S1" t="s">
        <v>3</v>
      </c>
      <c r="AC1" t="s">
        <v>1</v>
      </c>
    </row>
    <row r="3" spans="1:34">
      <c r="A3" t="s">
        <v>6</v>
      </c>
      <c r="K3" t="s">
        <v>6</v>
      </c>
      <c r="S3" t="s">
        <v>6</v>
      </c>
      <c r="AC3" t="s">
        <v>6</v>
      </c>
    </row>
    <row r="5" spans="1:34">
      <c r="A5" t="s">
        <v>4</v>
      </c>
      <c r="B5" t="s">
        <v>21</v>
      </c>
      <c r="C5" s="3">
        <f>MID(B5,3,5)+0</f>
        <v>2E-3</v>
      </c>
      <c r="D5">
        <f>AVERAGE(C5,C9,C13,C17,C21,C25,C29,C33,C37,C41)</f>
        <v>2.0000000000000005E-3</v>
      </c>
      <c r="E5" s="3">
        <v>1</v>
      </c>
      <c r="F5">
        <f>D5</f>
        <v>2.0000000000000005E-3</v>
      </c>
      <c r="K5" t="s">
        <v>4</v>
      </c>
      <c r="L5" t="s">
        <v>26</v>
      </c>
      <c r="M5" s="3">
        <f>MID(L5,3,5)+0</f>
        <v>1E-3</v>
      </c>
      <c r="N5">
        <f>AVERAGE(M5,M9,M13,M17,M21,M25,M29,M33,M37,M41)</f>
        <v>1.2000000000000001E-3</v>
      </c>
      <c r="O5" s="2">
        <v>1</v>
      </c>
      <c r="P5">
        <f>N5</f>
        <v>1.2000000000000001E-3</v>
      </c>
      <c r="S5" t="s">
        <v>4</v>
      </c>
      <c r="T5" t="s">
        <v>27</v>
      </c>
      <c r="U5" s="3">
        <f t="shared" ref="U5:U43" si="0">MID(T5,3,5)+0</f>
        <v>5.1999999999999998E-2</v>
      </c>
      <c r="V5">
        <f>AVERAGE(U5,U9,U13,U17,U21,U25,U29,U33,U37,U41)</f>
        <v>5.1299999999999998E-2</v>
      </c>
      <c r="W5" s="2">
        <v>1</v>
      </c>
      <c r="X5">
        <f>V5</f>
        <v>5.1299999999999998E-2</v>
      </c>
      <c r="AC5" t="s">
        <v>4</v>
      </c>
      <c r="AD5" t="s">
        <v>28</v>
      </c>
      <c r="AE5" s="3">
        <f>MID(AD5,3,5)+0</f>
        <v>0.56999999999999995</v>
      </c>
      <c r="AF5">
        <f>AVERAGE(AE5,AE9,AE13,AE17,AE21,AE25,AE29,AE33,AE37,AE41)</f>
        <v>0.4476</v>
      </c>
      <c r="AG5" s="2">
        <v>1</v>
      </c>
      <c r="AH5">
        <f>AF5</f>
        <v>0.4476</v>
      </c>
    </row>
    <row r="6" spans="1:34">
      <c r="A6" t="s">
        <v>7</v>
      </c>
      <c r="B6" t="s">
        <v>22</v>
      </c>
      <c r="C6" s="3">
        <f t="shared" ref="C6:C69" si="1">MID(B6,3,5)+0</f>
        <v>0</v>
      </c>
      <c r="E6" s="3">
        <v>2</v>
      </c>
      <c r="F6">
        <f>D47</f>
        <v>1.1000000000000003E-3</v>
      </c>
      <c r="K6" t="s">
        <v>7</v>
      </c>
      <c r="L6" t="s">
        <v>22</v>
      </c>
      <c r="M6" s="3">
        <f t="shared" ref="M6:M69" si="2">MID(L6,3,5)+0</f>
        <v>0</v>
      </c>
      <c r="O6">
        <v>2</v>
      </c>
      <c r="P6">
        <f>N47</f>
        <v>1.0000000000000002E-3</v>
      </c>
      <c r="S6" t="s">
        <v>7</v>
      </c>
      <c r="T6" t="s">
        <v>27</v>
      </c>
      <c r="U6" s="3">
        <f t="shared" si="0"/>
        <v>5.1999999999999998E-2</v>
      </c>
      <c r="W6">
        <v>2</v>
      </c>
      <c r="X6">
        <f>V47</f>
        <v>2.69E-2</v>
      </c>
      <c r="AC6" t="s">
        <v>7</v>
      </c>
      <c r="AD6" t="s">
        <v>31</v>
      </c>
      <c r="AE6" s="3">
        <f t="shared" ref="AE6:AE69" si="3">MID(AD6,3,5)+0</f>
        <v>0.56799999999999995</v>
      </c>
      <c r="AG6">
        <v>2</v>
      </c>
      <c r="AH6">
        <f>AF47</f>
        <v>0.22180000000000005</v>
      </c>
    </row>
    <row r="7" spans="1:34">
      <c r="A7" t="s">
        <v>8</v>
      </c>
      <c r="B7" t="s">
        <v>22</v>
      </c>
      <c r="C7" s="3">
        <f t="shared" si="1"/>
        <v>0</v>
      </c>
      <c r="E7" s="3">
        <v>4</v>
      </c>
      <c r="F7">
        <f>D89</f>
        <v>1.0000000000000002E-3</v>
      </c>
      <c r="K7" t="s">
        <v>8</v>
      </c>
      <c r="L7" t="s">
        <v>22</v>
      </c>
      <c r="M7" s="3">
        <f t="shared" si="2"/>
        <v>0</v>
      </c>
      <c r="O7">
        <v>4</v>
      </c>
      <c r="P7">
        <f>N89</f>
        <v>1.0000000000000002E-3</v>
      </c>
      <c r="S7" t="s">
        <v>8</v>
      </c>
      <c r="T7" t="s">
        <v>22</v>
      </c>
      <c r="U7" s="3">
        <f t="shared" si="0"/>
        <v>0</v>
      </c>
      <c r="W7">
        <v>4</v>
      </c>
      <c r="X7">
        <f>V89</f>
        <v>2.0800000000000003E-2</v>
      </c>
      <c r="AC7" t="s">
        <v>8</v>
      </c>
      <c r="AD7" t="s">
        <v>22</v>
      </c>
      <c r="AE7" s="3">
        <f t="shared" si="3"/>
        <v>0</v>
      </c>
      <c r="AG7">
        <v>4</v>
      </c>
      <c r="AH7">
        <f>AF89</f>
        <v>0.1983</v>
      </c>
    </row>
    <row r="8" spans="1:34">
      <c r="C8" s="3" t="e">
        <f t="shared" si="1"/>
        <v>#VALUE!</v>
      </c>
      <c r="M8" s="3" t="e">
        <f t="shared" si="2"/>
        <v>#VALUE!</v>
      </c>
      <c r="U8" s="3" t="e">
        <f t="shared" si="0"/>
        <v>#VALUE!</v>
      </c>
      <c r="AE8" s="3" t="e">
        <f t="shared" si="3"/>
        <v>#VALUE!</v>
      </c>
    </row>
    <row r="9" spans="1:34">
      <c r="A9" t="s">
        <v>4</v>
      </c>
      <c r="B9" t="s">
        <v>21</v>
      </c>
      <c r="C9" s="3">
        <f t="shared" si="1"/>
        <v>2E-3</v>
      </c>
      <c r="K9" t="s">
        <v>4</v>
      </c>
      <c r="L9" t="s">
        <v>26</v>
      </c>
      <c r="M9" s="3">
        <f t="shared" si="2"/>
        <v>1E-3</v>
      </c>
      <c r="S9" t="s">
        <v>4</v>
      </c>
      <c r="T9" t="s">
        <v>34</v>
      </c>
      <c r="U9" s="3">
        <f t="shared" si="0"/>
        <v>5.0999999999999997E-2</v>
      </c>
      <c r="AC9" t="s">
        <v>4</v>
      </c>
      <c r="AD9" t="s">
        <v>32</v>
      </c>
      <c r="AE9" s="3">
        <f t="shared" si="3"/>
        <v>0.435</v>
      </c>
    </row>
    <row r="10" spans="1:34">
      <c r="A10" t="s">
        <v>7</v>
      </c>
      <c r="B10" t="s">
        <v>22</v>
      </c>
      <c r="C10" s="3">
        <f t="shared" si="1"/>
        <v>0</v>
      </c>
      <c r="K10" t="s">
        <v>7</v>
      </c>
      <c r="L10" t="s">
        <v>22</v>
      </c>
      <c r="M10" s="3">
        <f t="shared" si="2"/>
        <v>0</v>
      </c>
      <c r="S10" t="s">
        <v>7</v>
      </c>
      <c r="T10" t="s">
        <v>36</v>
      </c>
      <c r="U10" s="3">
        <f t="shared" si="0"/>
        <v>4.8000000000000001E-2</v>
      </c>
      <c r="AC10" t="s">
        <v>7</v>
      </c>
      <c r="AD10" t="s">
        <v>35</v>
      </c>
      <c r="AE10" s="3">
        <f t="shared" si="3"/>
        <v>0.432</v>
      </c>
    </row>
    <row r="11" spans="1:34">
      <c r="A11" t="s">
        <v>8</v>
      </c>
      <c r="B11" t="s">
        <v>22</v>
      </c>
      <c r="C11" s="3">
        <f t="shared" si="1"/>
        <v>0</v>
      </c>
      <c r="K11" t="s">
        <v>8</v>
      </c>
      <c r="L11" t="s">
        <v>22</v>
      </c>
      <c r="M11" s="3">
        <f t="shared" si="2"/>
        <v>0</v>
      </c>
      <c r="S11" t="s">
        <v>8</v>
      </c>
      <c r="T11" t="s">
        <v>22</v>
      </c>
      <c r="U11" s="3">
        <f t="shared" si="0"/>
        <v>0</v>
      </c>
      <c r="AC11" t="s">
        <v>8</v>
      </c>
      <c r="AD11" t="s">
        <v>22</v>
      </c>
      <c r="AE11" s="3">
        <f t="shared" si="3"/>
        <v>0</v>
      </c>
    </row>
    <row r="12" spans="1:34">
      <c r="C12" s="3" t="e">
        <f t="shared" si="1"/>
        <v>#VALUE!</v>
      </c>
      <c r="M12" s="3" t="e">
        <f t="shared" si="2"/>
        <v>#VALUE!</v>
      </c>
      <c r="U12" s="3" t="e">
        <f t="shared" si="0"/>
        <v>#VALUE!</v>
      </c>
      <c r="AE12" s="3" t="e">
        <f t="shared" si="3"/>
        <v>#VALUE!</v>
      </c>
    </row>
    <row r="13" spans="1:34">
      <c r="A13" t="s">
        <v>4</v>
      </c>
      <c r="B13" t="s">
        <v>21</v>
      </c>
      <c r="C13" s="3">
        <f t="shared" si="1"/>
        <v>2E-3</v>
      </c>
      <c r="K13" t="s">
        <v>4</v>
      </c>
      <c r="L13" t="s">
        <v>26</v>
      </c>
      <c r="M13" s="3">
        <f t="shared" si="2"/>
        <v>1E-3</v>
      </c>
      <c r="S13" t="s">
        <v>4</v>
      </c>
      <c r="T13" t="s">
        <v>27</v>
      </c>
      <c r="U13" s="3">
        <f t="shared" si="0"/>
        <v>5.1999999999999998E-2</v>
      </c>
      <c r="AC13" t="s">
        <v>4</v>
      </c>
      <c r="AD13" t="s">
        <v>38</v>
      </c>
      <c r="AE13" s="3">
        <f t="shared" si="3"/>
        <v>0.436</v>
      </c>
    </row>
    <row r="14" spans="1:34">
      <c r="A14" t="s">
        <v>7</v>
      </c>
      <c r="B14" t="s">
        <v>22</v>
      </c>
      <c r="C14" s="3">
        <f t="shared" si="1"/>
        <v>0</v>
      </c>
      <c r="K14" t="s">
        <v>7</v>
      </c>
      <c r="L14" t="s">
        <v>22</v>
      </c>
      <c r="M14" s="3">
        <f t="shared" si="2"/>
        <v>0</v>
      </c>
      <c r="S14" t="s">
        <v>7</v>
      </c>
      <c r="T14" t="s">
        <v>36</v>
      </c>
      <c r="U14" s="3">
        <f t="shared" si="0"/>
        <v>4.8000000000000001E-2</v>
      </c>
      <c r="AC14" t="s">
        <v>7</v>
      </c>
      <c r="AD14" t="s">
        <v>39</v>
      </c>
      <c r="AE14" s="3">
        <f t="shared" si="3"/>
        <v>0.42799999999999999</v>
      </c>
    </row>
    <row r="15" spans="1:34">
      <c r="A15" t="s">
        <v>8</v>
      </c>
      <c r="B15" t="s">
        <v>22</v>
      </c>
      <c r="C15" s="3">
        <f t="shared" si="1"/>
        <v>0</v>
      </c>
      <c r="K15" t="s">
        <v>8</v>
      </c>
      <c r="L15" t="s">
        <v>22</v>
      </c>
      <c r="M15" s="3">
        <f t="shared" si="2"/>
        <v>0</v>
      </c>
      <c r="S15" t="s">
        <v>8</v>
      </c>
      <c r="T15" t="s">
        <v>22</v>
      </c>
      <c r="U15" s="3">
        <f t="shared" si="0"/>
        <v>0</v>
      </c>
      <c r="AC15" t="s">
        <v>8</v>
      </c>
      <c r="AD15" t="s">
        <v>40</v>
      </c>
      <c r="AE15" s="3">
        <f t="shared" si="3"/>
        <v>8.0000000000000002E-3</v>
      </c>
    </row>
    <row r="16" spans="1:34">
      <c r="C16" s="3" t="e">
        <f t="shared" si="1"/>
        <v>#VALUE!</v>
      </c>
      <c r="M16" s="3" t="e">
        <f t="shared" si="2"/>
        <v>#VALUE!</v>
      </c>
      <c r="U16" s="3" t="e">
        <f t="shared" si="0"/>
        <v>#VALUE!</v>
      </c>
      <c r="AE16" s="3" t="e">
        <f t="shared" si="3"/>
        <v>#VALUE!</v>
      </c>
    </row>
    <row r="17" spans="1:31">
      <c r="A17" t="s">
        <v>4</v>
      </c>
      <c r="B17" t="s">
        <v>21</v>
      </c>
      <c r="C17" s="3">
        <f t="shared" si="1"/>
        <v>2E-3</v>
      </c>
      <c r="K17" t="s">
        <v>4</v>
      </c>
      <c r="L17" t="s">
        <v>26</v>
      </c>
      <c r="M17" s="3">
        <f t="shared" si="2"/>
        <v>1E-3</v>
      </c>
      <c r="S17" t="s">
        <v>4</v>
      </c>
      <c r="T17" t="s">
        <v>34</v>
      </c>
      <c r="U17" s="3">
        <f t="shared" si="0"/>
        <v>5.0999999999999997E-2</v>
      </c>
      <c r="AC17" t="s">
        <v>4</v>
      </c>
      <c r="AD17" t="s">
        <v>41</v>
      </c>
      <c r="AE17" s="3">
        <f t="shared" si="3"/>
        <v>0.42899999999999999</v>
      </c>
    </row>
    <row r="18" spans="1:31">
      <c r="A18" t="s">
        <v>7</v>
      </c>
      <c r="B18" t="s">
        <v>22</v>
      </c>
      <c r="C18" s="3">
        <f t="shared" si="1"/>
        <v>0</v>
      </c>
      <c r="K18" t="s">
        <v>7</v>
      </c>
      <c r="L18" t="s">
        <v>22</v>
      </c>
      <c r="M18" s="3">
        <f t="shared" si="2"/>
        <v>0</v>
      </c>
      <c r="S18" t="s">
        <v>7</v>
      </c>
      <c r="T18" t="s">
        <v>36</v>
      </c>
      <c r="U18" s="3">
        <f t="shared" si="0"/>
        <v>4.8000000000000001E-2</v>
      </c>
      <c r="AC18" t="s">
        <v>7</v>
      </c>
      <c r="AD18" t="s">
        <v>39</v>
      </c>
      <c r="AE18" s="3">
        <f t="shared" si="3"/>
        <v>0.42799999999999999</v>
      </c>
    </row>
    <row r="19" spans="1:31">
      <c r="A19" t="s">
        <v>8</v>
      </c>
      <c r="B19" t="s">
        <v>22</v>
      </c>
      <c r="C19" s="3">
        <f t="shared" si="1"/>
        <v>0</v>
      </c>
      <c r="K19" t="s">
        <v>8</v>
      </c>
      <c r="L19" t="s">
        <v>22</v>
      </c>
      <c r="M19" s="3">
        <f t="shared" si="2"/>
        <v>0</v>
      </c>
      <c r="S19" t="s">
        <v>8</v>
      </c>
      <c r="T19" t="s">
        <v>22</v>
      </c>
      <c r="U19" s="3">
        <f t="shared" si="0"/>
        <v>0</v>
      </c>
      <c r="AC19" t="s">
        <v>8</v>
      </c>
      <c r="AD19" t="s">
        <v>22</v>
      </c>
      <c r="AE19" s="3">
        <f t="shared" si="3"/>
        <v>0</v>
      </c>
    </row>
    <row r="20" spans="1:31">
      <c r="C20" s="3" t="e">
        <f t="shared" si="1"/>
        <v>#VALUE!</v>
      </c>
      <c r="M20" s="3" t="e">
        <f t="shared" si="2"/>
        <v>#VALUE!</v>
      </c>
      <c r="U20" s="3" t="e">
        <f t="shared" si="0"/>
        <v>#VALUE!</v>
      </c>
      <c r="AE20" s="3" t="e">
        <f t="shared" si="3"/>
        <v>#VALUE!</v>
      </c>
    </row>
    <row r="21" spans="1:31">
      <c r="A21" t="s">
        <v>4</v>
      </c>
      <c r="B21" t="s">
        <v>21</v>
      </c>
      <c r="C21" s="3">
        <f t="shared" si="1"/>
        <v>2E-3</v>
      </c>
      <c r="K21" t="s">
        <v>4</v>
      </c>
      <c r="L21" t="s">
        <v>26</v>
      </c>
      <c r="M21" s="3">
        <f t="shared" si="2"/>
        <v>1E-3</v>
      </c>
      <c r="S21" t="s">
        <v>4</v>
      </c>
      <c r="T21" t="s">
        <v>27</v>
      </c>
      <c r="U21" s="3">
        <f t="shared" si="0"/>
        <v>5.1999999999999998E-2</v>
      </c>
      <c r="AC21" t="s">
        <v>4</v>
      </c>
      <c r="AD21" t="s">
        <v>42</v>
      </c>
      <c r="AE21" s="3">
        <f t="shared" si="3"/>
        <v>0.434</v>
      </c>
    </row>
    <row r="22" spans="1:31">
      <c r="A22" t="s">
        <v>7</v>
      </c>
      <c r="B22" t="s">
        <v>22</v>
      </c>
      <c r="C22" s="3">
        <f t="shared" si="1"/>
        <v>0</v>
      </c>
      <c r="K22" t="s">
        <v>7</v>
      </c>
      <c r="L22" t="s">
        <v>22</v>
      </c>
      <c r="M22" s="3">
        <f t="shared" si="2"/>
        <v>0</v>
      </c>
      <c r="S22" t="s">
        <v>7</v>
      </c>
      <c r="T22" t="s">
        <v>36</v>
      </c>
      <c r="U22" s="3">
        <f t="shared" si="0"/>
        <v>4.8000000000000001E-2</v>
      </c>
      <c r="AC22" t="s">
        <v>7</v>
      </c>
      <c r="AD22" t="s">
        <v>35</v>
      </c>
      <c r="AE22" s="3">
        <f t="shared" si="3"/>
        <v>0.432</v>
      </c>
    </row>
    <row r="23" spans="1:31">
      <c r="A23" t="s">
        <v>8</v>
      </c>
      <c r="B23" t="s">
        <v>22</v>
      </c>
      <c r="C23" s="3">
        <f t="shared" si="1"/>
        <v>0</v>
      </c>
      <c r="K23" t="s">
        <v>8</v>
      </c>
      <c r="L23" t="s">
        <v>22</v>
      </c>
      <c r="M23" s="3">
        <f t="shared" si="2"/>
        <v>0</v>
      </c>
      <c r="S23" t="s">
        <v>8</v>
      </c>
      <c r="T23" t="s">
        <v>22</v>
      </c>
      <c r="U23" s="3">
        <f t="shared" si="0"/>
        <v>0</v>
      </c>
      <c r="AC23" t="s">
        <v>8</v>
      </c>
      <c r="AD23" t="s">
        <v>22</v>
      </c>
      <c r="AE23" s="3">
        <f t="shared" si="3"/>
        <v>0</v>
      </c>
    </row>
    <row r="24" spans="1:31">
      <c r="C24" s="3" t="e">
        <f t="shared" si="1"/>
        <v>#VALUE!</v>
      </c>
      <c r="M24" s="3" t="e">
        <f t="shared" si="2"/>
        <v>#VALUE!</v>
      </c>
      <c r="U24" s="3" t="e">
        <f t="shared" si="0"/>
        <v>#VALUE!</v>
      </c>
      <c r="AE24" s="3" t="e">
        <f t="shared" si="3"/>
        <v>#VALUE!</v>
      </c>
    </row>
    <row r="25" spans="1:31">
      <c r="A25" t="s">
        <v>4</v>
      </c>
      <c r="B25" t="s">
        <v>21</v>
      </c>
      <c r="C25" s="3">
        <f t="shared" si="1"/>
        <v>2E-3</v>
      </c>
      <c r="K25" t="s">
        <v>4</v>
      </c>
      <c r="L25" t="s">
        <v>26</v>
      </c>
      <c r="M25" s="3">
        <f t="shared" si="2"/>
        <v>1E-3</v>
      </c>
      <c r="S25" t="s">
        <v>4</v>
      </c>
      <c r="T25" t="s">
        <v>34</v>
      </c>
      <c r="U25" s="3">
        <f t="shared" si="0"/>
        <v>5.0999999999999997E-2</v>
      </c>
      <c r="AC25" t="s">
        <v>4</v>
      </c>
      <c r="AD25" t="s">
        <v>42</v>
      </c>
      <c r="AE25" s="3">
        <f t="shared" si="3"/>
        <v>0.434</v>
      </c>
    </row>
    <row r="26" spans="1:31">
      <c r="A26" t="s">
        <v>7</v>
      </c>
      <c r="B26" t="s">
        <v>43</v>
      </c>
      <c r="C26" s="3">
        <f t="shared" si="1"/>
        <v>4.0000000000000001E-3</v>
      </c>
      <c r="K26" t="s">
        <v>7</v>
      </c>
      <c r="L26" t="s">
        <v>22</v>
      </c>
      <c r="M26" s="3">
        <f t="shared" si="2"/>
        <v>0</v>
      </c>
      <c r="S26" t="s">
        <v>7</v>
      </c>
      <c r="T26" t="s">
        <v>36</v>
      </c>
      <c r="U26" s="3">
        <f t="shared" si="0"/>
        <v>4.8000000000000001E-2</v>
      </c>
      <c r="AC26" t="s">
        <v>7</v>
      </c>
      <c r="AD26" t="s">
        <v>35</v>
      </c>
      <c r="AE26" s="3">
        <f t="shared" si="3"/>
        <v>0.432</v>
      </c>
    </row>
    <row r="27" spans="1:31">
      <c r="A27" t="s">
        <v>8</v>
      </c>
      <c r="B27" t="s">
        <v>22</v>
      </c>
      <c r="C27" s="3">
        <f t="shared" si="1"/>
        <v>0</v>
      </c>
      <c r="K27" t="s">
        <v>8</v>
      </c>
      <c r="L27" t="s">
        <v>22</v>
      </c>
      <c r="M27" s="3">
        <f t="shared" si="2"/>
        <v>0</v>
      </c>
      <c r="S27" t="s">
        <v>8</v>
      </c>
      <c r="T27" t="s">
        <v>22</v>
      </c>
      <c r="U27" s="3">
        <f t="shared" si="0"/>
        <v>0</v>
      </c>
      <c r="AC27" t="s">
        <v>8</v>
      </c>
      <c r="AD27" t="s">
        <v>22</v>
      </c>
      <c r="AE27" s="3">
        <f t="shared" si="3"/>
        <v>0</v>
      </c>
    </row>
    <row r="28" spans="1:31">
      <c r="C28" s="3" t="e">
        <f t="shared" si="1"/>
        <v>#VALUE!</v>
      </c>
      <c r="M28" s="3" t="e">
        <f t="shared" si="2"/>
        <v>#VALUE!</v>
      </c>
      <c r="U28" s="3" t="e">
        <f t="shared" si="0"/>
        <v>#VALUE!</v>
      </c>
      <c r="AE28" s="3" t="e">
        <f t="shared" si="3"/>
        <v>#VALUE!</v>
      </c>
    </row>
    <row r="29" spans="1:31">
      <c r="A29" t="s">
        <v>4</v>
      </c>
      <c r="B29" t="s">
        <v>21</v>
      </c>
      <c r="C29" s="3">
        <f t="shared" si="1"/>
        <v>2E-3</v>
      </c>
      <c r="K29" t="s">
        <v>4</v>
      </c>
      <c r="L29" t="s">
        <v>21</v>
      </c>
      <c r="M29" s="3">
        <f t="shared" si="2"/>
        <v>2E-3</v>
      </c>
      <c r="S29" t="s">
        <v>4</v>
      </c>
      <c r="T29" t="s">
        <v>34</v>
      </c>
      <c r="U29" s="3">
        <f t="shared" si="0"/>
        <v>5.0999999999999997E-2</v>
      </c>
      <c r="AC29" t="s">
        <v>4</v>
      </c>
      <c r="AD29" t="s">
        <v>32</v>
      </c>
      <c r="AE29" s="3">
        <f t="shared" si="3"/>
        <v>0.435</v>
      </c>
    </row>
    <row r="30" spans="1:31">
      <c r="A30" t="s">
        <v>7</v>
      </c>
      <c r="B30" t="s">
        <v>22</v>
      </c>
      <c r="C30" s="3">
        <f t="shared" si="1"/>
        <v>0</v>
      </c>
      <c r="K30" t="s">
        <v>7</v>
      </c>
      <c r="L30" t="s">
        <v>22</v>
      </c>
      <c r="M30" s="3">
        <f t="shared" si="2"/>
        <v>0</v>
      </c>
      <c r="S30" t="s">
        <v>7</v>
      </c>
      <c r="T30" t="s">
        <v>36</v>
      </c>
      <c r="U30" s="3">
        <f t="shared" si="0"/>
        <v>4.8000000000000001E-2</v>
      </c>
      <c r="AC30" t="s">
        <v>7</v>
      </c>
      <c r="AD30" t="s">
        <v>35</v>
      </c>
      <c r="AE30" s="3">
        <f t="shared" si="3"/>
        <v>0.432</v>
      </c>
    </row>
    <row r="31" spans="1:31">
      <c r="A31" t="s">
        <v>8</v>
      </c>
      <c r="B31" t="s">
        <v>22</v>
      </c>
      <c r="C31" s="3">
        <f t="shared" si="1"/>
        <v>0</v>
      </c>
      <c r="K31" t="s">
        <v>8</v>
      </c>
      <c r="L31" t="s">
        <v>22</v>
      </c>
      <c r="M31" s="3">
        <f t="shared" si="2"/>
        <v>0</v>
      </c>
      <c r="S31" t="s">
        <v>8</v>
      </c>
      <c r="T31" t="s">
        <v>22</v>
      </c>
      <c r="U31" s="3">
        <f t="shared" si="0"/>
        <v>0</v>
      </c>
      <c r="AC31" t="s">
        <v>8</v>
      </c>
      <c r="AD31" t="s">
        <v>22</v>
      </c>
      <c r="AE31" s="3">
        <f t="shared" si="3"/>
        <v>0</v>
      </c>
    </row>
    <row r="32" spans="1:31">
      <c r="C32" s="3" t="e">
        <f t="shared" si="1"/>
        <v>#VALUE!</v>
      </c>
      <c r="M32" s="3" t="e">
        <f t="shared" si="2"/>
        <v>#VALUE!</v>
      </c>
      <c r="U32" s="3" t="e">
        <f t="shared" si="0"/>
        <v>#VALUE!</v>
      </c>
      <c r="AE32" s="3" t="e">
        <f t="shared" si="3"/>
        <v>#VALUE!</v>
      </c>
    </row>
    <row r="33" spans="1:32">
      <c r="A33" t="s">
        <v>4</v>
      </c>
      <c r="B33" t="s">
        <v>21</v>
      </c>
      <c r="C33" s="3">
        <f t="shared" si="1"/>
        <v>2E-3</v>
      </c>
      <c r="K33" t="s">
        <v>4</v>
      </c>
      <c r="L33" t="s">
        <v>21</v>
      </c>
      <c r="M33" s="3">
        <f t="shared" si="2"/>
        <v>2E-3</v>
      </c>
      <c r="S33" t="s">
        <v>4</v>
      </c>
      <c r="T33" t="s">
        <v>34</v>
      </c>
      <c r="U33" s="3">
        <f t="shared" si="0"/>
        <v>5.0999999999999997E-2</v>
      </c>
      <c r="AC33" t="s">
        <v>4</v>
      </c>
      <c r="AD33" t="s">
        <v>42</v>
      </c>
      <c r="AE33" s="3">
        <f t="shared" si="3"/>
        <v>0.434</v>
      </c>
    </row>
    <row r="34" spans="1:32">
      <c r="A34" t="s">
        <v>7</v>
      </c>
      <c r="B34" t="s">
        <v>22</v>
      </c>
      <c r="C34" s="3">
        <f t="shared" si="1"/>
        <v>0</v>
      </c>
      <c r="K34" t="s">
        <v>7</v>
      </c>
      <c r="L34" t="s">
        <v>22</v>
      </c>
      <c r="M34" s="3">
        <f t="shared" si="2"/>
        <v>0</v>
      </c>
      <c r="S34" t="s">
        <v>7</v>
      </c>
      <c r="T34" t="s">
        <v>36</v>
      </c>
      <c r="U34" s="3">
        <f t="shared" si="0"/>
        <v>4.8000000000000001E-2</v>
      </c>
      <c r="AC34" t="s">
        <v>7</v>
      </c>
      <c r="AD34" t="s">
        <v>35</v>
      </c>
      <c r="AE34" s="3">
        <f t="shared" si="3"/>
        <v>0.432</v>
      </c>
    </row>
    <row r="35" spans="1:32">
      <c r="A35" t="s">
        <v>8</v>
      </c>
      <c r="B35" t="s">
        <v>22</v>
      </c>
      <c r="C35" s="3">
        <f t="shared" si="1"/>
        <v>0</v>
      </c>
      <c r="K35" t="s">
        <v>8</v>
      </c>
      <c r="L35" t="s">
        <v>22</v>
      </c>
      <c r="M35" s="3">
        <f t="shared" si="2"/>
        <v>0</v>
      </c>
      <c r="S35" t="s">
        <v>8</v>
      </c>
      <c r="T35" t="s">
        <v>22</v>
      </c>
      <c r="U35" s="3">
        <f t="shared" si="0"/>
        <v>0</v>
      </c>
      <c r="AC35" t="s">
        <v>8</v>
      </c>
      <c r="AD35" t="s">
        <v>22</v>
      </c>
      <c r="AE35" s="3">
        <f t="shared" si="3"/>
        <v>0</v>
      </c>
    </row>
    <row r="36" spans="1:32">
      <c r="C36" s="3" t="e">
        <f t="shared" si="1"/>
        <v>#VALUE!</v>
      </c>
      <c r="M36" s="3" t="e">
        <f t="shared" si="2"/>
        <v>#VALUE!</v>
      </c>
      <c r="U36" s="3" t="e">
        <f t="shared" si="0"/>
        <v>#VALUE!</v>
      </c>
      <c r="AE36" s="3" t="e">
        <f t="shared" si="3"/>
        <v>#VALUE!</v>
      </c>
    </row>
    <row r="37" spans="1:32">
      <c r="A37" t="s">
        <v>4</v>
      </c>
      <c r="B37" t="s">
        <v>21</v>
      </c>
      <c r="C37" s="3">
        <f t="shared" si="1"/>
        <v>2E-3</v>
      </c>
      <c r="K37" t="s">
        <v>4</v>
      </c>
      <c r="L37" t="s">
        <v>26</v>
      </c>
      <c r="M37" s="3">
        <f t="shared" si="2"/>
        <v>1E-3</v>
      </c>
      <c r="S37" t="s">
        <v>4</v>
      </c>
      <c r="T37" t="s">
        <v>34</v>
      </c>
      <c r="U37" s="3">
        <f t="shared" si="0"/>
        <v>5.0999999999999997E-2</v>
      </c>
      <c r="AC37" t="s">
        <v>4</v>
      </c>
      <c r="AD37" t="s">
        <v>42</v>
      </c>
      <c r="AE37" s="3">
        <f t="shared" si="3"/>
        <v>0.434</v>
      </c>
    </row>
    <row r="38" spans="1:32">
      <c r="A38" t="s">
        <v>7</v>
      </c>
      <c r="B38" t="s">
        <v>22</v>
      </c>
      <c r="C38" s="3">
        <f t="shared" si="1"/>
        <v>0</v>
      </c>
      <c r="K38" t="s">
        <v>7</v>
      </c>
      <c r="L38" t="s">
        <v>22</v>
      </c>
      <c r="M38" s="3">
        <f t="shared" si="2"/>
        <v>0</v>
      </c>
      <c r="S38" t="s">
        <v>7</v>
      </c>
      <c r="T38" t="s">
        <v>36</v>
      </c>
      <c r="U38" s="3">
        <f t="shared" si="0"/>
        <v>4.8000000000000001E-2</v>
      </c>
      <c r="AC38" t="s">
        <v>7</v>
      </c>
      <c r="AD38" t="s">
        <v>35</v>
      </c>
      <c r="AE38" s="3">
        <f t="shared" si="3"/>
        <v>0.432</v>
      </c>
    </row>
    <row r="39" spans="1:32">
      <c r="A39" t="s">
        <v>8</v>
      </c>
      <c r="B39" t="s">
        <v>22</v>
      </c>
      <c r="C39" s="3">
        <f t="shared" si="1"/>
        <v>0</v>
      </c>
      <c r="K39" t="s">
        <v>8</v>
      </c>
      <c r="L39" t="s">
        <v>22</v>
      </c>
      <c r="M39" s="3">
        <f t="shared" si="2"/>
        <v>0</v>
      </c>
      <c r="S39" t="s">
        <v>8</v>
      </c>
      <c r="T39" t="s">
        <v>22</v>
      </c>
      <c r="U39" s="3">
        <f t="shared" si="0"/>
        <v>0</v>
      </c>
      <c r="AC39" t="s">
        <v>8</v>
      </c>
      <c r="AD39" t="s">
        <v>22</v>
      </c>
      <c r="AE39" s="3">
        <f t="shared" si="3"/>
        <v>0</v>
      </c>
    </row>
    <row r="40" spans="1:32">
      <c r="C40" s="3" t="e">
        <f t="shared" si="1"/>
        <v>#VALUE!</v>
      </c>
      <c r="M40" s="3" t="e">
        <f t="shared" si="2"/>
        <v>#VALUE!</v>
      </c>
      <c r="U40" s="3" t="e">
        <f t="shared" si="0"/>
        <v>#VALUE!</v>
      </c>
      <c r="AE40" s="3" t="e">
        <f t="shared" si="3"/>
        <v>#VALUE!</v>
      </c>
    </row>
    <row r="41" spans="1:32">
      <c r="A41" t="s">
        <v>4</v>
      </c>
      <c r="B41" t="s">
        <v>21</v>
      </c>
      <c r="C41" s="3">
        <f t="shared" si="1"/>
        <v>2E-3</v>
      </c>
      <c r="K41" t="s">
        <v>4</v>
      </c>
      <c r="L41" t="s">
        <v>26</v>
      </c>
      <c r="M41" s="3">
        <f t="shared" si="2"/>
        <v>1E-3</v>
      </c>
      <c r="S41" t="s">
        <v>4</v>
      </c>
      <c r="T41" t="s">
        <v>34</v>
      </c>
      <c r="U41" s="3">
        <f t="shared" si="0"/>
        <v>5.0999999999999997E-2</v>
      </c>
      <c r="AC41" t="s">
        <v>4</v>
      </c>
      <c r="AD41" t="s">
        <v>32</v>
      </c>
      <c r="AE41" s="3">
        <f t="shared" si="3"/>
        <v>0.435</v>
      </c>
    </row>
    <row r="42" spans="1:32">
      <c r="A42" t="s">
        <v>7</v>
      </c>
      <c r="B42" t="s">
        <v>22</v>
      </c>
      <c r="C42" s="3">
        <f t="shared" si="1"/>
        <v>0</v>
      </c>
      <c r="K42" t="s">
        <v>7</v>
      </c>
      <c r="L42" t="s">
        <v>22</v>
      </c>
      <c r="M42" s="3">
        <f t="shared" si="2"/>
        <v>0</v>
      </c>
      <c r="S42" t="s">
        <v>7</v>
      </c>
      <c r="T42" t="s">
        <v>36</v>
      </c>
      <c r="U42" s="3">
        <f t="shared" si="0"/>
        <v>4.8000000000000001E-2</v>
      </c>
      <c r="AC42" t="s">
        <v>7</v>
      </c>
      <c r="AD42" t="s">
        <v>35</v>
      </c>
      <c r="AE42" s="3">
        <f t="shared" si="3"/>
        <v>0.432</v>
      </c>
    </row>
    <row r="43" spans="1:32">
      <c r="A43" t="s">
        <v>8</v>
      </c>
      <c r="B43" t="s">
        <v>22</v>
      </c>
      <c r="C43" s="3">
        <f t="shared" si="1"/>
        <v>0</v>
      </c>
      <c r="K43" t="s">
        <v>8</v>
      </c>
      <c r="L43" t="s">
        <v>22</v>
      </c>
      <c r="M43" s="3">
        <f t="shared" si="2"/>
        <v>0</v>
      </c>
      <c r="S43" t="s">
        <v>8</v>
      </c>
      <c r="T43" t="s">
        <v>22</v>
      </c>
      <c r="U43" s="3">
        <f t="shared" si="0"/>
        <v>0</v>
      </c>
      <c r="AC43" t="s">
        <v>8</v>
      </c>
      <c r="AD43" t="s">
        <v>22</v>
      </c>
      <c r="AE43" s="3">
        <f t="shared" si="3"/>
        <v>0</v>
      </c>
    </row>
    <row r="44" spans="1:32">
      <c r="C44" s="3"/>
      <c r="M44" s="3"/>
      <c r="U44" s="3"/>
      <c r="AE44" s="3"/>
    </row>
    <row r="45" spans="1:32">
      <c r="A45" t="s">
        <v>11</v>
      </c>
      <c r="C45" s="3"/>
      <c r="K45" t="s">
        <v>11</v>
      </c>
      <c r="M45" s="3"/>
      <c r="S45" t="s">
        <v>11</v>
      </c>
      <c r="U45" s="3"/>
      <c r="AC45" t="s">
        <v>11</v>
      </c>
      <c r="AE45" s="3"/>
    </row>
    <row r="46" spans="1:32">
      <c r="C46" s="3"/>
      <c r="M46" s="3"/>
      <c r="U46" s="3"/>
      <c r="AE46" s="3"/>
    </row>
    <row r="47" spans="1:32">
      <c r="A47" t="s">
        <v>4</v>
      </c>
      <c r="B47" t="s">
        <v>21</v>
      </c>
      <c r="C47" s="3">
        <f t="shared" si="1"/>
        <v>2E-3</v>
      </c>
      <c r="D47">
        <f>AVERAGE(C47,C51,C55,C59,C63,C67,C71,C75,C79,C83)</f>
        <v>1.1000000000000003E-3</v>
      </c>
      <c r="K47" t="s">
        <v>4</v>
      </c>
      <c r="L47" t="s">
        <v>26</v>
      </c>
      <c r="M47" s="3">
        <f t="shared" si="2"/>
        <v>1E-3</v>
      </c>
      <c r="N47">
        <f>AVERAGE(M47,M51,M55,M59,M63,M67,M71,M75,M79,M83)</f>
        <v>1.0000000000000002E-3</v>
      </c>
      <c r="S47" t="s">
        <v>4</v>
      </c>
      <c r="T47" t="s">
        <v>46</v>
      </c>
      <c r="U47" s="3">
        <f t="shared" ref="U47:U69" si="4">MID(T47,3,5)+0</f>
        <v>2.7E-2</v>
      </c>
      <c r="V47">
        <f>AVERAGE(U47,U51,U55,U59,U63,U67,U71,U75,U79,U83)</f>
        <v>2.69E-2</v>
      </c>
      <c r="AC47" t="s">
        <v>4</v>
      </c>
      <c r="AD47" t="s">
        <v>47</v>
      </c>
      <c r="AE47" s="3">
        <f t="shared" si="3"/>
        <v>0.221</v>
      </c>
      <c r="AF47">
        <f>AVERAGE(AE47,AE51,AE55,AE59,AE63,AE67,AE71,AE75,AE79,AE83)</f>
        <v>0.22180000000000005</v>
      </c>
    </row>
    <row r="48" spans="1:32">
      <c r="A48" t="s">
        <v>7</v>
      </c>
      <c r="B48" t="s">
        <v>22</v>
      </c>
      <c r="C48" s="3">
        <f t="shared" si="1"/>
        <v>0</v>
      </c>
      <c r="K48" t="s">
        <v>7</v>
      </c>
      <c r="L48" t="s">
        <v>22</v>
      </c>
      <c r="M48" s="3">
        <f t="shared" si="2"/>
        <v>0</v>
      </c>
      <c r="S48" t="s">
        <v>7</v>
      </c>
      <c r="T48" t="s">
        <v>36</v>
      </c>
      <c r="U48" s="3">
        <f t="shared" si="4"/>
        <v>4.8000000000000001E-2</v>
      </c>
      <c r="AC48" t="s">
        <v>7</v>
      </c>
      <c r="AD48" t="s">
        <v>35</v>
      </c>
      <c r="AE48" s="3">
        <f t="shared" si="3"/>
        <v>0.432</v>
      </c>
    </row>
    <row r="49" spans="1:31">
      <c r="A49" t="s">
        <v>8</v>
      </c>
      <c r="B49" t="s">
        <v>22</v>
      </c>
      <c r="C49" s="3">
        <f t="shared" si="1"/>
        <v>0</v>
      </c>
      <c r="K49" t="s">
        <v>8</v>
      </c>
      <c r="L49" t="s">
        <v>22</v>
      </c>
      <c r="M49" s="3">
        <f t="shared" si="2"/>
        <v>0</v>
      </c>
      <c r="S49" t="s">
        <v>8</v>
      </c>
      <c r="T49" t="s">
        <v>22</v>
      </c>
      <c r="U49" s="3">
        <f t="shared" si="4"/>
        <v>0</v>
      </c>
      <c r="AC49" t="s">
        <v>8</v>
      </c>
      <c r="AD49" t="s">
        <v>22</v>
      </c>
      <c r="AE49" s="3">
        <f t="shared" si="3"/>
        <v>0</v>
      </c>
    </row>
    <row r="50" spans="1:31">
      <c r="C50" s="3" t="e">
        <f t="shared" si="1"/>
        <v>#VALUE!</v>
      </c>
      <c r="M50" s="3" t="e">
        <f t="shared" si="2"/>
        <v>#VALUE!</v>
      </c>
      <c r="U50" s="3" t="e">
        <f t="shared" si="4"/>
        <v>#VALUE!</v>
      </c>
      <c r="AE50" s="3" t="e">
        <f t="shared" si="3"/>
        <v>#VALUE!</v>
      </c>
    </row>
    <row r="51" spans="1:31">
      <c r="A51" t="s">
        <v>4</v>
      </c>
      <c r="B51" t="s">
        <v>26</v>
      </c>
      <c r="C51" s="3">
        <f t="shared" si="1"/>
        <v>1E-3</v>
      </c>
      <c r="K51" t="s">
        <v>4</v>
      </c>
      <c r="L51" t="s">
        <v>26</v>
      </c>
      <c r="M51" s="3">
        <f t="shared" si="2"/>
        <v>1E-3</v>
      </c>
      <c r="S51" t="s">
        <v>4</v>
      </c>
      <c r="T51" t="s">
        <v>46</v>
      </c>
      <c r="U51" s="3">
        <f t="shared" si="4"/>
        <v>2.7E-2</v>
      </c>
      <c r="AC51" t="s">
        <v>4</v>
      </c>
      <c r="AD51" t="s">
        <v>44</v>
      </c>
      <c r="AE51" s="3">
        <f t="shared" si="3"/>
        <v>0.222</v>
      </c>
    </row>
    <row r="52" spans="1:31">
      <c r="A52" t="s">
        <v>7</v>
      </c>
      <c r="B52" t="s">
        <v>22</v>
      </c>
      <c r="C52" s="3">
        <f t="shared" si="1"/>
        <v>0</v>
      </c>
      <c r="K52" t="s">
        <v>7</v>
      </c>
      <c r="L52" t="s">
        <v>22</v>
      </c>
      <c r="M52" s="3">
        <f t="shared" si="2"/>
        <v>0</v>
      </c>
      <c r="S52" t="s">
        <v>7</v>
      </c>
      <c r="T52" t="s">
        <v>36</v>
      </c>
      <c r="U52" s="3">
        <f t="shared" si="4"/>
        <v>4.8000000000000001E-2</v>
      </c>
      <c r="AC52" t="s">
        <v>7</v>
      </c>
      <c r="AD52" t="s">
        <v>48</v>
      </c>
      <c r="AE52" s="3">
        <f t="shared" si="3"/>
        <v>0.44</v>
      </c>
    </row>
    <row r="53" spans="1:31">
      <c r="A53" t="s">
        <v>8</v>
      </c>
      <c r="B53" t="s">
        <v>22</v>
      </c>
      <c r="C53" s="3">
        <f t="shared" si="1"/>
        <v>0</v>
      </c>
      <c r="K53" t="s">
        <v>8</v>
      </c>
      <c r="L53" t="s">
        <v>22</v>
      </c>
      <c r="M53" s="3">
        <f t="shared" si="2"/>
        <v>0</v>
      </c>
      <c r="S53" t="s">
        <v>8</v>
      </c>
      <c r="T53" t="s">
        <v>22</v>
      </c>
      <c r="U53" s="3">
        <f t="shared" si="4"/>
        <v>0</v>
      </c>
      <c r="AC53" t="s">
        <v>8</v>
      </c>
      <c r="AD53" t="s">
        <v>22</v>
      </c>
      <c r="AE53" s="3">
        <f t="shared" si="3"/>
        <v>0</v>
      </c>
    </row>
    <row r="54" spans="1:31">
      <c r="C54" s="3" t="e">
        <f t="shared" si="1"/>
        <v>#VALUE!</v>
      </c>
      <c r="M54" s="3" t="e">
        <f t="shared" si="2"/>
        <v>#VALUE!</v>
      </c>
      <c r="U54" s="3" t="e">
        <f t="shared" si="4"/>
        <v>#VALUE!</v>
      </c>
      <c r="AE54" s="3" t="e">
        <f t="shared" si="3"/>
        <v>#VALUE!</v>
      </c>
    </row>
    <row r="55" spans="1:31">
      <c r="A55" t="s">
        <v>4</v>
      </c>
      <c r="B55" t="s">
        <v>26</v>
      </c>
      <c r="C55" s="3">
        <f t="shared" si="1"/>
        <v>1E-3</v>
      </c>
      <c r="K55" t="s">
        <v>4</v>
      </c>
      <c r="L55" t="s">
        <v>26</v>
      </c>
      <c r="M55" s="3">
        <f t="shared" si="2"/>
        <v>1E-3</v>
      </c>
      <c r="S55" t="s">
        <v>4</v>
      </c>
      <c r="T55" t="s">
        <v>46</v>
      </c>
      <c r="U55" s="3">
        <f t="shared" si="4"/>
        <v>2.7E-2</v>
      </c>
      <c r="AC55" t="s">
        <v>4</v>
      </c>
      <c r="AD55" t="s">
        <v>44</v>
      </c>
      <c r="AE55" s="3">
        <f t="shared" si="3"/>
        <v>0.222</v>
      </c>
    </row>
    <row r="56" spans="1:31">
      <c r="A56" t="s">
        <v>7</v>
      </c>
      <c r="B56" t="s">
        <v>22</v>
      </c>
      <c r="C56" s="3">
        <f t="shared" si="1"/>
        <v>0</v>
      </c>
      <c r="K56" t="s">
        <v>7</v>
      </c>
      <c r="L56" t="s">
        <v>22</v>
      </c>
      <c r="M56" s="3">
        <f t="shared" si="2"/>
        <v>0</v>
      </c>
      <c r="S56" t="s">
        <v>7</v>
      </c>
      <c r="T56" t="s">
        <v>27</v>
      </c>
      <c r="U56" s="3">
        <f t="shared" si="4"/>
        <v>5.1999999999999998E-2</v>
      </c>
      <c r="AC56" t="s">
        <v>7</v>
      </c>
      <c r="AD56" t="s">
        <v>38</v>
      </c>
      <c r="AE56" s="3">
        <f t="shared" si="3"/>
        <v>0.436</v>
      </c>
    </row>
    <row r="57" spans="1:31">
      <c r="A57" t="s">
        <v>8</v>
      </c>
      <c r="B57" t="s">
        <v>22</v>
      </c>
      <c r="C57" s="3">
        <f t="shared" si="1"/>
        <v>0</v>
      </c>
      <c r="K57" t="s">
        <v>8</v>
      </c>
      <c r="L57" t="s">
        <v>22</v>
      </c>
      <c r="M57" s="3">
        <f t="shared" si="2"/>
        <v>0</v>
      </c>
      <c r="S57" t="s">
        <v>8</v>
      </c>
      <c r="T57" t="s">
        <v>22</v>
      </c>
      <c r="U57" s="3">
        <f t="shared" si="4"/>
        <v>0</v>
      </c>
      <c r="AC57" t="s">
        <v>8</v>
      </c>
      <c r="AD57" t="s">
        <v>22</v>
      </c>
      <c r="AE57" s="3">
        <f t="shared" si="3"/>
        <v>0</v>
      </c>
    </row>
    <row r="58" spans="1:31">
      <c r="C58" s="3" t="e">
        <f t="shared" si="1"/>
        <v>#VALUE!</v>
      </c>
      <c r="M58" s="3" t="e">
        <f t="shared" si="2"/>
        <v>#VALUE!</v>
      </c>
      <c r="U58" s="3" t="e">
        <f t="shared" si="4"/>
        <v>#VALUE!</v>
      </c>
      <c r="AE58" s="3" t="e">
        <f t="shared" si="3"/>
        <v>#VALUE!</v>
      </c>
    </row>
    <row r="59" spans="1:31">
      <c r="A59" t="s">
        <v>4</v>
      </c>
      <c r="B59" t="s">
        <v>26</v>
      </c>
      <c r="C59" s="3">
        <f t="shared" si="1"/>
        <v>1E-3</v>
      </c>
      <c r="K59" t="s">
        <v>4</v>
      </c>
      <c r="L59" t="s">
        <v>26</v>
      </c>
      <c r="M59" s="3">
        <f t="shared" si="2"/>
        <v>1E-3</v>
      </c>
      <c r="S59" t="s">
        <v>4</v>
      </c>
      <c r="T59" t="s">
        <v>46</v>
      </c>
      <c r="U59" s="3">
        <f t="shared" si="4"/>
        <v>2.7E-2</v>
      </c>
      <c r="AC59" t="s">
        <v>4</v>
      </c>
      <c r="AD59" t="s">
        <v>50</v>
      </c>
      <c r="AE59" s="3">
        <f t="shared" si="3"/>
        <v>0.22600000000000001</v>
      </c>
    </row>
    <row r="60" spans="1:31">
      <c r="A60" t="s">
        <v>7</v>
      </c>
      <c r="B60" t="s">
        <v>22</v>
      </c>
      <c r="C60" s="3">
        <f t="shared" si="1"/>
        <v>0</v>
      </c>
      <c r="K60" t="s">
        <v>7</v>
      </c>
      <c r="L60" t="s">
        <v>22</v>
      </c>
      <c r="M60" s="3">
        <f t="shared" si="2"/>
        <v>0</v>
      </c>
      <c r="S60" t="s">
        <v>7</v>
      </c>
      <c r="T60" t="s">
        <v>36</v>
      </c>
      <c r="U60" s="3">
        <f t="shared" si="4"/>
        <v>4.8000000000000001E-2</v>
      </c>
      <c r="AC60" t="s">
        <v>7</v>
      </c>
      <c r="AD60" t="s">
        <v>38</v>
      </c>
      <c r="AE60" s="3">
        <f t="shared" si="3"/>
        <v>0.436</v>
      </c>
    </row>
    <row r="61" spans="1:31">
      <c r="A61" t="s">
        <v>8</v>
      </c>
      <c r="B61" t="s">
        <v>22</v>
      </c>
      <c r="C61" s="3">
        <f t="shared" si="1"/>
        <v>0</v>
      </c>
      <c r="K61" t="s">
        <v>8</v>
      </c>
      <c r="L61" t="s">
        <v>22</v>
      </c>
      <c r="M61" s="3">
        <f t="shared" si="2"/>
        <v>0</v>
      </c>
      <c r="S61" t="s">
        <v>8</v>
      </c>
      <c r="T61" t="s">
        <v>22</v>
      </c>
      <c r="U61" s="3">
        <f t="shared" si="4"/>
        <v>0</v>
      </c>
      <c r="AC61" t="s">
        <v>8</v>
      </c>
      <c r="AD61" t="s">
        <v>22</v>
      </c>
      <c r="AE61" s="3">
        <f t="shared" si="3"/>
        <v>0</v>
      </c>
    </row>
    <row r="62" spans="1:31">
      <c r="C62" s="3" t="e">
        <f t="shared" si="1"/>
        <v>#VALUE!</v>
      </c>
      <c r="M62" s="3" t="e">
        <f t="shared" si="2"/>
        <v>#VALUE!</v>
      </c>
      <c r="U62" s="3" t="e">
        <f t="shared" si="4"/>
        <v>#VALUE!</v>
      </c>
      <c r="AE62" s="3" t="e">
        <f t="shared" si="3"/>
        <v>#VALUE!</v>
      </c>
    </row>
    <row r="63" spans="1:31">
      <c r="A63" t="s">
        <v>4</v>
      </c>
      <c r="B63" t="s">
        <v>26</v>
      </c>
      <c r="C63" s="3">
        <f t="shared" si="1"/>
        <v>1E-3</v>
      </c>
      <c r="K63" t="s">
        <v>4</v>
      </c>
      <c r="L63" t="s">
        <v>26</v>
      </c>
      <c r="M63" s="3">
        <f t="shared" si="2"/>
        <v>1E-3</v>
      </c>
      <c r="S63" t="s">
        <v>4</v>
      </c>
      <c r="T63" t="s">
        <v>46</v>
      </c>
      <c r="U63" s="3">
        <f t="shared" si="4"/>
        <v>2.7E-2</v>
      </c>
      <c r="AC63" t="s">
        <v>4</v>
      </c>
      <c r="AD63" t="s">
        <v>47</v>
      </c>
      <c r="AE63" s="3">
        <f t="shared" si="3"/>
        <v>0.221</v>
      </c>
    </row>
    <row r="64" spans="1:31">
      <c r="A64" t="s">
        <v>7</v>
      </c>
      <c r="B64" t="s">
        <v>43</v>
      </c>
      <c r="C64" s="3">
        <f t="shared" si="1"/>
        <v>4.0000000000000001E-3</v>
      </c>
      <c r="K64" t="s">
        <v>7</v>
      </c>
      <c r="L64" t="s">
        <v>22</v>
      </c>
      <c r="M64" s="3">
        <f t="shared" si="2"/>
        <v>0</v>
      </c>
      <c r="S64" t="s">
        <v>7</v>
      </c>
      <c r="T64" t="s">
        <v>36</v>
      </c>
      <c r="U64" s="3">
        <f t="shared" si="4"/>
        <v>4.8000000000000001E-2</v>
      </c>
      <c r="AC64" t="s">
        <v>7</v>
      </c>
      <c r="AD64" t="s">
        <v>38</v>
      </c>
      <c r="AE64" s="3">
        <f t="shared" si="3"/>
        <v>0.436</v>
      </c>
    </row>
    <row r="65" spans="1:31">
      <c r="A65" t="s">
        <v>8</v>
      </c>
      <c r="B65" t="s">
        <v>22</v>
      </c>
      <c r="C65" s="3">
        <f t="shared" si="1"/>
        <v>0</v>
      </c>
      <c r="K65" t="s">
        <v>8</v>
      </c>
      <c r="L65" t="s">
        <v>22</v>
      </c>
      <c r="M65" s="3">
        <f t="shared" si="2"/>
        <v>0</v>
      </c>
      <c r="S65" t="s">
        <v>8</v>
      </c>
      <c r="T65" t="s">
        <v>22</v>
      </c>
      <c r="U65" s="3">
        <f t="shared" si="4"/>
        <v>0</v>
      </c>
      <c r="AC65" t="s">
        <v>8</v>
      </c>
      <c r="AD65" t="s">
        <v>22</v>
      </c>
      <c r="AE65" s="3">
        <f t="shared" si="3"/>
        <v>0</v>
      </c>
    </row>
    <row r="66" spans="1:31">
      <c r="C66" s="3" t="e">
        <f t="shared" si="1"/>
        <v>#VALUE!</v>
      </c>
      <c r="M66" s="3" t="e">
        <f t="shared" si="2"/>
        <v>#VALUE!</v>
      </c>
      <c r="U66" s="3" t="e">
        <f t="shared" si="4"/>
        <v>#VALUE!</v>
      </c>
      <c r="AE66" s="3" t="e">
        <f t="shared" si="3"/>
        <v>#VALUE!</v>
      </c>
    </row>
    <row r="67" spans="1:31">
      <c r="A67" t="s">
        <v>4</v>
      </c>
      <c r="B67" t="s">
        <v>26</v>
      </c>
      <c r="C67" s="3">
        <f t="shared" si="1"/>
        <v>1E-3</v>
      </c>
      <c r="K67" t="s">
        <v>4</v>
      </c>
      <c r="L67" t="s">
        <v>26</v>
      </c>
      <c r="M67" s="3">
        <f t="shared" si="2"/>
        <v>1E-3</v>
      </c>
      <c r="S67" t="s">
        <v>4</v>
      </c>
      <c r="T67" t="s">
        <v>46</v>
      </c>
      <c r="U67" s="3">
        <f t="shared" si="4"/>
        <v>2.7E-2</v>
      </c>
      <c r="AC67" t="s">
        <v>4</v>
      </c>
      <c r="AD67" t="s">
        <v>47</v>
      </c>
      <c r="AE67" s="3">
        <f t="shared" si="3"/>
        <v>0.221</v>
      </c>
    </row>
    <row r="68" spans="1:31">
      <c r="A68" t="s">
        <v>7</v>
      </c>
      <c r="B68" t="s">
        <v>22</v>
      </c>
      <c r="C68" s="3">
        <f t="shared" si="1"/>
        <v>0</v>
      </c>
      <c r="K68" t="s">
        <v>7</v>
      </c>
      <c r="L68" t="s">
        <v>22</v>
      </c>
      <c r="M68" s="3">
        <f t="shared" si="2"/>
        <v>0</v>
      </c>
      <c r="S68" t="s">
        <v>7</v>
      </c>
      <c r="T68" t="s">
        <v>27</v>
      </c>
      <c r="U68" s="3">
        <f t="shared" si="4"/>
        <v>5.1999999999999998E-2</v>
      </c>
      <c r="AC68" t="s">
        <v>7</v>
      </c>
      <c r="AD68" t="s">
        <v>35</v>
      </c>
      <c r="AE68" s="3">
        <f t="shared" si="3"/>
        <v>0.432</v>
      </c>
    </row>
    <row r="69" spans="1:31">
      <c r="A69" t="s">
        <v>8</v>
      </c>
      <c r="B69" t="s">
        <v>22</v>
      </c>
      <c r="C69" s="3">
        <f t="shared" si="1"/>
        <v>0</v>
      </c>
      <c r="K69" t="s">
        <v>8</v>
      </c>
      <c r="L69" t="s">
        <v>22</v>
      </c>
      <c r="M69" s="3">
        <f t="shared" si="2"/>
        <v>0</v>
      </c>
      <c r="S69" t="s">
        <v>8</v>
      </c>
      <c r="T69" t="s">
        <v>22</v>
      </c>
      <c r="U69" s="3">
        <f t="shared" si="4"/>
        <v>0</v>
      </c>
      <c r="AC69" t="s">
        <v>8</v>
      </c>
      <c r="AD69" t="s">
        <v>22</v>
      </c>
      <c r="AE69" s="3">
        <f t="shared" si="3"/>
        <v>0</v>
      </c>
    </row>
    <row r="70" spans="1:31">
      <c r="C70" s="3" t="e">
        <f t="shared" ref="C70:C127" si="5">MID(B70,3,5)+0</f>
        <v>#VALUE!</v>
      </c>
      <c r="M70" s="3" t="e">
        <f t="shared" ref="M70:M127" si="6">MID(L70,3,5)+0</f>
        <v>#VALUE!</v>
      </c>
      <c r="U70" s="3" t="e">
        <f t="shared" ref="U70:U127" si="7">MID(T70,3,5)+0</f>
        <v>#VALUE!</v>
      </c>
      <c r="AE70" s="3" t="e">
        <f t="shared" ref="AE70:AE127" si="8">MID(AD70,3,5)+0</f>
        <v>#VALUE!</v>
      </c>
    </row>
    <row r="71" spans="1:31">
      <c r="A71" t="s">
        <v>4</v>
      </c>
      <c r="B71" t="s">
        <v>26</v>
      </c>
      <c r="C71" s="3">
        <f t="shared" si="5"/>
        <v>1E-3</v>
      </c>
      <c r="K71" t="s">
        <v>4</v>
      </c>
      <c r="L71" t="s">
        <v>26</v>
      </c>
      <c r="M71" s="3">
        <f t="shared" si="6"/>
        <v>1E-3</v>
      </c>
      <c r="S71" t="s">
        <v>4</v>
      </c>
      <c r="T71" t="s">
        <v>46</v>
      </c>
      <c r="U71" s="3">
        <f t="shared" si="7"/>
        <v>2.7E-2</v>
      </c>
      <c r="AC71" t="s">
        <v>4</v>
      </c>
      <c r="AD71" t="s">
        <v>44</v>
      </c>
      <c r="AE71" s="3">
        <f t="shared" si="8"/>
        <v>0.222</v>
      </c>
    </row>
    <row r="72" spans="1:31">
      <c r="A72" t="s">
        <v>7</v>
      </c>
      <c r="B72" t="s">
        <v>22</v>
      </c>
      <c r="C72" s="3">
        <f t="shared" si="5"/>
        <v>0</v>
      </c>
      <c r="K72" t="s">
        <v>7</v>
      </c>
      <c r="L72" t="s">
        <v>22</v>
      </c>
      <c r="M72" s="3">
        <f t="shared" si="6"/>
        <v>0</v>
      </c>
      <c r="S72" t="s">
        <v>7</v>
      </c>
      <c r="T72" t="s">
        <v>27</v>
      </c>
      <c r="U72" s="3">
        <f t="shared" si="7"/>
        <v>5.1999999999999998E-2</v>
      </c>
      <c r="AC72" t="s">
        <v>7</v>
      </c>
      <c r="AD72" t="s">
        <v>35</v>
      </c>
      <c r="AE72" s="3">
        <f t="shared" si="8"/>
        <v>0.432</v>
      </c>
    </row>
    <row r="73" spans="1:31">
      <c r="A73" t="s">
        <v>8</v>
      </c>
      <c r="B73" t="s">
        <v>22</v>
      </c>
      <c r="C73" s="3">
        <f t="shared" si="5"/>
        <v>0</v>
      </c>
      <c r="K73" t="s">
        <v>8</v>
      </c>
      <c r="L73" t="s">
        <v>43</v>
      </c>
      <c r="M73" s="3">
        <f t="shared" si="6"/>
        <v>4.0000000000000001E-3</v>
      </c>
      <c r="S73" t="s">
        <v>8</v>
      </c>
      <c r="T73" t="s">
        <v>22</v>
      </c>
      <c r="U73" s="3">
        <f t="shared" si="7"/>
        <v>0</v>
      </c>
      <c r="AC73" t="s">
        <v>8</v>
      </c>
      <c r="AD73" t="s">
        <v>43</v>
      </c>
      <c r="AE73" s="3">
        <f t="shared" si="8"/>
        <v>4.0000000000000001E-3</v>
      </c>
    </row>
    <row r="74" spans="1:31">
      <c r="C74" s="3" t="e">
        <f t="shared" si="5"/>
        <v>#VALUE!</v>
      </c>
      <c r="M74" s="3" t="e">
        <f t="shared" si="6"/>
        <v>#VALUE!</v>
      </c>
      <c r="U74" s="3" t="e">
        <f t="shared" si="7"/>
        <v>#VALUE!</v>
      </c>
      <c r="AE74" s="3" t="e">
        <f t="shared" si="8"/>
        <v>#VALUE!</v>
      </c>
    </row>
    <row r="75" spans="1:31">
      <c r="A75" t="s">
        <v>4</v>
      </c>
      <c r="B75" t="s">
        <v>26</v>
      </c>
      <c r="C75" s="3">
        <f t="shared" si="5"/>
        <v>1E-3</v>
      </c>
      <c r="K75" t="s">
        <v>4</v>
      </c>
      <c r="L75" t="s">
        <v>26</v>
      </c>
      <c r="M75" s="3">
        <f t="shared" si="6"/>
        <v>1E-3</v>
      </c>
      <c r="S75" t="s">
        <v>4</v>
      </c>
      <c r="T75" t="s">
        <v>46</v>
      </c>
      <c r="U75" s="3">
        <f t="shared" si="7"/>
        <v>2.7E-2</v>
      </c>
      <c r="AC75" t="s">
        <v>4</v>
      </c>
      <c r="AD75" t="s">
        <v>47</v>
      </c>
      <c r="AE75" s="3">
        <f t="shared" si="8"/>
        <v>0.221</v>
      </c>
    </row>
    <row r="76" spans="1:31">
      <c r="A76" t="s">
        <v>7</v>
      </c>
      <c r="B76" t="s">
        <v>22</v>
      </c>
      <c r="C76" s="3">
        <f t="shared" si="5"/>
        <v>0</v>
      </c>
      <c r="K76" t="s">
        <v>7</v>
      </c>
      <c r="L76" t="s">
        <v>22</v>
      </c>
      <c r="M76" s="3">
        <f t="shared" si="6"/>
        <v>0</v>
      </c>
      <c r="S76" t="s">
        <v>7</v>
      </c>
      <c r="T76" t="s">
        <v>36</v>
      </c>
      <c r="U76" s="3">
        <f t="shared" si="7"/>
        <v>4.8000000000000001E-2</v>
      </c>
      <c r="AC76" t="s">
        <v>7</v>
      </c>
      <c r="AD76" t="s">
        <v>35</v>
      </c>
      <c r="AE76" s="3">
        <f t="shared" si="8"/>
        <v>0.432</v>
      </c>
    </row>
    <row r="77" spans="1:31">
      <c r="A77" t="s">
        <v>8</v>
      </c>
      <c r="B77" t="s">
        <v>22</v>
      </c>
      <c r="C77" s="3">
        <f t="shared" si="5"/>
        <v>0</v>
      </c>
      <c r="K77" t="s">
        <v>8</v>
      </c>
      <c r="L77" t="s">
        <v>22</v>
      </c>
      <c r="M77" s="3">
        <f t="shared" si="6"/>
        <v>0</v>
      </c>
      <c r="S77" t="s">
        <v>8</v>
      </c>
      <c r="T77" t="s">
        <v>22</v>
      </c>
      <c r="U77" s="3">
        <f t="shared" si="7"/>
        <v>0</v>
      </c>
      <c r="AC77" t="s">
        <v>8</v>
      </c>
      <c r="AD77" t="s">
        <v>22</v>
      </c>
      <c r="AE77" s="3">
        <f t="shared" si="8"/>
        <v>0</v>
      </c>
    </row>
    <row r="78" spans="1:31">
      <c r="C78" s="3" t="e">
        <f t="shared" si="5"/>
        <v>#VALUE!</v>
      </c>
      <c r="M78" s="3" t="e">
        <f t="shared" si="6"/>
        <v>#VALUE!</v>
      </c>
      <c r="U78" s="3" t="e">
        <f t="shared" si="7"/>
        <v>#VALUE!</v>
      </c>
      <c r="AE78" s="3" t="e">
        <f t="shared" si="8"/>
        <v>#VALUE!</v>
      </c>
    </row>
    <row r="79" spans="1:31">
      <c r="A79" t="s">
        <v>4</v>
      </c>
      <c r="B79" t="s">
        <v>26</v>
      </c>
      <c r="C79" s="3">
        <f t="shared" si="5"/>
        <v>1E-3</v>
      </c>
      <c r="K79" t="s">
        <v>4</v>
      </c>
      <c r="L79" t="s">
        <v>26</v>
      </c>
      <c r="M79" s="3">
        <f t="shared" si="6"/>
        <v>1E-3</v>
      </c>
      <c r="S79" t="s">
        <v>4</v>
      </c>
      <c r="T79" t="s">
        <v>46</v>
      </c>
      <c r="U79" s="3">
        <f t="shared" si="7"/>
        <v>2.7E-2</v>
      </c>
      <c r="AC79" t="s">
        <v>4</v>
      </c>
      <c r="AD79" t="s">
        <v>47</v>
      </c>
      <c r="AE79" s="3">
        <f t="shared" si="8"/>
        <v>0.221</v>
      </c>
    </row>
    <row r="80" spans="1:31">
      <c r="A80" t="s">
        <v>7</v>
      </c>
      <c r="B80" t="s">
        <v>22</v>
      </c>
      <c r="C80" s="3">
        <f t="shared" si="5"/>
        <v>0</v>
      </c>
      <c r="K80" t="s">
        <v>7</v>
      </c>
      <c r="L80" t="s">
        <v>22</v>
      </c>
      <c r="M80" s="3">
        <f t="shared" si="6"/>
        <v>0</v>
      </c>
      <c r="S80" t="s">
        <v>7</v>
      </c>
      <c r="T80" t="s">
        <v>36</v>
      </c>
      <c r="U80" s="3">
        <f t="shared" si="7"/>
        <v>4.8000000000000001E-2</v>
      </c>
      <c r="AC80" t="s">
        <v>7</v>
      </c>
      <c r="AD80" t="s">
        <v>35</v>
      </c>
      <c r="AE80" s="3">
        <f t="shared" si="8"/>
        <v>0.432</v>
      </c>
    </row>
    <row r="81" spans="1:32">
      <c r="A81" t="s">
        <v>8</v>
      </c>
      <c r="B81" t="s">
        <v>22</v>
      </c>
      <c r="C81" s="3">
        <f t="shared" si="5"/>
        <v>0</v>
      </c>
      <c r="K81" t="s">
        <v>8</v>
      </c>
      <c r="L81" t="s">
        <v>22</v>
      </c>
      <c r="M81" s="3">
        <f t="shared" si="6"/>
        <v>0</v>
      </c>
      <c r="S81" t="s">
        <v>8</v>
      </c>
      <c r="T81" t="s">
        <v>22</v>
      </c>
      <c r="U81" s="3">
        <f t="shared" si="7"/>
        <v>0</v>
      </c>
      <c r="AC81" t="s">
        <v>8</v>
      </c>
      <c r="AD81" t="s">
        <v>22</v>
      </c>
      <c r="AE81" s="3">
        <f t="shared" si="8"/>
        <v>0</v>
      </c>
    </row>
    <row r="82" spans="1:32">
      <c r="C82" s="3" t="e">
        <f t="shared" si="5"/>
        <v>#VALUE!</v>
      </c>
      <c r="M82" s="3" t="e">
        <f t="shared" si="6"/>
        <v>#VALUE!</v>
      </c>
      <c r="U82" s="3" t="e">
        <f t="shared" si="7"/>
        <v>#VALUE!</v>
      </c>
      <c r="AE82" s="3" t="e">
        <f t="shared" si="8"/>
        <v>#VALUE!</v>
      </c>
    </row>
    <row r="83" spans="1:32">
      <c r="A83" t="s">
        <v>4</v>
      </c>
      <c r="B83" t="s">
        <v>26</v>
      </c>
      <c r="C83" s="3">
        <f t="shared" si="5"/>
        <v>1E-3</v>
      </c>
      <c r="K83" t="s">
        <v>4</v>
      </c>
      <c r="L83" t="s">
        <v>26</v>
      </c>
      <c r="M83" s="3">
        <f t="shared" si="6"/>
        <v>1E-3</v>
      </c>
      <c r="S83" t="s">
        <v>4</v>
      </c>
      <c r="T83" t="s">
        <v>51</v>
      </c>
      <c r="U83" s="3">
        <f t="shared" si="7"/>
        <v>2.5999999999999999E-2</v>
      </c>
      <c r="AC83" t="s">
        <v>4</v>
      </c>
      <c r="AD83" t="s">
        <v>47</v>
      </c>
      <c r="AE83" s="3">
        <f t="shared" si="8"/>
        <v>0.221</v>
      </c>
    </row>
    <row r="84" spans="1:32">
      <c r="A84" t="s">
        <v>7</v>
      </c>
      <c r="B84" t="s">
        <v>22</v>
      </c>
      <c r="C84" s="3">
        <f t="shared" si="5"/>
        <v>0</v>
      </c>
      <c r="K84" t="s">
        <v>7</v>
      </c>
      <c r="L84" t="s">
        <v>22</v>
      </c>
      <c r="M84" s="3">
        <f t="shared" si="6"/>
        <v>0</v>
      </c>
      <c r="S84" t="s">
        <v>7</v>
      </c>
      <c r="T84" t="s">
        <v>36</v>
      </c>
      <c r="U84" s="3">
        <f t="shared" si="7"/>
        <v>4.8000000000000001E-2</v>
      </c>
      <c r="AC84" t="s">
        <v>7</v>
      </c>
      <c r="AD84" t="s">
        <v>35</v>
      </c>
      <c r="AE84" s="3">
        <f t="shared" si="8"/>
        <v>0.432</v>
      </c>
    </row>
    <row r="85" spans="1:32">
      <c r="A85" t="s">
        <v>8</v>
      </c>
      <c r="B85" t="s">
        <v>22</v>
      </c>
      <c r="C85" s="3">
        <f t="shared" si="5"/>
        <v>0</v>
      </c>
      <c r="K85" t="s">
        <v>8</v>
      </c>
      <c r="L85" t="s">
        <v>22</v>
      </c>
      <c r="M85" s="3">
        <f t="shared" si="6"/>
        <v>0</v>
      </c>
      <c r="S85" t="s">
        <v>8</v>
      </c>
      <c r="T85" t="s">
        <v>22</v>
      </c>
      <c r="U85" s="3">
        <f t="shared" si="7"/>
        <v>0</v>
      </c>
      <c r="AC85" t="s">
        <v>8</v>
      </c>
      <c r="AD85" t="s">
        <v>22</v>
      </c>
      <c r="AE85" s="3">
        <f t="shared" si="8"/>
        <v>0</v>
      </c>
    </row>
    <row r="86" spans="1:32">
      <c r="C86" s="3"/>
      <c r="M86" s="3"/>
      <c r="U86" s="3"/>
      <c r="AE86" s="3"/>
    </row>
    <row r="87" spans="1:32">
      <c r="A87" t="s">
        <v>13</v>
      </c>
      <c r="C87" s="3"/>
      <c r="K87" t="s">
        <v>13</v>
      </c>
      <c r="M87" s="3"/>
      <c r="S87" t="s">
        <v>13</v>
      </c>
      <c r="U87" s="3"/>
      <c r="AC87" t="s">
        <v>13</v>
      </c>
      <c r="AE87" s="3"/>
    </row>
    <row r="88" spans="1:32">
      <c r="C88" s="3"/>
      <c r="M88" s="3"/>
      <c r="U88" s="3"/>
      <c r="AE88" s="3"/>
    </row>
    <row r="89" spans="1:32">
      <c r="A89" t="s">
        <v>4</v>
      </c>
      <c r="B89" t="s">
        <v>26</v>
      </c>
      <c r="C89" s="3">
        <f t="shared" si="5"/>
        <v>1E-3</v>
      </c>
      <c r="D89">
        <f>AVERAGE(C89,C93,C97,C101,C105,C109,C113,C117,C121,C125)</f>
        <v>1.0000000000000002E-3</v>
      </c>
      <c r="K89" t="s">
        <v>4</v>
      </c>
      <c r="L89" t="s">
        <v>26</v>
      </c>
      <c r="M89" s="3">
        <f t="shared" si="6"/>
        <v>1E-3</v>
      </c>
      <c r="N89">
        <f>AVERAGE(M89,M93,M97,M101,M105,M109,M113,M117,M121,M125)</f>
        <v>1.0000000000000002E-3</v>
      </c>
      <c r="S89" t="s">
        <v>4</v>
      </c>
      <c r="T89" t="s">
        <v>51</v>
      </c>
      <c r="U89" s="3">
        <f t="shared" si="7"/>
        <v>2.5999999999999999E-2</v>
      </c>
      <c r="V89">
        <f>AVERAGE(U89,U93,U97,U101,U105,U109,U113,U117,U121,U125)</f>
        <v>2.0800000000000003E-2</v>
      </c>
      <c r="AC89" t="s">
        <v>4</v>
      </c>
      <c r="AD89" t="s">
        <v>54</v>
      </c>
      <c r="AE89" s="3">
        <f t="shared" si="8"/>
        <v>0.22800000000000001</v>
      </c>
      <c r="AF89">
        <f>AVERAGE(AE89,AE93,AE97,AE101,AE105,AE109,AE113,AE117,AE121,AE125)</f>
        <v>0.1983</v>
      </c>
    </row>
    <row r="90" spans="1:32">
      <c r="A90" t="s">
        <v>7</v>
      </c>
      <c r="B90" t="s">
        <v>22</v>
      </c>
      <c r="C90" s="3">
        <f t="shared" si="5"/>
        <v>0</v>
      </c>
      <c r="K90" t="s">
        <v>7</v>
      </c>
      <c r="L90" t="s">
        <v>22</v>
      </c>
      <c r="M90" s="3">
        <f t="shared" si="6"/>
        <v>0</v>
      </c>
      <c r="S90" t="s">
        <v>7</v>
      </c>
      <c r="T90" t="s">
        <v>56</v>
      </c>
      <c r="U90" s="3">
        <f t="shared" si="7"/>
        <v>7.1999999999999995E-2</v>
      </c>
      <c r="AC90" t="s">
        <v>7</v>
      </c>
      <c r="AD90" t="s">
        <v>57</v>
      </c>
      <c r="AE90" s="3">
        <f t="shared" si="8"/>
        <v>0.66</v>
      </c>
    </row>
    <row r="91" spans="1:32">
      <c r="A91" t="s">
        <v>8</v>
      </c>
      <c r="B91" t="s">
        <v>22</v>
      </c>
      <c r="C91" s="3">
        <f t="shared" si="5"/>
        <v>0</v>
      </c>
      <c r="K91" t="s">
        <v>8</v>
      </c>
      <c r="L91" t="s">
        <v>22</v>
      </c>
      <c r="M91" s="3">
        <f t="shared" si="6"/>
        <v>0</v>
      </c>
      <c r="S91" t="s">
        <v>8</v>
      </c>
      <c r="T91" t="s">
        <v>22</v>
      </c>
      <c r="U91" s="3">
        <f t="shared" si="7"/>
        <v>0</v>
      </c>
      <c r="AC91" t="s">
        <v>8</v>
      </c>
      <c r="AD91" t="s">
        <v>40</v>
      </c>
      <c r="AE91" s="3">
        <f t="shared" si="8"/>
        <v>8.0000000000000002E-3</v>
      </c>
    </row>
    <row r="92" spans="1:32">
      <c r="C92" s="3" t="e">
        <f t="shared" si="5"/>
        <v>#VALUE!</v>
      </c>
      <c r="M92" s="3" t="e">
        <f t="shared" si="6"/>
        <v>#VALUE!</v>
      </c>
      <c r="U92" s="3" t="e">
        <f t="shared" si="7"/>
        <v>#VALUE!</v>
      </c>
      <c r="AE92" s="3" t="e">
        <f t="shared" si="8"/>
        <v>#VALUE!</v>
      </c>
    </row>
    <row r="93" spans="1:32">
      <c r="A93" t="s">
        <v>4</v>
      </c>
      <c r="B93" t="s">
        <v>26</v>
      </c>
      <c r="C93" s="3">
        <f t="shared" si="5"/>
        <v>1E-3</v>
      </c>
      <c r="K93" t="s">
        <v>4</v>
      </c>
      <c r="L93" t="s">
        <v>26</v>
      </c>
      <c r="M93" s="3">
        <f t="shared" si="6"/>
        <v>1E-3</v>
      </c>
      <c r="S93" t="s">
        <v>4</v>
      </c>
      <c r="T93" t="s">
        <v>51</v>
      </c>
      <c r="U93" s="3">
        <f t="shared" si="7"/>
        <v>2.5999999999999999E-2</v>
      </c>
      <c r="AC93" t="s">
        <v>4</v>
      </c>
      <c r="AD93" t="s">
        <v>60</v>
      </c>
      <c r="AE93" s="3">
        <f t="shared" si="8"/>
        <v>0.12</v>
      </c>
    </row>
    <row r="94" spans="1:32">
      <c r="A94" t="s">
        <v>7</v>
      </c>
      <c r="B94" t="s">
        <v>22</v>
      </c>
      <c r="C94" s="3">
        <f t="shared" si="5"/>
        <v>0</v>
      </c>
      <c r="K94" t="s">
        <v>7</v>
      </c>
      <c r="L94" t="s">
        <v>22</v>
      </c>
      <c r="M94" s="3">
        <f t="shared" si="6"/>
        <v>0</v>
      </c>
      <c r="S94" t="s">
        <v>7</v>
      </c>
      <c r="T94" t="s">
        <v>62</v>
      </c>
      <c r="U94" s="3">
        <f t="shared" si="7"/>
        <v>7.5999999999999998E-2</v>
      </c>
      <c r="AC94" t="s">
        <v>7</v>
      </c>
      <c r="AD94" t="s">
        <v>63</v>
      </c>
      <c r="AE94" s="3">
        <f t="shared" si="8"/>
        <v>0.46</v>
      </c>
    </row>
    <row r="95" spans="1:32">
      <c r="A95" t="s">
        <v>8</v>
      </c>
      <c r="B95" t="s">
        <v>22</v>
      </c>
      <c r="C95" s="3">
        <f t="shared" si="5"/>
        <v>0</v>
      </c>
      <c r="K95" t="s">
        <v>8</v>
      </c>
      <c r="L95" t="s">
        <v>22</v>
      </c>
      <c r="M95" s="3">
        <f t="shared" si="6"/>
        <v>0</v>
      </c>
      <c r="S95" t="s">
        <v>8</v>
      </c>
      <c r="T95" t="s">
        <v>22</v>
      </c>
      <c r="U95" s="3">
        <f t="shared" si="7"/>
        <v>0</v>
      </c>
      <c r="AC95" t="s">
        <v>8</v>
      </c>
      <c r="AD95" t="s">
        <v>22</v>
      </c>
      <c r="AE95" s="3">
        <f t="shared" si="8"/>
        <v>0</v>
      </c>
    </row>
    <row r="96" spans="1:32">
      <c r="C96" s="3" t="e">
        <f t="shared" si="5"/>
        <v>#VALUE!</v>
      </c>
      <c r="M96" s="3" t="e">
        <f t="shared" si="6"/>
        <v>#VALUE!</v>
      </c>
      <c r="U96" s="3" t="e">
        <f t="shared" si="7"/>
        <v>#VALUE!</v>
      </c>
      <c r="AE96" s="3" t="e">
        <f t="shared" si="8"/>
        <v>#VALUE!</v>
      </c>
    </row>
    <row r="97" spans="1:31">
      <c r="A97" t="s">
        <v>4</v>
      </c>
      <c r="B97" t="s">
        <v>26</v>
      </c>
      <c r="C97" s="3">
        <f t="shared" si="5"/>
        <v>1E-3</v>
      </c>
      <c r="K97" t="s">
        <v>4</v>
      </c>
      <c r="L97" t="s">
        <v>26</v>
      </c>
      <c r="M97" s="3">
        <f t="shared" si="6"/>
        <v>1E-3</v>
      </c>
      <c r="S97" t="s">
        <v>4</v>
      </c>
      <c r="T97" t="s">
        <v>65</v>
      </c>
      <c r="U97" s="3">
        <f t="shared" si="7"/>
        <v>1.6E-2</v>
      </c>
      <c r="AC97" t="s">
        <v>4</v>
      </c>
      <c r="AD97" t="s">
        <v>60</v>
      </c>
      <c r="AE97" s="3">
        <f t="shared" si="8"/>
        <v>0.12</v>
      </c>
    </row>
    <row r="98" spans="1:31">
      <c r="A98" t="s">
        <v>7</v>
      </c>
      <c r="B98" t="s">
        <v>22</v>
      </c>
      <c r="C98" s="3">
        <f t="shared" si="5"/>
        <v>0</v>
      </c>
      <c r="K98" t="s">
        <v>7</v>
      </c>
      <c r="L98" t="s">
        <v>22</v>
      </c>
      <c r="M98" s="3">
        <f t="shared" si="6"/>
        <v>0</v>
      </c>
      <c r="S98" t="s">
        <v>7</v>
      </c>
      <c r="T98" t="s">
        <v>27</v>
      </c>
      <c r="U98" s="3">
        <f t="shared" si="7"/>
        <v>5.1999999999999998E-2</v>
      </c>
      <c r="AC98" t="s">
        <v>7</v>
      </c>
      <c r="AD98" t="s">
        <v>29</v>
      </c>
      <c r="AE98" s="3">
        <f t="shared" si="8"/>
        <v>0.45600000000000002</v>
      </c>
    </row>
    <row r="99" spans="1:31">
      <c r="A99" t="s">
        <v>8</v>
      </c>
      <c r="B99" t="s">
        <v>22</v>
      </c>
      <c r="C99" s="3">
        <f t="shared" si="5"/>
        <v>0</v>
      </c>
      <c r="K99" t="s">
        <v>8</v>
      </c>
      <c r="L99" t="s">
        <v>22</v>
      </c>
      <c r="M99" s="3">
        <f t="shared" si="6"/>
        <v>0</v>
      </c>
      <c r="S99" t="s">
        <v>8</v>
      </c>
      <c r="T99" t="s">
        <v>22</v>
      </c>
      <c r="U99" s="3">
        <f t="shared" si="7"/>
        <v>0</v>
      </c>
      <c r="AC99" t="s">
        <v>8</v>
      </c>
      <c r="AD99" t="s">
        <v>43</v>
      </c>
      <c r="AE99" s="3">
        <f t="shared" si="8"/>
        <v>4.0000000000000001E-3</v>
      </c>
    </row>
    <row r="100" spans="1:31">
      <c r="C100" s="3" t="e">
        <f t="shared" si="5"/>
        <v>#VALUE!</v>
      </c>
      <c r="M100" s="3" t="e">
        <f t="shared" si="6"/>
        <v>#VALUE!</v>
      </c>
      <c r="U100" s="3" t="e">
        <f t="shared" si="7"/>
        <v>#VALUE!</v>
      </c>
      <c r="AE100" s="3" t="e">
        <f t="shared" si="8"/>
        <v>#VALUE!</v>
      </c>
    </row>
    <row r="101" spans="1:31">
      <c r="A101" t="s">
        <v>4</v>
      </c>
      <c r="B101" t="s">
        <v>26</v>
      </c>
      <c r="C101" s="3">
        <f t="shared" si="5"/>
        <v>1E-3</v>
      </c>
      <c r="K101" t="s">
        <v>4</v>
      </c>
      <c r="L101" t="s">
        <v>26</v>
      </c>
      <c r="M101" s="3">
        <f t="shared" si="6"/>
        <v>1E-3</v>
      </c>
      <c r="S101" t="s">
        <v>4</v>
      </c>
      <c r="T101" t="s">
        <v>51</v>
      </c>
      <c r="U101" s="3">
        <f t="shared" si="7"/>
        <v>2.5999999999999999E-2</v>
      </c>
      <c r="AC101" t="s">
        <v>4</v>
      </c>
      <c r="AD101" t="s">
        <v>66</v>
      </c>
      <c r="AE101" s="3">
        <f t="shared" si="8"/>
        <v>0.22700000000000001</v>
      </c>
    </row>
    <row r="102" spans="1:31">
      <c r="A102" t="s">
        <v>7</v>
      </c>
      <c r="B102" t="s">
        <v>22</v>
      </c>
      <c r="C102" s="3">
        <f t="shared" si="5"/>
        <v>0</v>
      </c>
      <c r="K102" t="s">
        <v>7</v>
      </c>
      <c r="L102" t="s">
        <v>22</v>
      </c>
      <c r="M102" s="3">
        <f t="shared" si="6"/>
        <v>0</v>
      </c>
      <c r="S102" t="s">
        <v>7</v>
      </c>
      <c r="T102" t="s">
        <v>56</v>
      </c>
      <c r="U102" s="3">
        <f t="shared" si="7"/>
        <v>7.1999999999999995E-2</v>
      </c>
      <c r="AC102" t="s">
        <v>7</v>
      </c>
      <c r="AD102" t="s">
        <v>67</v>
      </c>
      <c r="AE102" s="3">
        <f t="shared" si="8"/>
        <v>0.66400000000000003</v>
      </c>
    </row>
    <row r="103" spans="1:31">
      <c r="A103" t="s">
        <v>8</v>
      </c>
      <c r="B103" t="s">
        <v>22</v>
      </c>
      <c r="C103" s="3">
        <f t="shared" si="5"/>
        <v>0</v>
      </c>
      <c r="K103" t="s">
        <v>8</v>
      </c>
      <c r="L103" t="s">
        <v>22</v>
      </c>
      <c r="M103" s="3">
        <f t="shared" si="6"/>
        <v>0</v>
      </c>
      <c r="S103" t="s">
        <v>8</v>
      </c>
      <c r="T103" t="s">
        <v>22</v>
      </c>
      <c r="U103" s="3">
        <f t="shared" si="7"/>
        <v>0</v>
      </c>
      <c r="AC103" t="s">
        <v>8</v>
      </c>
      <c r="AD103" t="s">
        <v>43</v>
      </c>
      <c r="AE103" s="3">
        <f t="shared" si="8"/>
        <v>4.0000000000000001E-3</v>
      </c>
    </row>
    <row r="104" spans="1:31">
      <c r="C104" s="3" t="e">
        <f t="shared" si="5"/>
        <v>#VALUE!</v>
      </c>
      <c r="M104" s="3" t="e">
        <f t="shared" si="6"/>
        <v>#VALUE!</v>
      </c>
      <c r="U104" s="3" t="e">
        <f t="shared" si="7"/>
        <v>#VALUE!</v>
      </c>
      <c r="AE104" s="3" t="e">
        <f t="shared" si="8"/>
        <v>#VALUE!</v>
      </c>
    </row>
    <row r="105" spans="1:31">
      <c r="A105" t="s">
        <v>4</v>
      </c>
      <c r="B105" t="s">
        <v>26</v>
      </c>
      <c r="C105" s="3">
        <f t="shared" si="5"/>
        <v>1E-3</v>
      </c>
      <c r="K105" t="s">
        <v>4</v>
      </c>
      <c r="L105" t="s">
        <v>26</v>
      </c>
      <c r="M105" s="3">
        <f t="shared" si="6"/>
        <v>1E-3</v>
      </c>
      <c r="S105" t="s">
        <v>4</v>
      </c>
      <c r="T105" t="s">
        <v>46</v>
      </c>
      <c r="U105" s="3">
        <f t="shared" si="7"/>
        <v>2.7E-2</v>
      </c>
      <c r="AC105" t="s">
        <v>4</v>
      </c>
      <c r="AD105" t="s">
        <v>54</v>
      </c>
      <c r="AE105" s="3">
        <f t="shared" si="8"/>
        <v>0.22800000000000001</v>
      </c>
    </row>
    <row r="106" spans="1:31">
      <c r="A106" t="s">
        <v>7</v>
      </c>
      <c r="B106" t="s">
        <v>22</v>
      </c>
      <c r="C106" s="3">
        <f t="shared" si="5"/>
        <v>0</v>
      </c>
      <c r="K106" t="s">
        <v>7</v>
      </c>
      <c r="L106" t="s">
        <v>22</v>
      </c>
      <c r="M106" s="3">
        <f t="shared" si="6"/>
        <v>0</v>
      </c>
      <c r="S106" t="s">
        <v>7</v>
      </c>
      <c r="T106" t="s">
        <v>62</v>
      </c>
      <c r="U106" s="3">
        <f t="shared" si="7"/>
        <v>7.5999999999999998E-2</v>
      </c>
      <c r="AC106" t="s">
        <v>7</v>
      </c>
      <c r="AD106" t="s">
        <v>68</v>
      </c>
      <c r="AE106" s="3">
        <f t="shared" si="8"/>
        <v>0.66800000000000004</v>
      </c>
    </row>
    <row r="107" spans="1:31">
      <c r="A107" t="s">
        <v>8</v>
      </c>
      <c r="B107" t="s">
        <v>22</v>
      </c>
      <c r="C107" s="3">
        <f t="shared" si="5"/>
        <v>0</v>
      </c>
      <c r="K107" t="s">
        <v>8</v>
      </c>
      <c r="L107" t="s">
        <v>22</v>
      </c>
      <c r="M107" s="3">
        <f t="shared" si="6"/>
        <v>0</v>
      </c>
      <c r="S107" t="s">
        <v>8</v>
      </c>
      <c r="T107" t="s">
        <v>22</v>
      </c>
      <c r="U107" s="3">
        <f t="shared" si="7"/>
        <v>0</v>
      </c>
      <c r="AC107" t="s">
        <v>8</v>
      </c>
      <c r="AD107" t="s">
        <v>22</v>
      </c>
      <c r="AE107" s="3">
        <f t="shared" si="8"/>
        <v>0</v>
      </c>
    </row>
    <row r="108" spans="1:31">
      <c r="C108" s="3" t="e">
        <f t="shared" si="5"/>
        <v>#VALUE!</v>
      </c>
      <c r="M108" s="3" t="e">
        <f t="shared" si="6"/>
        <v>#VALUE!</v>
      </c>
      <c r="U108" s="3" t="e">
        <f t="shared" si="7"/>
        <v>#VALUE!</v>
      </c>
      <c r="AE108" s="3" t="e">
        <f t="shared" si="8"/>
        <v>#VALUE!</v>
      </c>
    </row>
    <row r="109" spans="1:31">
      <c r="A109" t="s">
        <v>4</v>
      </c>
      <c r="B109" t="s">
        <v>26</v>
      </c>
      <c r="C109" s="3">
        <f t="shared" si="5"/>
        <v>1E-3</v>
      </c>
      <c r="K109" t="s">
        <v>4</v>
      </c>
      <c r="L109" t="s">
        <v>26</v>
      </c>
      <c r="M109" s="3">
        <f t="shared" si="6"/>
        <v>1E-3</v>
      </c>
      <c r="S109" t="s">
        <v>4</v>
      </c>
      <c r="T109" t="s">
        <v>69</v>
      </c>
      <c r="U109" s="3">
        <f t="shared" si="7"/>
        <v>1.4999999999999999E-2</v>
      </c>
      <c r="AC109" t="s">
        <v>4</v>
      </c>
      <c r="AD109" t="s">
        <v>54</v>
      </c>
      <c r="AE109" s="3">
        <f t="shared" si="8"/>
        <v>0.22800000000000001</v>
      </c>
    </row>
    <row r="110" spans="1:31">
      <c r="A110" t="s">
        <v>7</v>
      </c>
      <c r="B110" t="s">
        <v>22</v>
      </c>
      <c r="C110" s="3">
        <f t="shared" si="5"/>
        <v>0</v>
      </c>
      <c r="K110" t="s">
        <v>7</v>
      </c>
      <c r="L110" t="s">
        <v>22</v>
      </c>
      <c r="M110" s="3">
        <f t="shared" si="6"/>
        <v>0</v>
      </c>
      <c r="S110" t="s">
        <v>7</v>
      </c>
      <c r="T110" t="s">
        <v>27</v>
      </c>
      <c r="U110" s="3">
        <f t="shared" si="7"/>
        <v>5.1999999999999998E-2</v>
      </c>
      <c r="AC110" t="s">
        <v>7</v>
      </c>
      <c r="AD110" t="s">
        <v>70</v>
      </c>
      <c r="AE110" s="3">
        <f t="shared" si="8"/>
        <v>0.67200000000000004</v>
      </c>
    </row>
    <row r="111" spans="1:31">
      <c r="A111" t="s">
        <v>8</v>
      </c>
      <c r="B111" t="s">
        <v>22</v>
      </c>
      <c r="C111" s="3">
        <f t="shared" si="5"/>
        <v>0</v>
      </c>
      <c r="K111" t="s">
        <v>8</v>
      </c>
      <c r="L111" t="s">
        <v>22</v>
      </c>
      <c r="M111" s="3">
        <f t="shared" si="6"/>
        <v>0</v>
      </c>
      <c r="S111" t="s">
        <v>8</v>
      </c>
      <c r="T111" t="s">
        <v>22</v>
      </c>
      <c r="U111" s="3">
        <f t="shared" si="7"/>
        <v>0</v>
      </c>
      <c r="AC111" t="s">
        <v>8</v>
      </c>
      <c r="AD111" t="s">
        <v>22</v>
      </c>
      <c r="AE111" s="3">
        <f t="shared" si="8"/>
        <v>0</v>
      </c>
    </row>
    <row r="112" spans="1:31">
      <c r="C112" s="3" t="e">
        <f t="shared" si="5"/>
        <v>#VALUE!</v>
      </c>
      <c r="M112" s="3" t="e">
        <f t="shared" si="6"/>
        <v>#VALUE!</v>
      </c>
      <c r="U112" s="3" t="e">
        <f t="shared" si="7"/>
        <v>#VALUE!</v>
      </c>
      <c r="AE112" s="3" t="e">
        <f t="shared" si="8"/>
        <v>#VALUE!</v>
      </c>
    </row>
    <row r="113" spans="1:31">
      <c r="A113" t="s">
        <v>4</v>
      </c>
      <c r="B113" t="s">
        <v>26</v>
      </c>
      <c r="C113" s="3">
        <f t="shared" si="5"/>
        <v>1E-3</v>
      </c>
      <c r="K113" t="s">
        <v>4</v>
      </c>
      <c r="L113" t="s">
        <v>26</v>
      </c>
      <c r="M113" s="3">
        <f t="shared" si="6"/>
        <v>1E-3</v>
      </c>
      <c r="S113" t="s">
        <v>4</v>
      </c>
      <c r="T113" t="s">
        <v>69</v>
      </c>
      <c r="U113" s="3">
        <f t="shared" si="7"/>
        <v>1.4999999999999999E-2</v>
      </c>
      <c r="AC113" t="s">
        <v>4</v>
      </c>
      <c r="AD113" t="s">
        <v>71</v>
      </c>
      <c r="AE113" s="3">
        <f t="shared" si="8"/>
        <v>0.23</v>
      </c>
    </row>
    <row r="114" spans="1:31">
      <c r="A114" t="s">
        <v>7</v>
      </c>
      <c r="B114" t="s">
        <v>22</v>
      </c>
      <c r="C114" s="3">
        <f t="shared" si="5"/>
        <v>0</v>
      </c>
      <c r="K114" t="s">
        <v>7</v>
      </c>
      <c r="L114" t="s">
        <v>22</v>
      </c>
      <c r="M114" s="3">
        <f t="shared" si="6"/>
        <v>0</v>
      </c>
      <c r="S114" t="s">
        <v>7</v>
      </c>
      <c r="T114" t="s">
        <v>27</v>
      </c>
      <c r="U114" s="3">
        <f t="shared" si="7"/>
        <v>5.1999999999999998E-2</v>
      </c>
      <c r="AC114" t="s">
        <v>7</v>
      </c>
      <c r="AD114" t="s">
        <v>70</v>
      </c>
      <c r="AE114" s="3">
        <f t="shared" si="8"/>
        <v>0.67200000000000004</v>
      </c>
    </row>
    <row r="115" spans="1:31">
      <c r="A115" t="s">
        <v>8</v>
      </c>
      <c r="B115" t="s">
        <v>22</v>
      </c>
      <c r="C115" s="3">
        <f t="shared" si="5"/>
        <v>0</v>
      </c>
      <c r="K115" t="s">
        <v>8</v>
      </c>
      <c r="L115" t="s">
        <v>22</v>
      </c>
      <c r="M115" s="3">
        <f t="shared" si="6"/>
        <v>0</v>
      </c>
      <c r="S115" t="s">
        <v>8</v>
      </c>
      <c r="T115" t="s">
        <v>22</v>
      </c>
      <c r="U115" s="3">
        <f t="shared" si="7"/>
        <v>0</v>
      </c>
      <c r="AC115" t="s">
        <v>8</v>
      </c>
      <c r="AD115" t="s">
        <v>22</v>
      </c>
      <c r="AE115" s="3">
        <f t="shared" si="8"/>
        <v>0</v>
      </c>
    </row>
    <row r="116" spans="1:31">
      <c r="C116" s="3" t="e">
        <f t="shared" si="5"/>
        <v>#VALUE!</v>
      </c>
      <c r="M116" s="3" t="e">
        <f t="shared" si="6"/>
        <v>#VALUE!</v>
      </c>
      <c r="U116" s="3" t="e">
        <f t="shared" si="7"/>
        <v>#VALUE!</v>
      </c>
      <c r="AE116" s="3" t="e">
        <f t="shared" si="8"/>
        <v>#VALUE!</v>
      </c>
    </row>
    <row r="117" spans="1:31">
      <c r="A117" t="s">
        <v>4</v>
      </c>
      <c r="B117" t="s">
        <v>26</v>
      </c>
      <c r="C117" s="3">
        <f t="shared" si="5"/>
        <v>1E-3</v>
      </c>
      <c r="K117" t="s">
        <v>4</v>
      </c>
      <c r="L117" t="s">
        <v>26</v>
      </c>
      <c r="M117" s="3">
        <f t="shared" si="6"/>
        <v>1E-3</v>
      </c>
      <c r="S117" t="s">
        <v>4</v>
      </c>
      <c r="T117" t="s">
        <v>51</v>
      </c>
      <c r="U117" s="3">
        <f t="shared" si="7"/>
        <v>2.5999999999999999E-2</v>
      </c>
      <c r="AC117" t="s">
        <v>4</v>
      </c>
      <c r="AD117" t="s">
        <v>73</v>
      </c>
      <c r="AE117" s="3">
        <f t="shared" si="8"/>
        <v>0.14399999999999999</v>
      </c>
    </row>
    <row r="118" spans="1:31">
      <c r="A118" t="s">
        <v>7</v>
      </c>
      <c r="B118" t="s">
        <v>22</v>
      </c>
      <c r="C118" s="3">
        <f t="shared" si="5"/>
        <v>0</v>
      </c>
      <c r="K118" t="s">
        <v>7</v>
      </c>
      <c r="L118" t="s">
        <v>22</v>
      </c>
      <c r="M118" s="3">
        <f t="shared" si="6"/>
        <v>0</v>
      </c>
      <c r="S118" t="s">
        <v>7</v>
      </c>
      <c r="T118" t="s">
        <v>56</v>
      </c>
      <c r="U118" s="3">
        <f t="shared" si="7"/>
        <v>7.1999999999999995E-2</v>
      </c>
      <c r="AC118" t="s">
        <v>7</v>
      </c>
      <c r="AD118" t="s">
        <v>74</v>
      </c>
      <c r="AE118" s="3">
        <f t="shared" si="8"/>
        <v>0.48399999999999999</v>
      </c>
    </row>
    <row r="119" spans="1:31">
      <c r="A119" t="s">
        <v>8</v>
      </c>
      <c r="B119" t="s">
        <v>22</v>
      </c>
      <c r="C119" s="3">
        <f t="shared" si="5"/>
        <v>0</v>
      </c>
      <c r="K119" t="s">
        <v>8</v>
      </c>
      <c r="L119" t="s">
        <v>22</v>
      </c>
      <c r="M119" s="3">
        <f t="shared" si="6"/>
        <v>0</v>
      </c>
      <c r="S119" t="s">
        <v>8</v>
      </c>
      <c r="T119" t="s">
        <v>22</v>
      </c>
      <c r="U119" s="3">
        <f t="shared" si="7"/>
        <v>0</v>
      </c>
      <c r="AC119" t="s">
        <v>8</v>
      </c>
      <c r="AD119" t="s">
        <v>22</v>
      </c>
      <c r="AE119" s="3">
        <f t="shared" si="8"/>
        <v>0</v>
      </c>
    </row>
    <row r="120" spans="1:31">
      <c r="C120" s="3" t="e">
        <f t="shared" si="5"/>
        <v>#VALUE!</v>
      </c>
      <c r="M120" s="3" t="e">
        <f t="shared" si="6"/>
        <v>#VALUE!</v>
      </c>
      <c r="U120" s="3" t="e">
        <f t="shared" si="7"/>
        <v>#VALUE!</v>
      </c>
      <c r="AE120" s="3" t="e">
        <f t="shared" si="8"/>
        <v>#VALUE!</v>
      </c>
    </row>
    <row r="121" spans="1:31">
      <c r="A121" t="s">
        <v>4</v>
      </c>
      <c r="B121" t="s">
        <v>26</v>
      </c>
      <c r="C121" s="3">
        <f t="shared" si="5"/>
        <v>1E-3</v>
      </c>
      <c r="K121" t="s">
        <v>4</v>
      </c>
      <c r="L121" t="s">
        <v>26</v>
      </c>
      <c r="M121" s="3">
        <f t="shared" si="6"/>
        <v>1E-3</v>
      </c>
      <c r="S121" t="s">
        <v>4</v>
      </c>
      <c r="T121" t="s">
        <v>65</v>
      </c>
      <c r="U121" s="3">
        <f t="shared" si="7"/>
        <v>1.6E-2</v>
      </c>
      <c r="AC121" t="s">
        <v>4</v>
      </c>
      <c r="AD121" t="s">
        <v>76</v>
      </c>
      <c r="AE121" s="3">
        <f t="shared" si="8"/>
        <v>0.22900000000000001</v>
      </c>
    </row>
    <row r="122" spans="1:31">
      <c r="A122" t="s">
        <v>7</v>
      </c>
      <c r="B122" t="s">
        <v>22</v>
      </c>
      <c r="C122" s="3">
        <f t="shared" si="5"/>
        <v>0</v>
      </c>
      <c r="K122" t="s">
        <v>7</v>
      </c>
      <c r="L122" t="s">
        <v>22</v>
      </c>
      <c r="M122" s="3">
        <f t="shared" si="6"/>
        <v>0</v>
      </c>
      <c r="S122" t="s">
        <v>7</v>
      </c>
      <c r="T122" t="s">
        <v>27</v>
      </c>
      <c r="U122" s="3">
        <f t="shared" si="7"/>
        <v>5.1999999999999998E-2</v>
      </c>
      <c r="AC122" t="s">
        <v>7</v>
      </c>
      <c r="AD122" t="s">
        <v>70</v>
      </c>
      <c r="AE122" s="3">
        <f t="shared" si="8"/>
        <v>0.67200000000000004</v>
      </c>
    </row>
    <row r="123" spans="1:31">
      <c r="A123" t="s">
        <v>8</v>
      </c>
      <c r="B123" t="s">
        <v>22</v>
      </c>
      <c r="C123" s="3">
        <f t="shared" si="5"/>
        <v>0</v>
      </c>
      <c r="K123" t="s">
        <v>8</v>
      </c>
      <c r="L123" t="s">
        <v>22</v>
      </c>
      <c r="M123" s="3">
        <f t="shared" si="6"/>
        <v>0</v>
      </c>
      <c r="S123" t="s">
        <v>8</v>
      </c>
      <c r="T123" t="s">
        <v>22</v>
      </c>
      <c r="U123" s="3">
        <f t="shared" si="7"/>
        <v>0</v>
      </c>
      <c r="AC123" t="s">
        <v>8</v>
      </c>
      <c r="AD123" t="s">
        <v>22</v>
      </c>
      <c r="AE123" s="3">
        <f t="shared" si="8"/>
        <v>0</v>
      </c>
    </row>
    <row r="124" spans="1:31">
      <c r="C124" s="3" t="e">
        <f t="shared" si="5"/>
        <v>#VALUE!</v>
      </c>
      <c r="M124" s="3" t="e">
        <f t="shared" si="6"/>
        <v>#VALUE!</v>
      </c>
      <c r="U124" s="3" t="e">
        <f t="shared" si="7"/>
        <v>#VALUE!</v>
      </c>
      <c r="AE124" s="3" t="e">
        <f t="shared" si="8"/>
        <v>#VALUE!</v>
      </c>
    </row>
    <row r="125" spans="1:31">
      <c r="A125" t="s">
        <v>4</v>
      </c>
      <c r="B125" t="s">
        <v>26</v>
      </c>
      <c r="C125" s="3">
        <f t="shared" si="5"/>
        <v>1E-3</v>
      </c>
      <c r="K125" t="s">
        <v>4</v>
      </c>
      <c r="L125" t="s">
        <v>26</v>
      </c>
      <c r="M125" s="3">
        <f t="shared" si="6"/>
        <v>1E-3</v>
      </c>
      <c r="S125" t="s">
        <v>4</v>
      </c>
      <c r="T125" t="s">
        <v>69</v>
      </c>
      <c r="U125" s="3">
        <f t="shared" si="7"/>
        <v>1.4999999999999999E-2</v>
      </c>
      <c r="AC125" t="s">
        <v>4</v>
      </c>
      <c r="AD125" t="s">
        <v>76</v>
      </c>
      <c r="AE125" s="3">
        <f t="shared" si="8"/>
        <v>0.22900000000000001</v>
      </c>
    </row>
    <row r="126" spans="1:31">
      <c r="A126" t="s">
        <v>7</v>
      </c>
      <c r="B126" t="s">
        <v>22</v>
      </c>
      <c r="C126" s="3">
        <f t="shared" si="5"/>
        <v>0</v>
      </c>
      <c r="K126" t="s">
        <v>7</v>
      </c>
      <c r="L126" t="s">
        <v>22</v>
      </c>
      <c r="M126" s="3">
        <f t="shared" si="6"/>
        <v>0</v>
      </c>
      <c r="S126" t="s">
        <v>7</v>
      </c>
      <c r="T126" t="s">
        <v>27</v>
      </c>
      <c r="U126" s="3">
        <f t="shared" si="7"/>
        <v>5.1999999999999998E-2</v>
      </c>
      <c r="AC126" t="s">
        <v>7</v>
      </c>
      <c r="AD126" t="s">
        <v>70</v>
      </c>
      <c r="AE126" s="3">
        <f t="shared" si="8"/>
        <v>0.67200000000000004</v>
      </c>
    </row>
    <row r="127" spans="1:31">
      <c r="A127" t="s">
        <v>8</v>
      </c>
      <c r="B127" t="s">
        <v>22</v>
      </c>
      <c r="C127" s="3">
        <f t="shared" si="5"/>
        <v>0</v>
      </c>
      <c r="K127" t="s">
        <v>8</v>
      </c>
      <c r="L127" t="s">
        <v>22</v>
      </c>
      <c r="M127" s="3">
        <f t="shared" si="6"/>
        <v>0</v>
      </c>
      <c r="S127" t="s">
        <v>8</v>
      </c>
      <c r="T127" t="s">
        <v>22</v>
      </c>
      <c r="U127" s="3">
        <f t="shared" si="7"/>
        <v>0</v>
      </c>
      <c r="AC127" t="s">
        <v>8</v>
      </c>
      <c r="AD127" t="s">
        <v>22</v>
      </c>
      <c r="AE127" s="3">
        <f t="shared" si="8"/>
        <v>0</v>
      </c>
    </row>
    <row r="129" spans="1:34">
      <c r="A129" t="s">
        <v>9</v>
      </c>
      <c r="K129" t="s">
        <v>14</v>
      </c>
      <c r="AC129" t="s">
        <v>16</v>
      </c>
    </row>
    <row r="131" spans="1:34">
      <c r="A131" t="s">
        <v>6</v>
      </c>
      <c r="K131" t="s">
        <v>6</v>
      </c>
      <c r="AC131" t="s">
        <v>6</v>
      </c>
    </row>
    <row r="133" spans="1:34">
      <c r="A133" t="s">
        <v>4</v>
      </c>
      <c r="B133" t="s">
        <v>26</v>
      </c>
      <c r="C133" s="3">
        <f>MID(B133,3,5)+0</f>
        <v>1E-3</v>
      </c>
      <c r="D133">
        <f>AVERAGE(C133,C137,C141,C145,C149,C153,C157,C161,C165,C169)</f>
        <v>1.0000000000000002E-3</v>
      </c>
      <c r="E133" s="2">
        <v>1</v>
      </c>
      <c r="F133">
        <f>D133</f>
        <v>1.0000000000000002E-3</v>
      </c>
      <c r="K133" t="s">
        <v>4</v>
      </c>
      <c r="L133" t="s">
        <v>77</v>
      </c>
      <c r="M133" s="3">
        <f>MID(L133,3,5)+0</f>
        <v>7.0000000000000001E-3</v>
      </c>
      <c r="N133">
        <f>AVERAGE(M133,M137,M141,M145,M149,M153,M157,M161,M165,M169)</f>
        <v>7.000000000000001E-3</v>
      </c>
      <c r="O133" s="2">
        <v>1</v>
      </c>
      <c r="P133">
        <f>N133</f>
        <v>7.000000000000001E-3</v>
      </c>
      <c r="U133" s="3"/>
      <c r="AC133" t="s">
        <v>4</v>
      </c>
      <c r="AD133" t="s">
        <v>81</v>
      </c>
      <c r="AE133" s="3">
        <f>MID(AD133,3,5)+0</f>
        <v>6.7759999999999998</v>
      </c>
      <c r="AF133">
        <f>AVERAGE(AE133,AE137,AE141,AE145,AE149,AE153,AE157,AE161,AE165,AE169)</f>
        <v>6.8174999999999999</v>
      </c>
      <c r="AG133" s="2">
        <v>1</v>
      </c>
      <c r="AH133">
        <f>AF133</f>
        <v>6.8174999999999999</v>
      </c>
    </row>
    <row r="134" spans="1:34">
      <c r="A134" t="s">
        <v>7</v>
      </c>
      <c r="B134" t="s">
        <v>22</v>
      </c>
      <c r="C134" s="3">
        <f t="shared" ref="C134:C197" si="9">MID(B134,3,5)+0</f>
        <v>0</v>
      </c>
      <c r="E134">
        <v>2</v>
      </c>
      <c r="F134">
        <f>D175</f>
        <v>1.0000000000000002E-3</v>
      </c>
      <c r="K134" t="s">
        <v>7</v>
      </c>
      <c r="L134" t="s">
        <v>43</v>
      </c>
      <c r="M134" s="3">
        <f t="shared" ref="M134:M197" si="10">MID(L134,3,5)+0</f>
        <v>4.0000000000000001E-3</v>
      </c>
      <c r="O134">
        <v>2</v>
      </c>
      <c r="P134">
        <f>N175</f>
        <v>4.000000000000001E-3</v>
      </c>
      <c r="U134" s="3"/>
      <c r="AC134" t="s">
        <v>7</v>
      </c>
      <c r="AD134" t="s">
        <v>82</v>
      </c>
      <c r="AE134" s="3">
        <f t="shared" ref="AE134:AE197" si="11">MID(AD134,3,5)+0</f>
        <v>6.7720000000000002</v>
      </c>
      <c r="AG134">
        <v>2</v>
      </c>
      <c r="AH134">
        <f>AF175</f>
        <v>3.4193999999999996</v>
      </c>
    </row>
    <row r="135" spans="1:34">
      <c r="A135" t="s">
        <v>8</v>
      </c>
      <c r="B135" t="s">
        <v>22</v>
      </c>
      <c r="C135" s="3">
        <f t="shared" si="9"/>
        <v>0</v>
      </c>
      <c r="E135">
        <v>4</v>
      </c>
      <c r="F135">
        <f>D217</f>
        <v>6.0000000000000006E-4</v>
      </c>
      <c r="K135" t="s">
        <v>8</v>
      </c>
      <c r="L135" t="s">
        <v>22</v>
      </c>
      <c r="M135" s="3">
        <f t="shared" si="10"/>
        <v>0</v>
      </c>
      <c r="O135">
        <v>4</v>
      </c>
      <c r="P135">
        <f>N217</f>
        <v>2.4000000000000002E-3</v>
      </c>
      <c r="U135" s="3"/>
      <c r="AC135" t="s">
        <v>8</v>
      </c>
      <c r="AD135" t="s">
        <v>43</v>
      </c>
      <c r="AE135" s="3">
        <f t="shared" si="11"/>
        <v>4.0000000000000001E-3</v>
      </c>
      <c r="AG135">
        <v>4</v>
      </c>
      <c r="AH135">
        <f>AF217</f>
        <v>3.3247999999999998</v>
      </c>
    </row>
    <row r="136" spans="1:34">
      <c r="C136" s="3" t="e">
        <f t="shared" si="9"/>
        <v>#VALUE!</v>
      </c>
      <c r="M136" s="3" t="e">
        <f t="shared" si="10"/>
        <v>#VALUE!</v>
      </c>
      <c r="U136" s="3"/>
      <c r="AE136" s="3" t="e">
        <f t="shared" si="11"/>
        <v>#VALUE!</v>
      </c>
    </row>
    <row r="137" spans="1:34">
      <c r="A137" t="s">
        <v>4</v>
      </c>
      <c r="B137" t="s">
        <v>26</v>
      </c>
      <c r="C137" s="3">
        <f t="shared" si="9"/>
        <v>1E-3</v>
      </c>
      <c r="K137" t="s">
        <v>4</v>
      </c>
      <c r="L137" t="s">
        <v>77</v>
      </c>
      <c r="M137" s="3">
        <f t="shared" si="10"/>
        <v>7.0000000000000001E-3</v>
      </c>
      <c r="U137" s="3"/>
      <c r="AC137" t="s">
        <v>4</v>
      </c>
      <c r="AD137" t="s">
        <v>86</v>
      </c>
      <c r="AE137" s="3">
        <f t="shared" si="11"/>
        <v>6.7969999999999997</v>
      </c>
    </row>
    <row r="138" spans="1:34">
      <c r="A138" t="s">
        <v>7</v>
      </c>
      <c r="B138" t="s">
        <v>22</v>
      </c>
      <c r="C138" s="3">
        <f t="shared" si="9"/>
        <v>0</v>
      </c>
      <c r="K138" t="s">
        <v>7</v>
      </c>
      <c r="L138" t="s">
        <v>43</v>
      </c>
      <c r="M138" s="3">
        <f t="shared" si="10"/>
        <v>4.0000000000000001E-3</v>
      </c>
      <c r="U138" s="3"/>
      <c r="AC138" t="s">
        <v>7</v>
      </c>
      <c r="AD138" t="s">
        <v>87</v>
      </c>
      <c r="AE138" s="3">
        <f t="shared" si="11"/>
        <v>6.7919999999999998</v>
      </c>
    </row>
    <row r="139" spans="1:34">
      <c r="A139" t="s">
        <v>8</v>
      </c>
      <c r="B139" t="s">
        <v>22</v>
      </c>
      <c r="C139" s="3">
        <f t="shared" si="9"/>
        <v>0</v>
      </c>
      <c r="K139" t="s">
        <v>8</v>
      </c>
      <c r="L139" t="s">
        <v>22</v>
      </c>
      <c r="M139" s="3">
        <f t="shared" si="10"/>
        <v>0</v>
      </c>
      <c r="U139" s="3"/>
      <c r="AC139" t="s">
        <v>8</v>
      </c>
      <c r="AD139" t="s">
        <v>43</v>
      </c>
      <c r="AE139" s="3">
        <f t="shared" si="11"/>
        <v>4.0000000000000001E-3</v>
      </c>
    </row>
    <row r="140" spans="1:34">
      <c r="C140" s="3" t="e">
        <f t="shared" si="9"/>
        <v>#VALUE!</v>
      </c>
      <c r="M140" s="3" t="e">
        <f t="shared" si="10"/>
        <v>#VALUE!</v>
      </c>
      <c r="U140" s="3"/>
      <c r="AE140" s="3" t="e">
        <f t="shared" si="11"/>
        <v>#VALUE!</v>
      </c>
    </row>
    <row r="141" spans="1:34">
      <c r="A141" t="s">
        <v>4</v>
      </c>
      <c r="B141" t="s">
        <v>26</v>
      </c>
      <c r="C141" s="3">
        <f t="shared" si="9"/>
        <v>1E-3</v>
      </c>
      <c r="K141" t="s">
        <v>4</v>
      </c>
      <c r="L141" t="s">
        <v>77</v>
      </c>
      <c r="M141" s="3">
        <f t="shared" si="10"/>
        <v>7.0000000000000001E-3</v>
      </c>
      <c r="U141" s="3"/>
      <c r="AC141" t="s">
        <v>4</v>
      </c>
      <c r="AD141" t="s">
        <v>90</v>
      </c>
      <c r="AE141" s="3">
        <f t="shared" si="11"/>
        <v>6.8049999999999997</v>
      </c>
    </row>
    <row r="142" spans="1:34">
      <c r="A142" t="s">
        <v>7</v>
      </c>
      <c r="B142" t="s">
        <v>22</v>
      </c>
      <c r="C142" s="3">
        <f t="shared" si="9"/>
        <v>0</v>
      </c>
      <c r="K142" t="s">
        <v>7</v>
      </c>
      <c r="L142" t="s">
        <v>43</v>
      </c>
      <c r="M142" s="3">
        <f t="shared" si="10"/>
        <v>4.0000000000000001E-3</v>
      </c>
      <c r="U142" s="3"/>
      <c r="AC142" t="s">
        <v>7</v>
      </c>
      <c r="AD142" t="s">
        <v>91</v>
      </c>
      <c r="AE142" s="3">
        <f t="shared" si="11"/>
        <v>6.8040000000000003</v>
      </c>
    </row>
    <row r="143" spans="1:34">
      <c r="A143" t="s">
        <v>8</v>
      </c>
      <c r="B143" t="s">
        <v>22</v>
      </c>
      <c r="C143" s="3">
        <f t="shared" si="9"/>
        <v>0</v>
      </c>
      <c r="K143" t="s">
        <v>8</v>
      </c>
      <c r="L143" t="s">
        <v>22</v>
      </c>
      <c r="M143" s="3">
        <f t="shared" si="10"/>
        <v>0</v>
      </c>
      <c r="U143" s="3"/>
      <c r="AC143" t="s">
        <v>8</v>
      </c>
      <c r="AD143" t="s">
        <v>22</v>
      </c>
      <c r="AE143" s="3">
        <f t="shared" si="11"/>
        <v>0</v>
      </c>
    </row>
    <row r="144" spans="1:34">
      <c r="C144" s="3" t="e">
        <f t="shared" si="9"/>
        <v>#VALUE!</v>
      </c>
      <c r="M144" s="3" t="e">
        <f t="shared" si="10"/>
        <v>#VALUE!</v>
      </c>
      <c r="U144" s="3"/>
      <c r="AE144" s="3" t="e">
        <f t="shared" si="11"/>
        <v>#VALUE!</v>
      </c>
    </row>
    <row r="145" spans="1:31">
      <c r="A145" t="s">
        <v>4</v>
      </c>
      <c r="B145" t="s">
        <v>26</v>
      </c>
      <c r="C145" s="3">
        <f t="shared" si="9"/>
        <v>1E-3</v>
      </c>
      <c r="K145" t="s">
        <v>4</v>
      </c>
      <c r="L145" t="s">
        <v>77</v>
      </c>
      <c r="M145" s="3">
        <f t="shared" si="10"/>
        <v>7.0000000000000001E-3</v>
      </c>
      <c r="U145" s="3"/>
      <c r="AC145" t="s">
        <v>4</v>
      </c>
      <c r="AD145" t="s">
        <v>93</v>
      </c>
      <c r="AE145" s="3">
        <f t="shared" si="11"/>
        <v>6.766</v>
      </c>
    </row>
    <row r="146" spans="1:31">
      <c r="A146" t="s">
        <v>7</v>
      </c>
      <c r="B146" t="s">
        <v>22</v>
      </c>
      <c r="C146" s="3">
        <f t="shared" si="9"/>
        <v>0</v>
      </c>
      <c r="K146" t="s">
        <v>7</v>
      </c>
      <c r="L146" t="s">
        <v>43</v>
      </c>
      <c r="M146" s="3">
        <f t="shared" si="10"/>
        <v>4.0000000000000001E-3</v>
      </c>
      <c r="U146" s="3"/>
      <c r="AC146" t="s">
        <v>7</v>
      </c>
      <c r="AD146" t="s">
        <v>94</v>
      </c>
      <c r="AE146" s="3">
        <f t="shared" si="11"/>
        <v>6.7679999999999998</v>
      </c>
    </row>
    <row r="147" spans="1:31">
      <c r="A147" t="s">
        <v>8</v>
      </c>
      <c r="B147" t="s">
        <v>43</v>
      </c>
      <c r="C147" s="3">
        <f t="shared" si="9"/>
        <v>4.0000000000000001E-3</v>
      </c>
      <c r="K147" t="s">
        <v>8</v>
      </c>
      <c r="L147" t="s">
        <v>22</v>
      </c>
      <c r="M147" s="3">
        <f t="shared" si="10"/>
        <v>0</v>
      </c>
      <c r="U147" s="3"/>
      <c r="AC147" t="s">
        <v>8</v>
      </c>
      <c r="AD147" t="s">
        <v>22</v>
      </c>
      <c r="AE147" s="3">
        <f t="shared" si="11"/>
        <v>0</v>
      </c>
    </row>
    <row r="148" spans="1:31">
      <c r="C148" s="3" t="e">
        <f t="shared" si="9"/>
        <v>#VALUE!</v>
      </c>
      <c r="M148" s="3" t="e">
        <f t="shared" si="10"/>
        <v>#VALUE!</v>
      </c>
      <c r="U148" s="3"/>
      <c r="AE148" s="3" t="e">
        <f t="shared" si="11"/>
        <v>#VALUE!</v>
      </c>
    </row>
    <row r="149" spans="1:31">
      <c r="A149" t="s">
        <v>4</v>
      </c>
      <c r="B149" t="s">
        <v>26</v>
      </c>
      <c r="C149" s="3">
        <f t="shared" si="9"/>
        <v>1E-3</v>
      </c>
      <c r="K149" t="s">
        <v>4</v>
      </c>
      <c r="L149" t="s">
        <v>77</v>
      </c>
      <c r="M149" s="3">
        <f t="shared" si="10"/>
        <v>7.0000000000000001E-3</v>
      </c>
      <c r="U149" s="3"/>
      <c r="AC149" t="s">
        <v>4</v>
      </c>
      <c r="AD149" t="s">
        <v>95</v>
      </c>
      <c r="AE149" s="3">
        <f t="shared" si="11"/>
        <v>6.7789999999999999</v>
      </c>
    </row>
    <row r="150" spans="1:31">
      <c r="A150" t="s">
        <v>7</v>
      </c>
      <c r="B150" t="s">
        <v>22</v>
      </c>
      <c r="C150" s="3">
        <f t="shared" si="9"/>
        <v>0</v>
      </c>
      <c r="K150" t="s">
        <v>7</v>
      </c>
      <c r="L150" t="s">
        <v>43</v>
      </c>
      <c r="M150" s="3">
        <f t="shared" si="10"/>
        <v>4.0000000000000001E-3</v>
      </c>
      <c r="U150" s="3"/>
      <c r="AC150" t="s">
        <v>7</v>
      </c>
      <c r="AD150" t="s">
        <v>81</v>
      </c>
      <c r="AE150" s="3">
        <f t="shared" si="11"/>
        <v>6.7759999999999998</v>
      </c>
    </row>
    <row r="151" spans="1:31">
      <c r="A151" t="s">
        <v>8</v>
      </c>
      <c r="B151" t="s">
        <v>22</v>
      </c>
      <c r="C151" s="3">
        <f t="shared" si="9"/>
        <v>0</v>
      </c>
      <c r="K151" t="s">
        <v>8</v>
      </c>
      <c r="L151" t="s">
        <v>22</v>
      </c>
      <c r="M151" s="3">
        <f t="shared" si="10"/>
        <v>0</v>
      </c>
      <c r="U151" s="3"/>
      <c r="AC151" t="s">
        <v>8</v>
      </c>
      <c r="AD151" t="s">
        <v>43</v>
      </c>
      <c r="AE151" s="3">
        <f t="shared" si="11"/>
        <v>4.0000000000000001E-3</v>
      </c>
    </row>
    <row r="152" spans="1:31">
      <c r="C152" s="3" t="e">
        <f t="shared" si="9"/>
        <v>#VALUE!</v>
      </c>
      <c r="M152" s="3" t="e">
        <f t="shared" si="10"/>
        <v>#VALUE!</v>
      </c>
      <c r="U152" s="3"/>
      <c r="AE152" s="3" t="e">
        <f t="shared" si="11"/>
        <v>#VALUE!</v>
      </c>
    </row>
    <row r="153" spans="1:31">
      <c r="A153" t="s">
        <v>4</v>
      </c>
      <c r="B153" t="s">
        <v>26</v>
      </c>
      <c r="C153" s="3">
        <f t="shared" si="9"/>
        <v>1E-3</v>
      </c>
      <c r="K153" t="s">
        <v>4</v>
      </c>
      <c r="L153" t="s">
        <v>77</v>
      </c>
      <c r="M153" s="3">
        <f t="shared" si="10"/>
        <v>7.0000000000000001E-3</v>
      </c>
      <c r="U153" s="3"/>
      <c r="AC153" t="s">
        <v>4</v>
      </c>
      <c r="AD153" t="s">
        <v>97</v>
      </c>
      <c r="AE153" s="3">
        <f t="shared" si="11"/>
        <v>6.7839999999999998</v>
      </c>
    </row>
    <row r="154" spans="1:31">
      <c r="A154" t="s">
        <v>7</v>
      </c>
      <c r="B154" t="s">
        <v>22</v>
      </c>
      <c r="C154" s="3">
        <f t="shared" si="9"/>
        <v>0</v>
      </c>
      <c r="K154" t="s">
        <v>7</v>
      </c>
      <c r="L154" t="s">
        <v>43</v>
      </c>
      <c r="M154" s="3">
        <f t="shared" si="10"/>
        <v>4.0000000000000001E-3</v>
      </c>
      <c r="U154" s="3"/>
      <c r="AC154" t="s">
        <v>7</v>
      </c>
      <c r="AD154" t="s">
        <v>98</v>
      </c>
      <c r="AE154" s="3">
        <f t="shared" si="11"/>
        <v>6.78</v>
      </c>
    </row>
    <row r="155" spans="1:31">
      <c r="A155" t="s">
        <v>8</v>
      </c>
      <c r="B155" t="s">
        <v>22</v>
      </c>
      <c r="C155" s="3">
        <f t="shared" si="9"/>
        <v>0</v>
      </c>
      <c r="K155" t="s">
        <v>8</v>
      </c>
      <c r="L155" t="s">
        <v>22</v>
      </c>
      <c r="M155" s="3">
        <f t="shared" si="10"/>
        <v>0</v>
      </c>
      <c r="U155" s="3"/>
      <c r="AC155" t="s">
        <v>8</v>
      </c>
      <c r="AD155" t="s">
        <v>43</v>
      </c>
      <c r="AE155" s="3">
        <f t="shared" si="11"/>
        <v>4.0000000000000001E-3</v>
      </c>
    </row>
    <row r="156" spans="1:31">
      <c r="C156" s="3" t="e">
        <f t="shared" si="9"/>
        <v>#VALUE!</v>
      </c>
      <c r="M156" s="3" t="e">
        <f t="shared" si="10"/>
        <v>#VALUE!</v>
      </c>
      <c r="U156" s="3"/>
      <c r="AE156" s="3" t="e">
        <f t="shared" si="11"/>
        <v>#VALUE!</v>
      </c>
    </row>
    <row r="157" spans="1:31">
      <c r="A157" t="s">
        <v>4</v>
      </c>
      <c r="B157" t="s">
        <v>26</v>
      </c>
      <c r="C157" s="3">
        <f t="shared" si="9"/>
        <v>1E-3</v>
      </c>
      <c r="K157" t="s">
        <v>4</v>
      </c>
      <c r="L157" t="s">
        <v>77</v>
      </c>
      <c r="M157" s="3">
        <f t="shared" si="10"/>
        <v>7.0000000000000001E-3</v>
      </c>
      <c r="U157" s="3"/>
      <c r="AC157" t="s">
        <v>4</v>
      </c>
      <c r="AD157" t="s">
        <v>99</v>
      </c>
      <c r="AE157" s="3">
        <f t="shared" si="11"/>
        <v>6.7569999999999997</v>
      </c>
    </row>
    <row r="158" spans="1:31">
      <c r="A158" t="s">
        <v>7</v>
      </c>
      <c r="B158" t="s">
        <v>22</v>
      </c>
      <c r="C158" s="3">
        <f t="shared" si="9"/>
        <v>0</v>
      </c>
      <c r="K158" t="s">
        <v>7</v>
      </c>
      <c r="L158" t="s">
        <v>43</v>
      </c>
      <c r="M158" s="3">
        <f t="shared" si="10"/>
        <v>4.0000000000000001E-3</v>
      </c>
      <c r="U158" s="3"/>
      <c r="AC158" t="s">
        <v>7</v>
      </c>
      <c r="AD158" t="s">
        <v>100</v>
      </c>
      <c r="AE158" s="3">
        <f t="shared" si="11"/>
        <v>6.7519999999999998</v>
      </c>
    </row>
    <row r="159" spans="1:31">
      <c r="A159" t="s">
        <v>8</v>
      </c>
      <c r="B159" t="s">
        <v>22</v>
      </c>
      <c r="C159" s="3">
        <f t="shared" si="9"/>
        <v>0</v>
      </c>
      <c r="K159" t="s">
        <v>8</v>
      </c>
      <c r="L159" t="s">
        <v>22</v>
      </c>
      <c r="M159" s="3">
        <f t="shared" si="10"/>
        <v>0</v>
      </c>
      <c r="U159" s="3"/>
      <c r="AC159" t="s">
        <v>8</v>
      </c>
      <c r="AD159" t="s">
        <v>43</v>
      </c>
      <c r="AE159" s="3">
        <f t="shared" si="11"/>
        <v>4.0000000000000001E-3</v>
      </c>
    </row>
    <row r="160" spans="1:31">
      <c r="C160" s="3" t="e">
        <f t="shared" si="9"/>
        <v>#VALUE!</v>
      </c>
      <c r="M160" s="3" t="e">
        <f t="shared" si="10"/>
        <v>#VALUE!</v>
      </c>
      <c r="U160" s="3"/>
      <c r="AE160" s="3" t="e">
        <f t="shared" si="11"/>
        <v>#VALUE!</v>
      </c>
    </row>
    <row r="161" spans="1:32">
      <c r="A161" t="s">
        <v>4</v>
      </c>
      <c r="B161" t="s">
        <v>26</v>
      </c>
      <c r="C161" s="3">
        <f t="shared" si="9"/>
        <v>1E-3</v>
      </c>
      <c r="K161" t="s">
        <v>4</v>
      </c>
      <c r="L161" t="s">
        <v>77</v>
      </c>
      <c r="M161" s="3">
        <f t="shared" si="10"/>
        <v>7.0000000000000001E-3</v>
      </c>
      <c r="U161" s="3"/>
      <c r="AC161" t="s">
        <v>4</v>
      </c>
      <c r="AD161" t="s">
        <v>101</v>
      </c>
      <c r="AE161" s="3">
        <f t="shared" si="11"/>
        <v>7.1360000000000001</v>
      </c>
    </row>
    <row r="162" spans="1:32">
      <c r="A162" t="s">
        <v>7</v>
      </c>
      <c r="B162" t="s">
        <v>22</v>
      </c>
      <c r="C162" s="3">
        <f t="shared" si="9"/>
        <v>0</v>
      </c>
      <c r="K162" t="s">
        <v>7</v>
      </c>
      <c r="L162" t="s">
        <v>43</v>
      </c>
      <c r="M162" s="3">
        <f t="shared" si="10"/>
        <v>4.0000000000000001E-3</v>
      </c>
      <c r="U162" s="3"/>
      <c r="AC162" t="s">
        <v>7</v>
      </c>
      <c r="AD162" t="s">
        <v>102</v>
      </c>
      <c r="AE162" s="3">
        <f t="shared" si="11"/>
        <v>7.1319999999999997</v>
      </c>
    </row>
    <row r="163" spans="1:32">
      <c r="A163" t="s">
        <v>8</v>
      </c>
      <c r="B163" t="s">
        <v>22</v>
      </c>
      <c r="C163" s="3">
        <f t="shared" si="9"/>
        <v>0</v>
      </c>
      <c r="K163" t="s">
        <v>8</v>
      </c>
      <c r="L163" t="s">
        <v>22</v>
      </c>
      <c r="M163" s="3">
        <f t="shared" si="10"/>
        <v>0</v>
      </c>
      <c r="U163" s="3"/>
      <c r="AC163" t="s">
        <v>8</v>
      </c>
      <c r="AD163" t="s">
        <v>43</v>
      </c>
      <c r="AE163" s="3">
        <f t="shared" si="11"/>
        <v>4.0000000000000001E-3</v>
      </c>
    </row>
    <row r="164" spans="1:32">
      <c r="C164" s="3" t="e">
        <f t="shared" si="9"/>
        <v>#VALUE!</v>
      </c>
      <c r="M164" s="3" t="e">
        <f t="shared" si="10"/>
        <v>#VALUE!</v>
      </c>
      <c r="U164" s="3"/>
      <c r="AE164" s="3" t="e">
        <f t="shared" si="11"/>
        <v>#VALUE!</v>
      </c>
    </row>
    <row r="165" spans="1:32">
      <c r="A165" t="s">
        <v>4</v>
      </c>
      <c r="B165" t="s">
        <v>26</v>
      </c>
      <c r="C165" s="3">
        <f t="shared" si="9"/>
        <v>1E-3</v>
      </c>
      <c r="K165" t="s">
        <v>4</v>
      </c>
      <c r="L165" t="s">
        <v>77</v>
      </c>
      <c r="M165" s="3">
        <f t="shared" si="10"/>
        <v>7.0000000000000001E-3</v>
      </c>
      <c r="U165" s="3"/>
      <c r="AC165" t="s">
        <v>4</v>
      </c>
      <c r="AD165" t="s">
        <v>104</v>
      </c>
      <c r="AE165" s="3">
        <f t="shared" si="11"/>
        <v>6.76</v>
      </c>
    </row>
    <row r="166" spans="1:32">
      <c r="A166" t="s">
        <v>7</v>
      </c>
      <c r="B166" t="s">
        <v>22</v>
      </c>
      <c r="C166" s="3">
        <f t="shared" si="9"/>
        <v>0</v>
      </c>
      <c r="K166" t="s">
        <v>7</v>
      </c>
      <c r="L166" t="s">
        <v>43</v>
      </c>
      <c r="M166" s="3">
        <f t="shared" si="10"/>
        <v>4.0000000000000001E-3</v>
      </c>
      <c r="U166" s="3"/>
      <c r="AC166" t="s">
        <v>7</v>
      </c>
      <c r="AD166" t="s">
        <v>104</v>
      </c>
      <c r="AE166" s="3">
        <f t="shared" si="11"/>
        <v>6.76</v>
      </c>
    </row>
    <row r="167" spans="1:32">
      <c r="A167" t="s">
        <v>8</v>
      </c>
      <c r="B167" t="s">
        <v>22</v>
      </c>
      <c r="C167" s="3">
        <f t="shared" si="9"/>
        <v>0</v>
      </c>
      <c r="K167" t="s">
        <v>8</v>
      </c>
      <c r="L167" t="s">
        <v>22</v>
      </c>
      <c r="M167" s="3">
        <f t="shared" si="10"/>
        <v>0</v>
      </c>
      <c r="U167" s="3"/>
      <c r="AC167" t="s">
        <v>8</v>
      </c>
      <c r="AD167" t="s">
        <v>22</v>
      </c>
      <c r="AE167" s="3">
        <f t="shared" si="11"/>
        <v>0</v>
      </c>
    </row>
    <row r="168" spans="1:32">
      <c r="C168" s="3" t="e">
        <f t="shared" si="9"/>
        <v>#VALUE!</v>
      </c>
      <c r="M168" s="3" t="e">
        <f t="shared" si="10"/>
        <v>#VALUE!</v>
      </c>
      <c r="U168" s="3"/>
      <c r="AE168" s="3" t="e">
        <f t="shared" si="11"/>
        <v>#VALUE!</v>
      </c>
    </row>
    <row r="169" spans="1:32">
      <c r="A169" t="s">
        <v>4</v>
      </c>
      <c r="B169" t="s">
        <v>26</v>
      </c>
      <c r="C169" s="3">
        <f t="shared" si="9"/>
        <v>1E-3</v>
      </c>
      <c r="K169" t="s">
        <v>4</v>
      </c>
      <c r="L169" t="s">
        <v>77</v>
      </c>
      <c r="M169" s="3">
        <f t="shared" si="10"/>
        <v>7.0000000000000001E-3</v>
      </c>
      <c r="U169" s="3"/>
      <c r="AC169" t="s">
        <v>4</v>
      </c>
      <c r="AD169" t="s">
        <v>106</v>
      </c>
      <c r="AE169" s="3">
        <f t="shared" si="11"/>
        <v>6.8150000000000004</v>
      </c>
    </row>
    <row r="170" spans="1:32">
      <c r="A170" t="s">
        <v>7</v>
      </c>
      <c r="B170" t="s">
        <v>22</v>
      </c>
      <c r="C170" s="3">
        <f t="shared" si="9"/>
        <v>0</v>
      </c>
      <c r="K170" t="s">
        <v>7</v>
      </c>
      <c r="L170" t="s">
        <v>43</v>
      </c>
      <c r="M170" s="3">
        <f t="shared" si="10"/>
        <v>4.0000000000000001E-3</v>
      </c>
      <c r="U170" s="3"/>
      <c r="AC170" t="s">
        <v>7</v>
      </c>
      <c r="AD170" t="s">
        <v>107</v>
      </c>
      <c r="AE170" s="3">
        <f t="shared" si="11"/>
        <v>6.8159999999999998</v>
      </c>
    </row>
    <row r="171" spans="1:32">
      <c r="A171" t="s">
        <v>8</v>
      </c>
      <c r="B171" t="s">
        <v>22</v>
      </c>
      <c r="C171" s="3">
        <f t="shared" si="9"/>
        <v>0</v>
      </c>
      <c r="K171" t="s">
        <v>8</v>
      </c>
      <c r="L171" t="s">
        <v>22</v>
      </c>
      <c r="M171" s="3">
        <f t="shared" si="10"/>
        <v>0</v>
      </c>
      <c r="U171" s="3"/>
      <c r="AC171" t="s">
        <v>8</v>
      </c>
      <c r="AD171" t="s">
        <v>22</v>
      </c>
      <c r="AE171" s="3">
        <f t="shared" si="11"/>
        <v>0</v>
      </c>
    </row>
    <row r="172" spans="1:32">
      <c r="C172" s="3"/>
      <c r="M172" s="3"/>
      <c r="U172" s="3"/>
      <c r="AE172" s="3"/>
    </row>
    <row r="173" spans="1:32">
      <c r="A173" t="s">
        <v>11</v>
      </c>
      <c r="C173" s="3"/>
      <c r="K173" t="s">
        <v>11</v>
      </c>
      <c r="M173" s="3"/>
      <c r="U173" s="3"/>
      <c r="AC173" t="s">
        <v>11</v>
      </c>
      <c r="AE173" s="3"/>
    </row>
    <row r="174" spans="1:32">
      <c r="C174" s="3"/>
      <c r="M174" s="3"/>
      <c r="U174" s="3"/>
      <c r="AE174" s="3"/>
    </row>
    <row r="175" spans="1:32">
      <c r="A175" t="s">
        <v>4</v>
      </c>
      <c r="B175" t="s">
        <v>26</v>
      </c>
      <c r="C175" s="3">
        <f t="shared" si="9"/>
        <v>1E-3</v>
      </c>
      <c r="D175">
        <f>AVERAGE(C175,C179,C183,C187,C191,C195,C199,C203,C207,C211)</f>
        <v>1.0000000000000002E-3</v>
      </c>
      <c r="K175" t="s">
        <v>4</v>
      </c>
      <c r="L175" t="s">
        <v>43</v>
      </c>
      <c r="M175" s="3">
        <f t="shared" si="10"/>
        <v>4.0000000000000001E-3</v>
      </c>
      <c r="N175">
        <f>AVERAGE(M175,M179,M183,M187,M191,M195,M199,M203,M207,M211)</f>
        <v>4.000000000000001E-3</v>
      </c>
      <c r="U175" s="3"/>
      <c r="AC175" t="s">
        <v>4</v>
      </c>
      <c r="AD175" t="s">
        <v>112</v>
      </c>
      <c r="AE175" s="3">
        <f t="shared" si="11"/>
        <v>3.403</v>
      </c>
      <c r="AF175">
        <f>AVERAGE(AE175,AE179,AE183,AE187,AE191,AE195,AE199,AE203,AE207,AE211)</f>
        <v>3.4193999999999996</v>
      </c>
    </row>
    <row r="176" spans="1:32">
      <c r="A176" t="s">
        <v>7</v>
      </c>
      <c r="B176" t="s">
        <v>22</v>
      </c>
      <c r="C176" s="3">
        <f t="shared" si="9"/>
        <v>0</v>
      </c>
      <c r="K176" t="s">
        <v>7</v>
      </c>
      <c r="L176" t="s">
        <v>43</v>
      </c>
      <c r="M176" s="3">
        <f t="shared" si="10"/>
        <v>4.0000000000000001E-3</v>
      </c>
      <c r="U176" s="3"/>
      <c r="AC176" t="s">
        <v>7</v>
      </c>
      <c r="AD176" t="s">
        <v>82</v>
      </c>
      <c r="AE176" s="3">
        <f t="shared" si="11"/>
        <v>6.7720000000000002</v>
      </c>
    </row>
    <row r="177" spans="1:31">
      <c r="A177" t="s">
        <v>8</v>
      </c>
      <c r="B177" t="s">
        <v>22</v>
      </c>
      <c r="C177" s="3">
        <f t="shared" si="9"/>
        <v>0</v>
      </c>
      <c r="K177" t="s">
        <v>8</v>
      </c>
      <c r="L177" t="s">
        <v>22</v>
      </c>
      <c r="M177" s="3">
        <f t="shared" si="10"/>
        <v>0</v>
      </c>
      <c r="U177" s="3"/>
      <c r="AC177" t="s">
        <v>8</v>
      </c>
      <c r="AD177" t="s">
        <v>22</v>
      </c>
      <c r="AE177" s="3">
        <f t="shared" si="11"/>
        <v>0</v>
      </c>
    </row>
    <row r="178" spans="1:31">
      <c r="C178" s="3" t="e">
        <f t="shared" si="9"/>
        <v>#VALUE!</v>
      </c>
      <c r="M178" s="3" t="e">
        <f t="shared" si="10"/>
        <v>#VALUE!</v>
      </c>
      <c r="U178" s="3"/>
      <c r="AE178" s="3" t="e">
        <f t="shared" si="11"/>
        <v>#VALUE!</v>
      </c>
    </row>
    <row r="179" spans="1:31">
      <c r="A179" t="s">
        <v>4</v>
      </c>
      <c r="B179" t="s">
        <v>26</v>
      </c>
      <c r="C179" s="3">
        <f t="shared" si="9"/>
        <v>1E-3</v>
      </c>
      <c r="K179" t="s">
        <v>4</v>
      </c>
      <c r="L179" t="s">
        <v>43</v>
      </c>
      <c r="M179" s="3">
        <f t="shared" si="10"/>
        <v>4.0000000000000001E-3</v>
      </c>
      <c r="U179" s="3"/>
      <c r="AC179" t="s">
        <v>4</v>
      </c>
      <c r="AD179" t="s">
        <v>116</v>
      </c>
      <c r="AE179" s="3">
        <f t="shared" si="11"/>
        <v>3.4329999999999998</v>
      </c>
    </row>
    <row r="180" spans="1:31">
      <c r="A180" t="s">
        <v>7</v>
      </c>
      <c r="B180" t="s">
        <v>22</v>
      </c>
      <c r="C180" s="3">
        <f t="shared" si="9"/>
        <v>0</v>
      </c>
      <c r="K180" t="s">
        <v>7</v>
      </c>
      <c r="L180" t="s">
        <v>43</v>
      </c>
      <c r="M180" s="3">
        <f t="shared" si="10"/>
        <v>4.0000000000000001E-3</v>
      </c>
      <c r="U180" s="3"/>
      <c r="AC180" t="s">
        <v>7</v>
      </c>
      <c r="AD180" t="s">
        <v>117</v>
      </c>
      <c r="AE180" s="3">
        <f t="shared" si="11"/>
        <v>6.8239999999999998</v>
      </c>
    </row>
    <row r="181" spans="1:31">
      <c r="A181" t="s">
        <v>8</v>
      </c>
      <c r="B181" t="s">
        <v>22</v>
      </c>
      <c r="C181" s="3">
        <f t="shared" si="9"/>
        <v>0</v>
      </c>
      <c r="K181" t="s">
        <v>8</v>
      </c>
      <c r="L181" t="s">
        <v>22</v>
      </c>
      <c r="M181" s="3">
        <f t="shared" si="10"/>
        <v>0</v>
      </c>
      <c r="U181" s="3"/>
      <c r="AC181" t="s">
        <v>8</v>
      </c>
      <c r="AD181" t="s">
        <v>43</v>
      </c>
      <c r="AE181" s="3">
        <f t="shared" si="11"/>
        <v>4.0000000000000001E-3</v>
      </c>
    </row>
    <row r="182" spans="1:31">
      <c r="C182" s="3" t="e">
        <f t="shared" si="9"/>
        <v>#VALUE!</v>
      </c>
      <c r="M182" s="3" t="e">
        <f t="shared" si="10"/>
        <v>#VALUE!</v>
      </c>
      <c r="U182" s="3"/>
      <c r="AE182" s="3" t="e">
        <f t="shared" si="11"/>
        <v>#VALUE!</v>
      </c>
    </row>
    <row r="183" spans="1:31">
      <c r="A183" t="s">
        <v>4</v>
      </c>
      <c r="B183" t="s">
        <v>26</v>
      </c>
      <c r="C183" s="3">
        <f t="shared" si="9"/>
        <v>1E-3</v>
      </c>
      <c r="K183" t="s">
        <v>4</v>
      </c>
      <c r="L183" t="s">
        <v>43</v>
      </c>
      <c r="M183" s="3">
        <f t="shared" si="10"/>
        <v>4.0000000000000001E-3</v>
      </c>
      <c r="U183" s="3"/>
      <c r="AC183" t="s">
        <v>4</v>
      </c>
      <c r="AD183" t="s">
        <v>119</v>
      </c>
      <c r="AE183" s="3">
        <f t="shared" si="11"/>
        <v>3.3959999999999999</v>
      </c>
    </row>
    <row r="184" spans="1:31">
      <c r="A184" t="s">
        <v>7</v>
      </c>
      <c r="B184" t="s">
        <v>22</v>
      </c>
      <c r="C184" s="3">
        <f t="shared" si="9"/>
        <v>0</v>
      </c>
      <c r="K184" t="s">
        <v>7</v>
      </c>
      <c r="L184" t="s">
        <v>43</v>
      </c>
      <c r="M184" s="3">
        <f t="shared" si="10"/>
        <v>4.0000000000000001E-3</v>
      </c>
      <c r="U184" s="3"/>
      <c r="AC184" t="s">
        <v>7</v>
      </c>
      <c r="AD184" t="s">
        <v>94</v>
      </c>
      <c r="AE184" s="3">
        <f t="shared" si="11"/>
        <v>6.7679999999999998</v>
      </c>
    </row>
    <row r="185" spans="1:31">
      <c r="A185" t="s">
        <v>8</v>
      </c>
      <c r="B185" t="s">
        <v>22</v>
      </c>
      <c r="C185" s="3">
        <f t="shared" si="9"/>
        <v>0</v>
      </c>
      <c r="K185" t="s">
        <v>8</v>
      </c>
      <c r="L185" t="s">
        <v>22</v>
      </c>
      <c r="M185" s="3">
        <f t="shared" si="10"/>
        <v>0</v>
      </c>
      <c r="U185" s="3"/>
      <c r="AC185" t="s">
        <v>8</v>
      </c>
      <c r="AD185" t="s">
        <v>43</v>
      </c>
      <c r="AE185" s="3">
        <f t="shared" si="11"/>
        <v>4.0000000000000001E-3</v>
      </c>
    </row>
    <row r="186" spans="1:31">
      <c r="C186" s="3" t="e">
        <f t="shared" si="9"/>
        <v>#VALUE!</v>
      </c>
      <c r="M186" s="3" t="e">
        <f t="shared" si="10"/>
        <v>#VALUE!</v>
      </c>
      <c r="U186" s="3"/>
      <c r="AE186" s="3" t="e">
        <f t="shared" si="11"/>
        <v>#VALUE!</v>
      </c>
    </row>
    <row r="187" spans="1:31">
      <c r="A187" t="s">
        <v>4</v>
      </c>
      <c r="B187" t="s">
        <v>26</v>
      </c>
      <c r="C187" s="3">
        <f t="shared" si="9"/>
        <v>1E-3</v>
      </c>
      <c r="K187" t="s">
        <v>4</v>
      </c>
      <c r="L187" t="s">
        <v>43</v>
      </c>
      <c r="M187" s="3">
        <f t="shared" si="10"/>
        <v>4.0000000000000001E-3</v>
      </c>
      <c r="U187" s="3"/>
      <c r="AC187" t="s">
        <v>4</v>
      </c>
      <c r="AD187" t="s">
        <v>123</v>
      </c>
      <c r="AE187" s="3">
        <f t="shared" si="11"/>
        <v>3.3879999999999999</v>
      </c>
    </row>
    <row r="188" spans="1:31">
      <c r="A188" t="s">
        <v>7</v>
      </c>
      <c r="B188" t="s">
        <v>22</v>
      </c>
      <c r="C188" s="3">
        <f t="shared" si="9"/>
        <v>0</v>
      </c>
      <c r="K188" t="s">
        <v>7</v>
      </c>
      <c r="L188" t="s">
        <v>43</v>
      </c>
      <c r="M188" s="3">
        <f t="shared" si="10"/>
        <v>4.0000000000000001E-3</v>
      </c>
      <c r="U188" s="3"/>
      <c r="AC188" t="s">
        <v>7</v>
      </c>
      <c r="AD188" t="s">
        <v>124</v>
      </c>
      <c r="AE188" s="3">
        <f t="shared" si="11"/>
        <v>6.7560000000000002</v>
      </c>
    </row>
    <row r="189" spans="1:31">
      <c r="A189" t="s">
        <v>8</v>
      </c>
      <c r="B189" t="s">
        <v>22</v>
      </c>
      <c r="C189" s="3">
        <f t="shared" si="9"/>
        <v>0</v>
      </c>
      <c r="K189" t="s">
        <v>8</v>
      </c>
      <c r="L189" t="s">
        <v>22</v>
      </c>
      <c r="M189" s="3">
        <f t="shared" si="10"/>
        <v>0</v>
      </c>
      <c r="U189" s="3"/>
      <c r="AC189" t="s">
        <v>8</v>
      </c>
      <c r="AD189" t="s">
        <v>22</v>
      </c>
      <c r="AE189" s="3">
        <f t="shared" si="11"/>
        <v>0</v>
      </c>
    </row>
    <row r="190" spans="1:31">
      <c r="C190" s="3" t="e">
        <f t="shared" si="9"/>
        <v>#VALUE!</v>
      </c>
      <c r="M190" s="3" t="e">
        <f t="shared" si="10"/>
        <v>#VALUE!</v>
      </c>
      <c r="U190" s="3"/>
      <c r="AE190" s="3" t="e">
        <f t="shared" si="11"/>
        <v>#VALUE!</v>
      </c>
    </row>
    <row r="191" spans="1:31">
      <c r="A191" t="s">
        <v>4</v>
      </c>
      <c r="B191" t="s">
        <v>26</v>
      </c>
      <c r="C191" s="3">
        <f t="shared" si="9"/>
        <v>1E-3</v>
      </c>
      <c r="K191" t="s">
        <v>4</v>
      </c>
      <c r="L191" t="s">
        <v>43</v>
      </c>
      <c r="M191" s="3">
        <f t="shared" si="10"/>
        <v>4.0000000000000001E-3</v>
      </c>
      <c r="U191" s="3"/>
      <c r="AC191" t="s">
        <v>4</v>
      </c>
      <c r="AD191" t="s">
        <v>128</v>
      </c>
      <c r="AE191" s="3">
        <f t="shared" si="11"/>
        <v>3.4359999999999999</v>
      </c>
    </row>
    <row r="192" spans="1:31">
      <c r="A192" t="s">
        <v>7</v>
      </c>
      <c r="B192" t="s">
        <v>22</v>
      </c>
      <c r="C192" s="3">
        <f t="shared" si="9"/>
        <v>0</v>
      </c>
      <c r="K192" t="s">
        <v>7</v>
      </c>
      <c r="L192" t="s">
        <v>40</v>
      </c>
      <c r="M192" s="3">
        <f t="shared" si="10"/>
        <v>8.0000000000000002E-3</v>
      </c>
      <c r="U192" s="3"/>
      <c r="AC192" t="s">
        <v>7</v>
      </c>
      <c r="AD192" t="s">
        <v>129</v>
      </c>
      <c r="AE192" s="3">
        <f t="shared" si="11"/>
        <v>6.82</v>
      </c>
    </row>
    <row r="193" spans="1:31">
      <c r="A193" t="s">
        <v>8</v>
      </c>
      <c r="B193" t="s">
        <v>22</v>
      </c>
      <c r="C193" s="3">
        <f t="shared" si="9"/>
        <v>0</v>
      </c>
      <c r="K193" t="s">
        <v>8</v>
      </c>
      <c r="L193" t="s">
        <v>22</v>
      </c>
      <c r="M193" s="3">
        <f t="shared" si="10"/>
        <v>0</v>
      </c>
      <c r="U193" s="3"/>
      <c r="AC193" t="s">
        <v>8</v>
      </c>
      <c r="AD193" t="s">
        <v>22</v>
      </c>
      <c r="AE193" s="3">
        <f t="shared" si="11"/>
        <v>0</v>
      </c>
    </row>
    <row r="194" spans="1:31">
      <c r="C194" s="3" t="e">
        <f t="shared" si="9"/>
        <v>#VALUE!</v>
      </c>
      <c r="M194" s="3" t="e">
        <f t="shared" si="10"/>
        <v>#VALUE!</v>
      </c>
      <c r="U194" s="3"/>
      <c r="AE194" s="3" t="e">
        <f t="shared" si="11"/>
        <v>#VALUE!</v>
      </c>
    </row>
    <row r="195" spans="1:31">
      <c r="A195" t="s">
        <v>4</v>
      </c>
      <c r="B195" t="s">
        <v>26</v>
      </c>
      <c r="C195" s="3">
        <f t="shared" si="9"/>
        <v>1E-3</v>
      </c>
      <c r="K195" t="s">
        <v>4</v>
      </c>
      <c r="L195" t="s">
        <v>43</v>
      </c>
      <c r="M195" s="3">
        <f t="shared" si="10"/>
        <v>4.0000000000000001E-3</v>
      </c>
      <c r="U195" s="3"/>
      <c r="AC195" t="s">
        <v>4</v>
      </c>
      <c r="AD195" t="s">
        <v>131</v>
      </c>
      <c r="AE195" s="3">
        <f t="shared" si="11"/>
        <v>3.3889999999999998</v>
      </c>
    </row>
    <row r="196" spans="1:31">
      <c r="A196" t="s">
        <v>7</v>
      </c>
      <c r="B196" t="s">
        <v>22</v>
      </c>
      <c r="C196" s="3">
        <f t="shared" si="9"/>
        <v>0</v>
      </c>
      <c r="K196" t="s">
        <v>7</v>
      </c>
      <c r="L196" t="s">
        <v>43</v>
      </c>
      <c r="M196" s="3">
        <f t="shared" si="10"/>
        <v>4.0000000000000001E-3</v>
      </c>
      <c r="U196" s="3"/>
      <c r="AC196" t="s">
        <v>7</v>
      </c>
      <c r="AD196" t="s">
        <v>100</v>
      </c>
      <c r="AE196" s="3">
        <f t="shared" si="11"/>
        <v>6.7519999999999998</v>
      </c>
    </row>
    <row r="197" spans="1:31">
      <c r="A197" t="s">
        <v>8</v>
      </c>
      <c r="B197" t="s">
        <v>22</v>
      </c>
      <c r="C197" s="3">
        <f t="shared" si="9"/>
        <v>0</v>
      </c>
      <c r="K197" t="s">
        <v>8</v>
      </c>
      <c r="L197" t="s">
        <v>22</v>
      </c>
      <c r="M197" s="3">
        <f t="shared" si="10"/>
        <v>0</v>
      </c>
      <c r="U197" s="3"/>
      <c r="AC197" t="s">
        <v>8</v>
      </c>
      <c r="AD197" t="s">
        <v>43</v>
      </c>
      <c r="AE197" s="3">
        <f t="shared" si="11"/>
        <v>4.0000000000000001E-3</v>
      </c>
    </row>
    <row r="198" spans="1:31">
      <c r="C198" s="3" t="e">
        <f t="shared" ref="C198:C255" si="12">MID(B198,3,5)+0</f>
        <v>#VALUE!</v>
      </c>
      <c r="M198" s="3" t="e">
        <f t="shared" ref="M198:M255" si="13">MID(L198,3,5)+0</f>
        <v>#VALUE!</v>
      </c>
      <c r="U198" s="3"/>
      <c r="AE198" s="3" t="e">
        <f t="shared" ref="AE198:AE255" si="14">MID(AD198,3,5)+0</f>
        <v>#VALUE!</v>
      </c>
    </row>
    <row r="199" spans="1:31">
      <c r="A199" t="s">
        <v>4</v>
      </c>
      <c r="B199" t="s">
        <v>26</v>
      </c>
      <c r="C199" s="3">
        <f t="shared" si="12"/>
        <v>1E-3</v>
      </c>
      <c r="K199" t="s">
        <v>4</v>
      </c>
      <c r="L199" t="s">
        <v>43</v>
      </c>
      <c r="M199" s="3">
        <f t="shared" si="13"/>
        <v>4.0000000000000001E-3</v>
      </c>
      <c r="U199" s="3"/>
      <c r="AC199" t="s">
        <v>4</v>
      </c>
      <c r="AD199" t="s">
        <v>133</v>
      </c>
      <c r="AE199" s="3">
        <f t="shared" si="14"/>
        <v>3.4180000000000001</v>
      </c>
    </row>
    <row r="200" spans="1:31">
      <c r="A200" t="s">
        <v>7</v>
      </c>
      <c r="B200" t="s">
        <v>22</v>
      </c>
      <c r="C200" s="3">
        <f t="shared" si="12"/>
        <v>0</v>
      </c>
      <c r="K200" t="s">
        <v>7</v>
      </c>
      <c r="L200" t="s">
        <v>43</v>
      </c>
      <c r="M200" s="3">
        <f t="shared" si="13"/>
        <v>4.0000000000000001E-3</v>
      </c>
      <c r="U200" s="3"/>
      <c r="AC200" t="s">
        <v>7</v>
      </c>
      <c r="AD200" t="s">
        <v>134</v>
      </c>
      <c r="AE200" s="3">
        <f t="shared" si="14"/>
        <v>6.7880000000000003</v>
      </c>
    </row>
    <row r="201" spans="1:31">
      <c r="A201" t="s">
        <v>8</v>
      </c>
      <c r="B201" t="s">
        <v>22</v>
      </c>
      <c r="C201" s="3">
        <f t="shared" si="12"/>
        <v>0</v>
      </c>
      <c r="K201" t="s">
        <v>8</v>
      </c>
      <c r="L201" t="s">
        <v>22</v>
      </c>
      <c r="M201" s="3">
        <f t="shared" si="13"/>
        <v>0</v>
      </c>
      <c r="U201" s="3"/>
      <c r="AC201" t="s">
        <v>8</v>
      </c>
      <c r="AD201" t="s">
        <v>22</v>
      </c>
      <c r="AE201" s="3">
        <f t="shared" si="14"/>
        <v>0</v>
      </c>
    </row>
    <row r="202" spans="1:31">
      <c r="C202" s="3" t="e">
        <f t="shared" si="12"/>
        <v>#VALUE!</v>
      </c>
      <c r="M202" s="3" t="e">
        <f t="shared" si="13"/>
        <v>#VALUE!</v>
      </c>
      <c r="U202" s="3"/>
      <c r="AE202" s="3" t="e">
        <f t="shared" si="14"/>
        <v>#VALUE!</v>
      </c>
    </row>
    <row r="203" spans="1:31">
      <c r="A203" t="s">
        <v>4</v>
      </c>
      <c r="B203" t="s">
        <v>26</v>
      </c>
      <c r="C203" s="3">
        <f t="shared" si="12"/>
        <v>1E-3</v>
      </c>
      <c r="K203" t="s">
        <v>4</v>
      </c>
      <c r="L203" t="s">
        <v>43</v>
      </c>
      <c r="M203" s="3">
        <f t="shared" si="13"/>
        <v>4.0000000000000001E-3</v>
      </c>
      <c r="U203" s="3"/>
      <c r="AC203" t="s">
        <v>4</v>
      </c>
      <c r="AD203" t="s">
        <v>136</v>
      </c>
      <c r="AE203" s="3">
        <f t="shared" si="14"/>
        <v>3.4049999999999998</v>
      </c>
    </row>
    <row r="204" spans="1:31">
      <c r="A204" t="s">
        <v>7</v>
      </c>
      <c r="B204" t="s">
        <v>22</v>
      </c>
      <c r="C204" s="3">
        <f t="shared" si="12"/>
        <v>0</v>
      </c>
      <c r="K204" t="s">
        <v>7</v>
      </c>
      <c r="L204" t="s">
        <v>43</v>
      </c>
      <c r="M204" s="3">
        <f t="shared" si="13"/>
        <v>4.0000000000000001E-3</v>
      </c>
      <c r="U204" s="3"/>
      <c r="AC204" t="s">
        <v>7</v>
      </c>
      <c r="AD204" t="s">
        <v>87</v>
      </c>
      <c r="AE204" s="3">
        <f t="shared" si="14"/>
        <v>6.7919999999999998</v>
      </c>
    </row>
    <row r="205" spans="1:31">
      <c r="A205" t="s">
        <v>8</v>
      </c>
      <c r="B205" t="s">
        <v>22</v>
      </c>
      <c r="C205" s="3">
        <f t="shared" si="12"/>
        <v>0</v>
      </c>
      <c r="K205" t="s">
        <v>8</v>
      </c>
      <c r="L205" t="s">
        <v>22</v>
      </c>
      <c r="M205" s="3">
        <f t="shared" si="13"/>
        <v>0</v>
      </c>
      <c r="U205" s="3"/>
      <c r="AC205" t="s">
        <v>8</v>
      </c>
      <c r="AD205" t="s">
        <v>43</v>
      </c>
      <c r="AE205" s="3">
        <f t="shared" si="14"/>
        <v>4.0000000000000001E-3</v>
      </c>
    </row>
    <row r="206" spans="1:31">
      <c r="C206" s="3" t="e">
        <f t="shared" si="12"/>
        <v>#VALUE!</v>
      </c>
      <c r="M206" s="3" t="e">
        <f t="shared" si="13"/>
        <v>#VALUE!</v>
      </c>
      <c r="U206" s="3"/>
      <c r="AE206" s="3" t="e">
        <f t="shared" si="14"/>
        <v>#VALUE!</v>
      </c>
    </row>
    <row r="207" spans="1:31">
      <c r="A207" t="s">
        <v>4</v>
      </c>
      <c r="B207" t="s">
        <v>26</v>
      </c>
      <c r="C207" s="3">
        <f t="shared" si="12"/>
        <v>1E-3</v>
      </c>
      <c r="K207" t="s">
        <v>4</v>
      </c>
      <c r="L207" t="s">
        <v>43</v>
      </c>
      <c r="M207" s="3">
        <f t="shared" si="13"/>
        <v>4.0000000000000001E-3</v>
      </c>
      <c r="U207" s="3"/>
      <c r="AC207" t="s">
        <v>4</v>
      </c>
      <c r="AD207" t="s">
        <v>138</v>
      </c>
      <c r="AE207" s="3">
        <f t="shared" si="14"/>
        <v>3.476</v>
      </c>
    </row>
    <row r="208" spans="1:31">
      <c r="A208" t="s">
        <v>7</v>
      </c>
      <c r="B208" t="s">
        <v>22</v>
      </c>
      <c r="C208" s="3">
        <f t="shared" si="12"/>
        <v>0</v>
      </c>
      <c r="K208" t="s">
        <v>7</v>
      </c>
      <c r="L208" t="s">
        <v>43</v>
      </c>
      <c r="M208" s="3">
        <f t="shared" si="13"/>
        <v>4.0000000000000001E-3</v>
      </c>
      <c r="U208" s="3"/>
      <c r="AC208" t="s">
        <v>7</v>
      </c>
      <c r="AD208" t="s">
        <v>139</v>
      </c>
      <c r="AE208" s="3">
        <f t="shared" si="14"/>
        <v>6.9279999999999999</v>
      </c>
    </row>
    <row r="209" spans="1:32">
      <c r="A209" t="s">
        <v>8</v>
      </c>
      <c r="B209" t="s">
        <v>22</v>
      </c>
      <c r="C209" s="3">
        <f t="shared" si="12"/>
        <v>0</v>
      </c>
      <c r="K209" t="s">
        <v>8</v>
      </c>
      <c r="L209" t="s">
        <v>22</v>
      </c>
      <c r="M209" s="3">
        <f t="shared" si="13"/>
        <v>0</v>
      </c>
      <c r="U209" s="3"/>
      <c r="AC209" t="s">
        <v>8</v>
      </c>
      <c r="AD209" t="s">
        <v>43</v>
      </c>
      <c r="AE209" s="3">
        <f t="shared" si="14"/>
        <v>4.0000000000000001E-3</v>
      </c>
    </row>
    <row r="210" spans="1:32">
      <c r="C210" s="3" t="e">
        <f t="shared" si="12"/>
        <v>#VALUE!</v>
      </c>
      <c r="M210" s="3" t="e">
        <f t="shared" si="13"/>
        <v>#VALUE!</v>
      </c>
      <c r="U210" s="3"/>
      <c r="AE210" s="3" t="e">
        <f t="shared" si="14"/>
        <v>#VALUE!</v>
      </c>
    </row>
    <row r="211" spans="1:32">
      <c r="A211" t="s">
        <v>4</v>
      </c>
      <c r="B211" t="s">
        <v>26</v>
      </c>
      <c r="C211" s="3">
        <f t="shared" si="12"/>
        <v>1E-3</v>
      </c>
      <c r="K211" t="s">
        <v>4</v>
      </c>
      <c r="L211" t="s">
        <v>43</v>
      </c>
      <c r="M211" s="3">
        <f t="shared" si="13"/>
        <v>4.0000000000000001E-3</v>
      </c>
      <c r="U211" s="3"/>
      <c r="AC211" t="s">
        <v>4</v>
      </c>
      <c r="AD211" t="s">
        <v>141</v>
      </c>
      <c r="AE211" s="3">
        <f t="shared" si="14"/>
        <v>3.45</v>
      </c>
    </row>
    <row r="212" spans="1:32">
      <c r="A212" t="s">
        <v>7</v>
      </c>
      <c r="B212" t="s">
        <v>22</v>
      </c>
      <c r="C212" s="3">
        <f t="shared" si="12"/>
        <v>0</v>
      </c>
      <c r="K212" t="s">
        <v>7</v>
      </c>
      <c r="L212" t="s">
        <v>43</v>
      </c>
      <c r="M212" s="3">
        <f t="shared" si="13"/>
        <v>4.0000000000000001E-3</v>
      </c>
      <c r="U212" s="3"/>
      <c r="AC212" t="s">
        <v>7</v>
      </c>
      <c r="AD212" t="s">
        <v>142</v>
      </c>
      <c r="AE212" s="3">
        <f t="shared" si="14"/>
        <v>6.84</v>
      </c>
    </row>
    <row r="213" spans="1:32">
      <c r="A213" t="s">
        <v>8</v>
      </c>
      <c r="B213" t="s">
        <v>22</v>
      </c>
      <c r="C213" s="3">
        <f t="shared" si="12"/>
        <v>0</v>
      </c>
      <c r="K213" t="s">
        <v>8</v>
      </c>
      <c r="L213" t="s">
        <v>22</v>
      </c>
      <c r="M213" s="3">
        <f t="shared" si="13"/>
        <v>0</v>
      </c>
      <c r="U213" s="3"/>
      <c r="AC213" t="s">
        <v>8</v>
      </c>
      <c r="AD213" t="s">
        <v>22</v>
      </c>
      <c r="AE213" s="3">
        <f t="shared" si="14"/>
        <v>0</v>
      </c>
    </row>
    <row r="214" spans="1:32">
      <c r="C214" s="3"/>
      <c r="M214" s="3"/>
      <c r="U214" s="3"/>
      <c r="AE214" s="3"/>
    </row>
    <row r="215" spans="1:32">
      <c r="A215" t="s">
        <v>13</v>
      </c>
      <c r="C215" s="3"/>
      <c r="K215" t="s">
        <v>13</v>
      </c>
      <c r="M215" s="3"/>
      <c r="U215" s="3"/>
      <c r="AC215" t="s">
        <v>13</v>
      </c>
      <c r="AE215" s="3"/>
    </row>
    <row r="216" spans="1:32">
      <c r="C216" s="3"/>
      <c r="M216" s="3"/>
      <c r="U216" s="3"/>
      <c r="AE216" s="3"/>
    </row>
    <row r="217" spans="1:32">
      <c r="A217" t="s">
        <v>4</v>
      </c>
      <c r="B217" t="s">
        <v>26</v>
      </c>
      <c r="C217" s="3">
        <f t="shared" si="12"/>
        <v>1E-3</v>
      </c>
      <c r="D217">
        <f>AVERAGE(C217,C221,C225,C229,C233,C237,C241,C245,C249,C253)</f>
        <v>6.0000000000000006E-4</v>
      </c>
      <c r="K217" t="s">
        <v>4</v>
      </c>
      <c r="L217" t="s">
        <v>21</v>
      </c>
      <c r="M217" s="3">
        <f t="shared" si="13"/>
        <v>2E-3</v>
      </c>
      <c r="N217">
        <f>AVERAGE(M217,M221,M225,M229,M233,M237,M241,M245,M249,M253)</f>
        <v>2.4000000000000002E-3</v>
      </c>
      <c r="U217" s="3"/>
      <c r="AC217" t="s">
        <v>4</v>
      </c>
      <c r="AD217" t="s">
        <v>143</v>
      </c>
      <c r="AE217" s="3">
        <f t="shared" si="14"/>
        <v>3.3250000000000002</v>
      </c>
      <c r="AF217">
        <f>AVERAGE(AE217,AE221,AE225,AE229,AE233,AE237,AE241,AE245,AE249,AE253)</f>
        <v>3.3247999999999998</v>
      </c>
    </row>
    <row r="218" spans="1:32">
      <c r="A218" t="s">
        <v>7</v>
      </c>
      <c r="B218" t="s">
        <v>22</v>
      </c>
      <c r="C218" s="3">
        <f t="shared" si="12"/>
        <v>0</v>
      </c>
      <c r="K218" t="s">
        <v>7</v>
      </c>
      <c r="L218" t="s">
        <v>22</v>
      </c>
      <c r="M218" s="3">
        <f t="shared" si="13"/>
        <v>0</v>
      </c>
      <c r="U218" s="3"/>
      <c r="AC218" t="s">
        <v>7</v>
      </c>
      <c r="AD218" t="s">
        <v>144</v>
      </c>
      <c r="AE218" s="3">
        <f t="shared" si="14"/>
        <v>10.11</v>
      </c>
    </row>
    <row r="219" spans="1:32">
      <c r="A219" t="s">
        <v>8</v>
      </c>
      <c r="B219" t="s">
        <v>22</v>
      </c>
      <c r="C219" s="3">
        <f t="shared" si="12"/>
        <v>0</v>
      </c>
      <c r="K219" t="s">
        <v>8</v>
      </c>
      <c r="L219" t="s">
        <v>43</v>
      </c>
      <c r="M219" s="3">
        <f t="shared" si="13"/>
        <v>4.0000000000000001E-3</v>
      </c>
      <c r="U219" s="3"/>
      <c r="AC219" t="s">
        <v>8</v>
      </c>
      <c r="AD219" t="s">
        <v>43</v>
      </c>
      <c r="AE219" s="3">
        <f t="shared" si="14"/>
        <v>4.0000000000000001E-3</v>
      </c>
    </row>
    <row r="220" spans="1:32">
      <c r="C220" s="3" t="e">
        <f t="shared" si="12"/>
        <v>#VALUE!</v>
      </c>
      <c r="M220" s="3" t="e">
        <f t="shared" si="13"/>
        <v>#VALUE!</v>
      </c>
      <c r="U220" s="3"/>
      <c r="AE220" s="3" t="e">
        <f t="shared" si="14"/>
        <v>#VALUE!</v>
      </c>
    </row>
    <row r="221" spans="1:32">
      <c r="A221" t="s">
        <v>4</v>
      </c>
      <c r="B221" t="s">
        <v>22</v>
      </c>
      <c r="C221" s="3">
        <f t="shared" si="12"/>
        <v>0</v>
      </c>
      <c r="K221" t="s">
        <v>4</v>
      </c>
      <c r="L221" t="s">
        <v>21</v>
      </c>
      <c r="M221" s="3">
        <f t="shared" si="13"/>
        <v>2E-3</v>
      </c>
      <c r="U221" s="3"/>
      <c r="AC221" t="s">
        <v>4</v>
      </c>
      <c r="AD221" t="s">
        <v>147</v>
      </c>
      <c r="AE221" s="3">
        <f t="shared" si="14"/>
        <v>3.3359999999999999</v>
      </c>
    </row>
    <row r="222" spans="1:32">
      <c r="A222" t="s">
        <v>7</v>
      </c>
      <c r="B222" t="s">
        <v>22</v>
      </c>
      <c r="C222" s="3">
        <f t="shared" si="12"/>
        <v>0</v>
      </c>
      <c r="K222" t="s">
        <v>7</v>
      </c>
      <c r="L222" t="s">
        <v>22</v>
      </c>
      <c r="M222" s="3">
        <f t="shared" si="13"/>
        <v>0</v>
      </c>
      <c r="U222" s="3"/>
      <c r="AC222" t="s">
        <v>7</v>
      </c>
      <c r="AD222" t="s">
        <v>149</v>
      </c>
      <c r="AE222" s="3">
        <f t="shared" si="14"/>
        <v>10.1</v>
      </c>
    </row>
    <row r="223" spans="1:32">
      <c r="A223" t="s">
        <v>8</v>
      </c>
      <c r="B223" t="s">
        <v>22</v>
      </c>
      <c r="C223" s="3">
        <f t="shared" si="12"/>
        <v>0</v>
      </c>
      <c r="K223" t="s">
        <v>8</v>
      </c>
      <c r="L223" t="s">
        <v>43</v>
      </c>
      <c r="M223" s="3">
        <f t="shared" si="13"/>
        <v>4.0000000000000001E-3</v>
      </c>
      <c r="U223" s="3"/>
      <c r="AC223" t="s">
        <v>8</v>
      </c>
      <c r="AD223" t="s">
        <v>40</v>
      </c>
      <c r="AE223" s="3">
        <f t="shared" si="14"/>
        <v>8.0000000000000002E-3</v>
      </c>
    </row>
    <row r="224" spans="1:32">
      <c r="C224" s="3" t="e">
        <f t="shared" si="12"/>
        <v>#VALUE!</v>
      </c>
      <c r="M224" s="3" t="e">
        <f t="shared" si="13"/>
        <v>#VALUE!</v>
      </c>
      <c r="U224" s="3"/>
      <c r="AE224" s="3" t="e">
        <f t="shared" si="14"/>
        <v>#VALUE!</v>
      </c>
    </row>
    <row r="225" spans="1:31">
      <c r="A225" t="s">
        <v>4</v>
      </c>
      <c r="B225" t="s">
        <v>26</v>
      </c>
      <c r="C225" s="3">
        <f t="shared" si="12"/>
        <v>1E-3</v>
      </c>
      <c r="K225" t="s">
        <v>4</v>
      </c>
      <c r="L225" t="s">
        <v>21</v>
      </c>
      <c r="M225" s="3">
        <f t="shared" si="13"/>
        <v>2E-3</v>
      </c>
      <c r="U225" s="3"/>
      <c r="AC225" t="s">
        <v>4</v>
      </c>
      <c r="AD225" t="s">
        <v>151</v>
      </c>
      <c r="AE225" s="3">
        <f t="shared" si="14"/>
        <v>3.3149999999999999</v>
      </c>
    </row>
    <row r="226" spans="1:31">
      <c r="A226" t="s">
        <v>7</v>
      </c>
      <c r="B226" t="s">
        <v>22</v>
      </c>
      <c r="C226" s="3">
        <f t="shared" si="12"/>
        <v>0</v>
      </c>
      <c r="K226" t="s">
        <v>7</v>
      </c>
      <c r="L226" t="s">
        <v>43</v>
      </c>
      <c r="M226" s="3">
        <f t="shared" si="13"/>
        <v>4.0000000000000001E-3</v>
      </c>
      <c r="U226" s="3"/>
      <c r="AC226" t="s">
        <v>7</v>
      </c>
      <c r="AD226" t="s">
        <v>154</v>
      </c>
      <c r="AE226" s="3">
        <f t="shared" si="14"/>
        <v>10.07</v>
      </c>
    </row>
    <row r="227" spans="1:31">
      <c r="A227" t="s">
        <v>8</v>
      </c>
      <c r="B227" t="s">
        <v>22</v>
      </c>
      <c r="C227" s="3">
        <f t="shared" si="12"/>
        <v>0</v>
      </c>
      <c r="K227" t="s">
        <v>8</v>
      </c>
      <c r="L227" t="s">
        <v>22</v>
      </c>
      <c r="M227" s="3">
        <f t="shared" si="13"/>
        <v>0</v>
      </c>
      <c r="U227" s="3"/>
      <c r="AC227" t="s">
        <v>8</v>
      </c>
      <c r="AD227" t="s">
        <v>22</v>
      </c>
      <c r="AE227" s="3">
        <f t="shared" si="14"/>
        <v>0</v>
      </c>
    </row>
    <row r="228" spans="1:31">
      <c r="C228" s="3" t="e">
        <f t="shared" si="12"/>
        <v>#VALUE!</v>
      </c>
      <c r="M228" s="3" t="e">
        <f t="shared" si="13"/>
        <v>#VALUE!</v>
      </c>
      <c r="U228" s="3"/>
      <c r="AE228" s="3" t="e">
        <f t="shared" si="14"/>
        <v>#VALUE!</v>
      </c>
    </row>
    <row r="229" spans="1:31">
      <c r="A229" t="s">
        <v>4</v>
      </c>
      <c r="B229" t="s">
        <v>26</v>
      </c>
      <c r="C229" s="3">
        <f t="shared" si="12"/>
        <v>1E-3</v>
      </c>
      <c r="K229" t="s">
        <v>4</v>
      </c>
      <c r="L229" t="s">
        <v>24</v>
      </c>
      <c r="M229" s="3">
        <f t="shared" si="13"/>
        <v>3.0000000000000001E-3</v>
      </c>
      <c r="U229" s="3"/>
      <c r="AC229" t="s">
        <v>4</v>
      </c>
      <c r="AD229" t="s">
        <v>155</v>
      </c>
      <c r="AE229" s="3">
        <f t="shared" si="14"/>
        <v>3.3450000000000002</v>
      </c>
    </row>
    <row r="230" spans="1:31">
      <c r="A230" t="s">
        <v>7</v>
      </c>
      <c r="B230" t="s">
        <v>22</v>
      </c>
      <c r="C230" s="3">
        <f t="shared" si="12"/>
        <v>0</v>
      </c>
      <c r="K230" t="s">
        <v>7</v>
      </c>
      <c r="L230" t="s">
        <v>22</v>
      </c>
      <c r="M230" s="3">
        <f t="shared" si="13"/>
        <v>0</v>
      </c>
      <c r="U230" s="3"/>
      <c r="AC230" t="s">
        <v>7</v>
      </c>
      <c r="AD230" t="s">
        <v>156</v>
      </c>
      <c r="AE230" s="3">
        <f t="shared" si="14"/>
        <v>10.15</v>
      </c>
    </row>
    <row r="231" spans="1:31">
      <c r="A231" t="s">
        <v>8</v>
      </c>
      <c r="B231" t="s">
        <v>22</v>
      </c>
      <c r="C231" s="3">
        <f t="shared" si="12"/>
        <v>0</v>
      </c>
      <c r="K231" t="s">
        <v>8</v>
      </c>
      <c r="L231" t="s">
        <v>43</v>
      </c>
      <c r="M231" s="3">
        <f t="shared" si="13"/>
        <v>4.0000000000000001E-3</v>
      </c>
      <c r="U231" s="3"/>
      <c r="AC231" t="s">
        <v>8</v>
      </c>
      <c r="AD231" t="s">
        <v>157</v>
      </c>
      <c r="AE231" s="3">
        <f t="shared" si="14"/>
        <v>1.2E-2</v>
      </c>
    </row>
    <row r="232" spans="1:31">
      <c r="C232" s="3" t="e">
        <f t="shared" si="12"/>
        <v>#VALUE!</v>
      </c>
      <c r="M232" s="3" t="e">
        <f t="shared" si="13"/>
        <v>#VALUE!</v>
      </c>
      <c r="U232" s="3"/>
      <c r="AE232" s="3" t="e">
        <f t="shared" si="14"/>
        <v>#VALUE!</v>
      </c>
    </row>
    <row r="233" spans="1:31">
      <c r="A233" t="s">
        <v>4</v>
      </c>
      <c r="B233" t="s">
        <v>26</v>
      </c>
      <c r="C233" s="3">
        <f t="shared" si="12"/>
        <v>1E-3</v>
      </c>
      <c r="K233" t="s">
        <v>4</v>
      </c>
      <c r="L233" t="s">
        <v>24</v>
      </c>
      <c r="M233" s="3">
        <f t="shared" si="13"/>
        <v>3.0000000000000001E-3</v>
      </c>
      <c r="U233" s="3"/>
      <c r="AC233" t="s">
        <v>4</v>
      </c>
      <c r="AD233" t="s">
        <v>160</v>
      </c>
      <c r="AE233" s="3">
        <f t="shared" si="14"/>
        <v>3.3170000000000002</v>
      </c>
    </row>
    <row r="234" spans="1:31">
      <c r="A234" t="s">
        <v>7</v>
      </c>
      <c r="B234" t="s">
        <v>22</v>
      </c>
      <c r="C234" s="3">
        <f t="shared" si="12"/>
        <v>0</v>
      </c>
      <c r="K234" t="s">
        <v>7</v>
      </c>
      <c r="L234" t="s">
        <v>22</v>
      </c>
      <c r="M234" s="3">
        <f t="shared" si="13"/>
        <v>0</v>
      </c>
      <c r="U234" s="3"/>
      <c r="AC234" t="s">
        <v>7</v>
      </c>
      <c r="AD234" t="s">
        <v>161</v>
      </c>
      <c r="AE234" s="3">
        <f t="shared" si="14"/>
        <v>10.06</v>
      </c>
    </row>
    <row r="235" spans="1:31">
      <c r="A235" t="s">
        <v>8</v>
      </c>
      <c r="B235" t="s">
        <v>22</v>
      </c>
      <c r="C235" s="3">
        <f t="shared" si="12"/>
        <v>0</v>
      </c>
      <c r="K235" t="s">
        <v>8</v>
      </c>
      <c r="L235" t="s">
        <v>43</v>
      </c>
      <c r="M235" s="3">
        <f t="shared" si="13"/>
        <v>4.0000000000000001E-3</v>
      </c>
      <c r="U235" s="3"/>
      <c r="AC235" t="s">
        <v>8</v>
      </c>
      <c r="AD235" t="s">
        <v>43</v>
      </c>
      <c r="AE235" s="3">
        <f t="shared" si="14"/>
        <v>4.0000000000000001E-3</v>
      </c>
    </row>
    <row r="236" spans="1:31">
      <c r="C236" s="3" t="e">
        <f t="shared" si="12"/>
        <v>#VALUE!</v>
      </c>
      <c r="M236" s="3" t="e">
        <f t="shared" si="13"/>
        <v>#VALUE!</v>
      </c>
      <c r="U236" s="3"/>
      <c r="AE236" s="3" t="e">
        <f t="shared" si="14"/>
        <v>#VALUE!</v>
      </c>
    </row>
    <row r="237" spans="1:31">
      <c r="A237" t="s">
        <v>4</v>
      </c>
      <c r="B237" t="s">
        <v>26</v>
      </c>
      <c r="C237" s="3">
        <f t="shared" si="12"/>
        <v>1E-3</v>
      </c>
      <c r="K237" t="s">
        <v>4</v>
      </c>
      <c r="L237" t="s">
        <v>21</v>
      </c>
      <c r="M237" s="3">
        <f t="shared" si="13"/>
        <v>2E-3</v>
      </c>
      <c r="U237" s="3"/>
      <c r="AC237" t="s">
        <v>4</v>
      </c>
      <c r="AD237" t="s">
        <v>162</v>
      </c>
      <c r="AE237" s="3">
        <f t="shared" si="14"/>
        <v>3.3069999999999999</v>
      </c>
    </row>
    <row r="238" spans="1:31">
      <c r="A238" t="s">
        <v>7</v>
      </c>
      <c r="B238" t="s">
        <v>22</v>
      </c>
      <c r="C238" s="3">
        <f t="shared" si="12"/>
        <v>0</v>
      </c>
      <c r="K238" t="s">
        <v>7</v>
      </c>
      <c r="L238" t="s">
        <v>43</v>
      </c>
      <c r="M238" s="3">
        <f t="shared" si="13"/>
        <v>4.0000000000000001E-3</v>
      </c>
      <c r="U238" s="3"/>
      <c r="AC238" t="s">
        <v>7</v>
      </c>
      <c r="AD238" t="s">
        <v>163</v>
      </c>
      <c r="AE238" s="3">
        <f t="shared" si="14"/>
        <v>10.039999999999999</v>
      </c>
    </row>
    <row r="239" spans="1:31">
      <c r="A239" t="s">
        <v>8</v>
      </c>
      <c r="B239" t="s">
        <v>22</v>
      </c>
      <c r="C239" s="3">
        <f t="shared" si="12"/>
        <v>0</v>
      </c>
      <c r="K239" t="s">
        <v>8</v>
      </c>
      <c r="L239" t="s">
        <v>22</v>
      </c>
      <c r="M239" s="3">
        <f t="shared" si="13"/>
        <v>0</v>
      </c>
      <c r="U239" s="3"/>
      <c r="AC239" t="s">
        <v>8</v>
      </c>
      <c r="AD239" t="s">
        <v>43</v>
      </c>
      <c r="AE239" s="3">
        <f t="shared" si="14"/>
        <v>4.0000000000000001E-3</v>
      </c>
    </row>
    <row r="240" spans="1:31">
      <c r="C240" s="3" t="e">
        <f t="shared" si="12"/>
        <v>#VALUE!</v>
      </c>
      <c r="M240" s="3" t="e">
        <f t="shared" si="13"/>
        <v>#VALUE!</v>
      </c>
      <c r="U240" s="3"/>
      <c r="AE240" s="3" t="e">
        <f t="shared" si="14"/>
        <v>#VALUE!</v>
      </c>
    </row>
    <row r="241" spans="1:31">
      <c r="A241" t="s">
        <v>4</v>
      </c>
      <c r="B241" t="s">
        <v>26</v>
      </c>
      <c r="C241" s="3">
        <f t="shared" si="12"/>
        <v>1E-3</v>
      </c>
      <c r="K241" t="s">
        <v>4</v>
      </c>
      <c r="L241" t="s">
        <v>21</v>
      </c>
      <c r="M241" s="3">
        <f t="shared" si="13"/>
        <v>2E-3</v>
      </c>
      <c r="U241" s="3"/>
      <c r="AC241" t="s">
        <v>4</v>
      </c>
      <c r="AD241" t="s">
        <v>165</v>
      </c>
      <c r="AE241" s="3">
        <f t="shared" si="14"/>
        <v>3.3180000000000001</v>
      </c>
    </row>
    <row r="242" spans="1:31">
      <c r="A242" t="s">
        <v>7</v>
      </c>
      <c r="B242" t="s">
        <v>22</v>
      </c>
      <c r="C242" s="3">
        <f t="shared" si="12"/>
        <v>0</v>
      </c>
      <c r="K242" t="s">
        <v>7</v>
      </c>
      <c r="L242" t="s">
        <v>22</v>
      </c>
      <c r="M242" s="3">
        <f t="shared" si="13"/>
        <v>0</v>
      </c>
      <c r="U242" s="3"/>
      <c r="AC242" t="s">
        <v>7</v>
      </c>
      <c r="AD242" t="s">
        <v>166</v>
      </c>
      <c r="AE242" s="3">
        <f t="shared" si="14"/>
        <v>10.08</v>
      </c>
    </row>
    <row r="243" spans="1:31">
      <c r="A243" t="s">
        <v>8</v>
      </c>
      <c r="B243" t="s">
        <v>22</v>
      </c>
      <c r="C243" s="3">
        <f t="shared" si="12"/>
        <v>0</v>
      </c>
      <c r="K243" t="s">
        <v>8</v>
      </c>
      <c r="L243" t="s">
        <v>43</v>
      </c>
      <c r="M243" s="3">
        <f t="shared" si="13"/>
        <v>4.0000000000000001E-3</v>
      </c>
      <c r="U243" s="3"/>
      <c r="AC243" t="s">
        <v>8</v>
      </c>
      <c r="AD243" t="s">
        <v>22</v>
      </c>
      <c r="AE243" s="3">
        <f t="shared" si="14"/>
        <v>0</v>
      </c>
    </row>
    <row r="244" spans="1:31">
      <c r="C244" s="3" t="e">
        <f t="shared" si="12"/>
        <v>#VALUE!</v>
      </c>
      <c r="M244" s="3" t="e">
        <f t="shared" si="13"/>
        <v>#VALUE!</v>
      </c>
      <c r="U244" s="3"/>
      <c r="AE244" s="3" t="e">
        <f t="shared" si="14"/>
        <v>#VALUE!</v>
      </c>
    </row>
    <row r="245" spans="1:31">
      <c r="A245" t="s">
        <v>4</v>
      </c>
      <c r="B245" t="s">
        <v>22</v>
      </c>
      <c r="C245" s="3">
        <f t="shared" si="12"/>
        <v>0</v>
      </c>
      <c r="K245" t="s">
        <v>4</v>
      </c>
      <c r="L245" t="s">
        <v>21</v>
      </c>
      <c r="M245" s="3">
        <f t="shared" si="13"/>
        <v>2E-3</v>
      </c>
      <c r="U245" s="3"/>
      <c r="AC245" t="s">
        <v>4</v>
      </c>
      <c r="AD245" t="s">
        <v>167</v>
      </c>
      <c r="AE245" s="3">
        <f t="shared" si="14"/>
        <v>3.3330000000000002</v>
      </c>
    </row>
    <row r="246" spans="1:31">
      <c r="A246" t="s">
        <v>7</v>
      </c>
      <c r="B246" t="s">
        <v>22</v>
      </c>
      <c r="C246" s="3">
        <f t="shared" si="12"/>
        <v>0</v>
      </c>
      <c r="K246" t="s">
        <v>7</v>
      </c>
      <c r="L246" t="s">
        <v>43</v>
      </c>
      <c r="M246" s="3">
        <f t="shared" si="13"/>
        <v>4.0000000000000001E-3</v>
      </c>
      <c r="U246" s="3"/>
      <c r="AC246" t="s">
        <v>7</v>
      </c>
      <c r="AD246" t="s">
        <v>169</v>
      </c>
      <c r="AE246" s="3">
        <f t="shared" si="14"/>
        <v>10.1</v>
      </c>
    </row>
    <row r="247" spans="1:31">
      <c r="A247" t="s">
        <v>8</v>
      </c>
      <c r="B247" t="s">
        <v>22</v>
      </c>
      <c r="C247" s="3">
        <f t="shared" si="12"/>
        <v>0</v>
      </c>
      <c r="K247" t="s">
        <v>8</v>
      </c>
      <c r="L247" t="s">
        <v>22</v>
      </c>
      <c r="M247" s="3">
        <f t="shared" si="13"/>
        <v>0</v>
      </c>
      <c r="U247" s="3"/>
      <c r="AC247" t="s">
        <v>8</v>
      </c>
      <c r="AD247" t="s">
        <v>22</v>
      </c>
      <c r="AE247" s="3">
        <f t="shared" si="14"/>
        <v>0</v>
      </c>
    </row>
    <row r="248" spans="1:31">
      <c r="C248" s="3" t="e">
        <f t="shared" si="12"/>
        <v>#VALUE!</v>
      </c>
      <c r="M248" s="3" t="e">
        <f t="shared" si="13"/>
        <v>#VALUE!</v>
      </c>
      <c r="U248" s="3"/>
      <c r="AE248" s="3" t="e">
        <f t="shared" si="14"/>
        <v>#VALUE!</v>
      </c>
    </row>
    <row r="249" spans="1:31">
      <c r="A249" t="s">
        <v>4</v>
      </c>
      <c r="B249" t="s">
        <v>22</v>
      </c>
      <c r="C249" s="3">
        <f t="shared" si="12"/>
        <v>0</v>
      </c>
      <c r="K249" t="s">
        <v>4</v>
      </c>
      <c r="L249" t="s">
        <v>21</v>
      </c>
      <c r="M249" s="3">
        <f t="shared" si="13"/>
        <v>2E-3</v>
      </c>
      <c r="U249" s="3"/>
      <c r="AC249" t="s">
        <v>4</v>
      </c>
      <c r="AD249" t="s">
        <v>171</v>
      </c>
      <c r="AE249" s="3">
        <f t="shared" si="14"/>
        <v>3.319</v>
      </c>
    </row>
    <row r="250" spans="1:31">
      <c r="A250" t="s">
        <v>7</v>
      </c>
      <c r="B250" t="s">
        <v>22</v>
      </c>
      <c r="C250" s="3">
        <f t="shared" si="12"/>
        <v>0</v>
      </c>
      <c r="K250" t="s">
        <v>7</v>
      </c>
      <c r="L250" t="s">
        <v>22</v>
      </c>
      <c r="M250" s="3">
        <f t="shared" si="13"/>
        <v>0</v>
      </c>
      <c r="U250" s="3"/>
      <c r="AC250" t="s">
        <v>7</v>
      </c>
      <c r="AD250" t="s">
        <v>154</v>
      </c>
      <c r="AE250" s="3">
        <f t="shared" si="14"/>
        <v>10.07</v>
      </c>
    </row>
    <row r="251" spans="1:31">
      <c r="A251" t="s">
        <v>8</v>
      </c>
      <c r="B251" t="s">
        <v>22</v>
      </c>
      <c r="C251" s="3">
        <f t="shared" si="12"/>
        <v>0</v>
      </c>
      <c r="K251" t="s">
        <v>8</v>
      </c>
      <c r="L251" t="s">
        <v>43</v>
      </c>
      <c r="M251" s="3">
        <f t="shared" si="13"/>
        <v>4.0000000000000001E-3</v>
      </c>
      <c r="U251" s="3"/>
      <c r="AC251" t="s">
        <v>8</v>
      </c>
      <c r="AD251" t="s">
        <v>43</v>
      </c>
      <c r="AE251" s="3">
        <f t="shared" si="14"/>
        <v>4.0000000000000001E-3</v>
      </c>
    </row>
    <row r="252" spans="1:31">
      <c r="C252" s="3" t="e">
        <f t="shared" si="12"/>
        <v>#VALUE!</v>
      </c>
      <c r="M252" s="3" t="e">
        <f t="shared" si="13"/>
        <v>#VALUE!</v>
      </c>
      <c r="U252" s="3"/>
      <c r="AE252" s="3" t="e">
        <f t="shared" si="14"/>
        <v>#VALUE!</v>
      </c>
    </row>
    <row r="253" spans="1:31">
      <c r="A253" t="s">
        <v>4</v>
      </c>
      <c r="B253" t="s">
        <v>22</v>
      </c>
      <c r="C253" s="3">
        <f t="shared" si="12"/>
        <v>0</v>
      </c>
      <c r="K253" t="s">
        <v>4</v>
      </c>
      <c r="L253" t="s">
        <v>43</v>
      </c>
      <c r="M253" s="3">
        <f t="shared" si="13"/>
        <v>4.0000000000000001E-3</v>
      </c>
      <c r="U253" s="3"/>
      <c r="AC253" t="s">
        <v>4</v>
      </c>
      <c r="AD253" t="s">
        <v>167</v>
      </c>
      <c r="AE253" s="3">
        <f t="shared" si="14"/>
        <v>3.3330000000000002</v>
      </c>
    </row>
    <row r="254" spans="1:31">
      <c r="A254" t="s">
        <v>7</v>
      </c>
      <c r="B254" t="s">
        <v>22</v>
      </c>
      <c r="C254" s="3">
        <f t="shared" si="12"/>
        <v>0</v>
      </c>
      <c r="K254" t="s">
        <v>7</v>
      </c>
      <c r="L254" t="s">
        <v>22</v>
      </c>
      <c r="M254" s="3">
        <f t="shared" si="13"/>
        <v>0</v>
      </c>
      <c r="U254" s="3"/>
      <c r="AC254" t="s">
        <v>7</v>
      </c>
      <c r="AD254" t="s">
        <v>174</v>
      </c>
      <c r="AE254" s="3">
        <f t="shared" si="14"/>
        <v>10.09</v>
      </c>
    </row>
    <row r="255" spans="1:31">
      <c r="A255" t="s">
        <v>8</v>
      </c>
      <c r="B255" t="s">
        <v>22</v>
      </c>
      <c r="C255" s="3">
        <f t="shared" si="12"/>
        <v>0</v>
      </c>
      <c r="K255" t="s">
        <v>8</v>
      </c>
      <c r="L255" t="s">
        <v>43</v>
      </c>
      <c r="M255" s="3">
        <f t="shared" si="13"/>
        <v>4.0000000000000001E-3</v>
      </c>
      <c r="U255" s="3"/>
      <c r="AC255" t="s">
        <v>8</v>
      </c>
      <c r="AD255" t="s">
        <v>43</v>
      </c>
      <c r="AE255" s="3">
        <f t="shared" si="14"/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topLeftCell="A4" zoomScale="85" zoomScaleNormal="85" workbookViewId="0">
      <selection activeCell="B3" sqref="B3:I14"/>
    </sheetView>
  </sheetViews>
  <sheetFormatPr baseColWidth="10" defaultRowHeight="14.25"/>
  <cols>
    <col min="1" max="1" width="7.75" customWidth="1"/>
    <col min="2" max="2" width="12" customWidth="1"/>
    <col min="3" max="3" width="11.125" customWidth="1"/>
    <col min="4" max="4" width="10" customWidth="1"/>
    <col min="6" max="6" width="10.375" customWidth="1"/>
  </cols>
  <sheetData>
    <row r="3" spans="2:9">
      <c r="B3" t="s">
        <v>258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</row>
    <row r="4" spans="2:9">
      <c r="B4" s="2">
        <v>1</v>
      </c>
      <c r="C4">
        <v>1.4000000000000006E-3</v>
      </c>
      <c r="D4">
        <v>1.0000000000000002E-3</v>
      </c>
      <c r="E4">
        <v>2.3000000000000008E-3</v>
      </c>
      <c r="F4">
        <v>6.8000000000000005E-3</v>
      </c>
      <c r="G4">
        <v>5.7800000000000004E-2</v>
      </c>
      <c r="H4">
        <v>0.4365</v>
      </c>
      <c r="I4">
        <v>6.7872000000000003</v>
      </c>
    </row>
    <row r="5" spans="2:9">
      <c r="B5">
        <v>2</v>
      </c>
      <c r="C5">
        <v>1.0000000000000002E-3</v>
      </c>
      <c r="D5">
        <v>1.0000000000000002E-3</v>
      </c>
      <c r="E5">
        <v>1.0000000000000002E-3</v>
      </c>
      <c r="F5">
        <v>4.3000000000000009E-3</v>
      </c>
      <c r="G5">
        <v>2.7000000000000003E-2</v>
      </c>
      <c r="H5">
        <v>0.22080000000000002</v>
      </c>
      <c r="I5">
        <v>3.4262999999999999</v>
      </c>
    </row>
    <row r="6" spans="2:9">
      <c r="B6">
        <v>4</v>
      </c>
      <c r="C6">
        <v>1.0000000000000002E-3</v>
      </c>
      <c r="D6">
        <v>9.0000000000000008E-4</v>
      </c>
      <c r="E6">
        <v>1.0000000000000002E-3</v>
      </c>
      <c r="F6">
        <v>2.9999999999999996E-3</v>
      </c>
      <c r="G6">
        <v>1.9199999999999998E-2</v>
      </c>
      <c r="H6">
        <v>0.15479999999999999</v>
      </c>
      <c r="I6">
        <v>2.3346000000000005</v>
      </c>
    </row>
    <row r="7" spans="2:9" ht="15">
      <c r="B7">
        <v>8</v>
      </c>
      <c r="C7">
        <v>1.0000000000000002E-3</v>
      </c>
      <c r="D7">
        <v>1.0000000000000002E-3</v>
      </c>
      <c r="E7">
        <v>1.0000000000000002E-3</v>
      </c>
      <c r="F7" s="4">
        <v>2.7000000000000001E-3</v>
      </c>
      <c r="G7" s="4">
        <v>1.4900000000000002E-2</v>
      </c>
      <c r="H7" s="4">
        <v>0.12250000000000001</v>
      </c>
      <c r="I7" s="4">
        <v>1.7558</v>
      </c>
    </row>
    <row r="8" spans="2:9">
      <c r="B8">
        <v>16</v>
      </c>
      <c r="C8">
        <v>1.0000000000000002E-3</v>
      </c>
      <c r="D8">
        <v>1.0000000000000002E-3</v>
      </c>
      <c r="E8">
        <v>1.0000000000000002E-3</v>
      </c>
      <c r="F8">
        <v>3.6000000000000003E-3</v>
      </c>
      <c r="G8">
        <v>1.6200000000000003E-2</v>
      </c>
      <c r="H8">
        <v>0.12810000000000002</v>
      </c>
      <c r="I8">
        <v>1.7909999999999999</v>
      </c>
    </row>
    <row r="11" spans="2:9">
      <c r="B11" t="s">
        <v>259</v>
      </c>
      <c r="C11">
        <v>16</v>
      </c>
      <c r="D11">
        <v>32</v>
      </c>
      <c r="E11">
        <v>64</v>
      </c>
      <c r="F11">
        <v>128</v>
      </c>
      <c r="G11">
        <v>256</v>
      </c>
      <c r="H11">
        <v>512</v>
      </c>
      <c r="I11">
        <v>1024</v>
      </c>
    </row>
    <row r="12" spans="2:9">
      <c r="B12" s="2">
        <v>1</v>
      </c>
      <c r="C12">
        <v>2.0000000000000005E-3</v>
      </c>
      <c r="D12">
        <v>1.0000000000000002E-3</v>
      </c>
      <c r="E12">
        <v>1.2000000000000001E-3</v>
      </c>
      <c r="F12">
        <v>7.000000000000001E-3</v>
      </c>
      <c r="G12">
        <v>5.1299999999999998E-2</v>
      </c>
      <c r="H12">
        <v>0.4476</v>
      </c>
      <c r="I12">
        <v>6.8174999999999999</v>
      </c>
    </row>
    <row r="13" spans="2:9">
      <c r="B13">
        <v>2</v>
      </c>
      <c r="C13">
        <v>1.1000000000000003E-3</v>
      </c>
      <c r="D13">
        <v>1.0000000000000002E-3</v>
      </c>
      <c r="E13">
        <v>1.0000000000000002E-3</v>
      </c>
      <c r="F13">
        <v>4.000000000000001E-3</v>
      </c>
      <c r="G13">
        <v>2.69E-2</v>
      </c>
      <c r="H13">
        <v>0.22180000000000005</v>
      </c>
      <c r="I13">
        <v>3.4193999999999996</v>
      </c>
    </row>
    <row r="14" spans="2:9" ht="15">
      <c r="B14">
        <v>4</v>
      </c>
      <c r="C14" s="4">
        <v>1.0000000000000002E-3</v>
      </c>
      <c r="D14" s="4">
        <v>6.0000000000000006E-4</v>
      </c>
      <c r="E14" s="4">
        <v>1.0000000000000002E-3</v>
      </c>
      <c r="F14" s="4">
        <v>2.4000000000000002E-3</v>
      </c>
      <c r="G14" s="4">
        <v>2.0800000000000003E-2</v>
      </c>
      <c r="H14" s="4">
        <v>0.1983</v>
      </c>
      <c r="I14" s="4">
        <v>3.3247999999999998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topLeftCell="A13" workbookViewId="0">
      <selection activeCell="H17" sqref="H17"/>
    </sheetView>
  </sheetViews>
  <sheetFormatPr baseColWidth="10" defaultRowHeight="14.25"/>
  <cols>
    <col min="6" max="6" width="12.375" bestFit="1" customWidth="1"/>
  </cols>
  <sheetData>
    <row r="2" spans="2:6">
      <c r="B2" t="s">
        <v>258</v>
      </c>
      <c r="C2">
        <v>1024</v>
      </c>
      <c r="E2" t="s">
        <v>261</v>
      </c>
    </row>
    <row r="3" spans="2:6">
      <c r="B3" s="2">
        <v>1</v>
      </c>
      <c r="C3">
        <v>6.7872000000000003</v>
      </c>
    </row>
    <row r="4" spans="2:6">
      <c r="B4">
        <v>2</v>
      </c>
      <c r="C4">
        <v>3.4262999999999999</v>
      </c>
      <c r="E4" s="2">
        <v>1</v>
      </c>
      <c r="F4" s="5">
        <f>C18/C3</f>
        <v>1.0179897454031117</v>
      </c>
    </row>
    <row r="5" spans="2:6">
      <c r="B5">
        <v>4</v>
      </c>
      <c r="C5">
        <v>2.3346000000000005</v>
      </c>
      <c r="E5">
        <v>2</v>
      </c>
      <c r="F5" s="5">
        <f>$C18/C4</f>
        <v>2.0165484633569739</v>
      </c>
    </row>
    <row r="6" spans="2:6" ht="15">
      <c r="B6">
        <v>8</v>
      </c>
      <c r="C6" s="4">
        <v>1.7558</v>
      </c>
      <c r="E6">
        <v>4</v>
      </c>
      <c r="F6" s="5">
        <f>$C18/C5</f>
        <v>2.9595219737856588</v>
      </c>
    </row>
    <row r="7" spans="2:6">
      <c r="B7">
        <v>16</v>
      </c>
      <c r="C7">
        <v>1.7909999999999999</v>
      </c>
      <c r="E7">
        <v>8</v>
      </c>
      <c r="F7" s="5">
        <f>$C18/C6</f>
        <v>3.9351292857956488</v>
      </c>
    </row>
    <row r="8" spans="2:6">
      <c r="E8">
        <v>16</v>
      </c>
      <c r="F8" s="5">
        <f>$C18/C7</f>
        <v>3.8577889447236182</v>
      </c>
    </row>
    <row r="10" spans="2:6">
      <c r="B10" t="s">
        <v>259</v>
      </c>
      <c r="C10">
        <v>1024</v>
      </c>
      <c r="E10" t="s">
        <v>262</v>
      </c>
    </row>
    <row r="11" spans="2:6">
      <c r="B11" s="2">
        <v>1</v>
      </c>
      <c r="C11">
        <v>6.8174999999999999</v>
      </c>
      <c r="E11" s="2">
        <v>1</v>
      </c>
      <c r="F11" s="5">
        <f>C18/C11</f>
        <v>1.0134653465346535</v>
      </c>
    </row>
    <row r="12" spans="2:6">
      <c r="B12">
        <v>2</v>
      </c>
      <c r="C12">
        <v>3.4193999999999996</v>
      </c>
      <c r="E12">
        <v>2</v>
      </c>
      <c r="F12" s="5">
        <f>C18/C12</f>
        <v>2.0206176522196881</v>
      </c>
    </row>
    <row r="13" spans="2:6" ht="15">
      <c r="B13">
        <v>4</v>
      </c>
      <c r="C13" s="4">
        <v>3.3247999999999998</v>
      </c>
      <c r="E13">
        <v>4</v>
      </c>
      <c r="F13" s="5">
        <f>C18/C13</f>
        <v>2.0781099615014438</v>
      </c>
    </row>
    <row r="17" spans="2:3">
      <c r="B17" t="s">
        <v>260</v>
      </c>
    </row>
    <row r="18" spans="2:3">
      <c r="B18">
        <v>1024</v>
      </c>
      <c r="C18">
        <v>6.9093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secuencial</vt:lpstr>
      <vt:lpstr>Hilos</vt:lpstr>
      <vt:lpstr>Forks</vt:lpstr>
      <vt:lpstr>grafica unificada</vt:lpstr>
      <vt:lpstr>speed 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TOSHIBA</cp:lastModifiedBy>
  <cp:revision>3</cp:revision>
  <dcterms:created xsi:type="dcterms:W3CDTF">2016-11-03T10:44:48Z</dcterms:created>
  <dcterms:modified xsi:type="dcterms:W3CDTF">2016-11-07T20:47:19Z</dcterms:modified>
</cp:coreProperties>
</file>