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5ae00a5eb82c/Desktop/Data/BootCamp/Croud Funding Analysis/"/>
    </mc:Choice>
  </mc:AlternateContent>
  <xr:revisionPtr revIDLastSave="74" documentId="13_ncr:1_{D754642E-E684-4F4D-953B-1821B0424A6E}" xr6:coauthVersionLast="47" xr6:coauthVersionMax="47" xr10:uidLastSave="{959F19B0-6890-41FC-8169-3003853CC47F}"/>
  <bookViews>
    <workbookView xWindow="-108" yWindow="-108" windowWidth="23256" windowHeight="12456" xr2:uid="{00000000-000D-0000-FFFF-FFFF00000000}"/>
  </bookViews>
  <sheets>
    <sheet name="Kickstarter" sheetId="1" r:id="rId1"/>
    <sheet name="Sheet1" sheetId="2" r:id="rId2"/>
  </sheets>
  <definedNames>
    <definedName name="_xlnm._FilterDatabase" localSheetId="0" hidden="1">Kickstarter!$A$1:$R$4115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P4058" i="1"/>
  <c r="P4059" i="1"/>
  <c r="P4060" i="1"/>
  <c r="P406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P2" i="1"/>
  <c r="O3107" i="1"/>
  <c r="O3393" i="1"/>
  <c r="O6" i="1"/>
  <c r="O5" i="1"/>
  <c r="O171" i="1"/>
  <c r="O58" i="1"/>
  <c r="O43" i="1"/>
  <c r="O70" i="1"/>
  <c r="O24" i="1"/>
  <c r="O30" i="1"/>
  <c r="O177" i="1"/>
  <c r="O275" i="1"/>
  <c r="O396" i="1"/>
  <c r="O40" i="1"/>
  <c r="O123" i="1"/>
  <c r="O49" i="1"/>
  <c r="O110" i="1"/>
  <c r="O2364" i="1"/>
  <c r="O728" i="1"/>
  <c r="O44" i="1"/>
  <c r="O8" i="1"/>
  <c r="O92" i="1"/>
  <c r="O17" i="1"/>
  <c r="O35" i="1"/>
  <c r="O33" i="1"/>
  <c r="O176" i="1"/>
  <c r="O984" i="1"/>
  <c r="O96" i="1"/>
  <c r="O239" i="1"/>
  <c r="O2253" i="1"/>
  <c r="O31" i="1"/>
  <c r="O89" i="1"/>
  <c r="O36" i="1"/>
  <c r="O73" i="1"/>
  <c r="O62" i="1"/>
  <c r="O47" i="1"/>
  <c r="O103" i="1"/>
  <c r="O105" i="1"/>
  <c r="O142" i="1"/>
  <c r="O1037" i="1"/>
  <c r="O14" i="1"/>
  <c r="O561" i="1"/>
  <c r="O472" i="1"/>
  <c r="O1044" i="1"/>
  <c r="O232" i="1"/>
  <c r="O15" i="1"/>
  <c r="O90" i="1"/>
  <c r="O379" i="1"/>
  <c r="O256" i="1"/>
  <c r="O1757" i="1"/>
  <c r="O434" i="1"/>
  <c r="O129" i="1"/>
  <c r="O2260" i="1"/>
  <c r="O2211" i="1"/>
  <c r="O466" i="1"/>
  <c r="O151" i="1"/>
  <c r="O1250" i="1"/>
  <c r="O78" i="1"/>
  <c r="O20" i="1"/>
  <c r="O29" i="1"/>
  <c r="O461" i="1"/>
  <c r="O740" i="1"/>
  <c r="O188" i="1"/>
  <c r="O297" i="1"/>
  <c r="O842" i="1"/>
  <c r="O202" i="1"/>
  <c r="O404" i="1"/>
  <c r="O56" i="1"/>
  <c r="O2244" i="1"/>
  <c r="O982" i="1"/>
  <c r="O1054" i="1"/>
  <c r="O1046" i="1"/>
  <c r="O28" i="1"/>
  <c r="O19" i="1"/>
  <c r="O222" i="1"/>
  <c r="O1336" i="1"/>
  <c r="O2205" i="1"/>
  <c r="O132" i="1"/>
  <c r="O230" i="1"/>
  <c r="O519" i="1"/>
  <c r="O10" i="1"/>
  <c r="O1409" i="1"/>
  <c r="O64" i="1"/>
  <c r="O1675" i="1"/>
  <c r="O1899" i="1"/>
  <c r="O18" i="1"/>
  <c r="O2156" i="1"/>
  <c r="O610" i="1"/>
  <c r="O2250" i="1"/>
  <c r="O257" i="1"/>
  <c r="O120" i="1"/>
  <c r="O494" i="1"/>
  <c r="O12" i="1"/>
  <c r="O428" i="1"/>
  <c r="O37" i="1"/>
  <c r="O362" i="1"/>
  <c r="O1987" i="1"/>
  <c r="O2219" i="1"/>
  <c r="O2202" i="1"/>
  <c r="O907" i="1"/>
  <c r="O226" i="1"/>
  <c r="O2380" i="1"/>
  <c r="O262" i="1"/>
  <c r="O80" i="1"/>
  <c r="O1120" i="1"/>
  <c r="O1560" i="1"/>
  <c r="O1189" i="1"/>
  <c r="O438" i="1"/>
  <c r="O1838" i="1"/>
  <c r="O97" i="1"/>
  <c r="O131" i="1"/>
  <c r="O100" i="1"/>
  <c r="O135" i="1"/>
  <c r="O208" i="1"/>
  <c r="O101" i="1"/>
  <c r="O191" i="1"/>
  <c r="O141" i="1"/>
  <c r="O2226" i="1"/>
  <c r="O1186" i="1"/>
  <c r="O264" i="1"/>
  <c r="O79" i="1"/>
  <c r="O600" i="1"/>
  <c r="O1767" i="1"/>
  <c r="O1845" i="1"/>
  <c r="O485" i="1"/>
  <c r="O642" i="1"/>
  <c r="O670" i="1"/>
  <c r="O106" i="1"/>
  <c r="O1232" i="1"/>
  <c r="O537" i="1"/>
  <c r="O331" i="1"/>
  <c r="O845" i="1"/>
  <c r="O862" i="1"/>
  <c r="O259" i="1"/>
  <c r="O939" i="1"/>
  <c r="O483" i="1"/>
  <c r="O957" i="1"/>
  <c r="O276" i="1"/>
  <c r="O2469" i="1"/>
  <c r="O153" i="1"/>
  <c r="O27" i="1"/>
  <c r="O156" i="1"/>
  <c r="O384" i="1"/>
  <c r="O1206" i="1"/>
  <c r="O2034" i="1"/>
  <c r="O784" i="1"/>
  <c r="O1026" i="1"/>
  <c r="O1293" i="1"/>
  <c r="O60" i="1"/>
  <c r="O2206" i="1"/>
  <c r="O591" i="1"/>
  <c r="O1443" i="1"/>
  <c r="O622" i="1"/>
  <c r="O1543" i="1"/>
  <c r="O1619" i="1"/>
  <c r="O1715" i="1"/>
  <c r="O1646" i="1"/>
  <c r="O1700" i="1"/>
  <c r="O680" i="1"/>
  <c r="O1738" i="1"/>
  <c r="O180" i="1"/>
  <c r="O1734" i="1"/>
  <c r="O1928" i="1"/>
  <c r="O356" i="1"/>
  <c r="O741" i="1"/>
  <c r="O882" i="1"/>
  <c r="O261" i="1"/>
  <c r="O367" i="1"/>
  <c r="O71" i="1"/>
  <c r="O266" i="1"/>
  <c r="O1970" i="1"/>
  <c r="O1320" i="1"/>
  <c r="O877" i="1"/>
  <c r="O75" i="1"/>
  <c r="O574" i="1"/>
  <c r="O2230" i="1"/>
  <c r="O203" i="1"/>
  <c r="O1806" i="1"/>
  <c r="O1003" i="1"/>
  <c r="O349" i="1"/>
  <c r="O2001" i="1"/>
  <c r="O1061" i="1"/>
  <c r="O13" i="1"/>
  <c r="O308" i="1"/>
  <c r="O1094" i="1"/>
  <c r="O696" i="1"/>
  <c r="O736" i="1"/>
  <c r="O691" i="1"/>
  <c r="O503" i="1"/>
  <c r="O2479" i="1"/>
  <c r="O1335" i="1"/>
  <c r="O1401" i="1"/>
  <c r="O2756" i="1"/>
  <c r="O2644" i="1"/>
  <c r="O1527" i="1"/>
  <c r="O1538" i="1"/>
  <c r="O1059" i="1"/>
  <c r="O2520" i="1"/>
  <c r="O960" i="1"/>
  <c r="O452" i="1"/>
  <c r="O247" i="1"/>
  <c r="O2319" i="1"/>
  <c r="O293" i="1"/>
  <c r="O119" i="1"/>
  <c r="O2123" i="1"/>
  <c r="O41" i="1"/>
  <c r="O2298" i="1"/>
  <c r="O1337" i="1"/>
  <c r="O1013" i="1"/>
  <c r="O1029" i="1"/>
  <c r="O51" i="1"/>
  <c r="O88" i="1"/>
  <c r="O613" i="1"/>
  <c r="O45" i="1"/>
  <c r="O1105" i="1"/>
  <c r="O165" i="1"/>
  <c r="O118" i="1"/>
  <c r="O1135" i="1"/>
  <c r="O423" i="1"/>
  <c r="O1979" i="1"/>
  <c r="O1234" i="1"/>
  <c r="O183" i="1"/>
  <c r="O1340" i="1"/>
  <c r="O772" i="1"/>
  <c r="O1705" i="1"/>
  <c r="O1636" i="1"/>
  <c r="O1756" i="1"/>
  <c r="O1829" i="1"/>
  <c r="O919" i="1"/>
  <c r="O2359" i="1"/>
  <c r="O311" i="1"/>
  <c r="O1847" i="1"/>
  <c r="O1882" i="1"/>
  <c r="O2240" i="1"/>
  <c r="O2064" i="1"/>
  <c r="O287" i="1"/>
  <c r="O539" i="1"/>
  <c r="O531" i="1"/>
  <c r="O1779" i="1"/>
  <c r="O1513" i="1"/>
  <c r="O209" i="1"/>
  <c r="O2365" i="1"/>
  <c r="O83" i="1"/>
  <c r="O2328" i="1"/>
  <c r="O237" i="1"/>
  <c r="O1154" i="1"/>
  <c r="O598" i="1"/>
  <c r="O1574" i="1"/>
  <c r="O615" i="1"/>
  <c r="O1194" i="1"/>
  <c r="O899" i="1"/>
  <c r="O626" i="1"/>
  <c r="O86" i="1"/>
  <c r="O517" i="1"/>
  <c r="O167" i="1"/>
  <c r="O206" i="1"/>
  <c r="O684" i="1"/>
  <c r="O1437" i="1"/>
  <c r="O1651" i="1"/>
  <c r="O169" i="1"/>
  <c r="O704" i="1"/>
  <c r="O1450" i="1"/>
  <c r="O1514" i="1"/>
  <c r="O1516" i="1"/>
  <c r="O84" i="1"/>
  <c r="O1583" i="1"/>
  <c r="O758" i="1"/>
  <c r="O2353" i="1"/>
  <c r="O1689" i="1"/>
  <c r="O127" i="1"/>
  <c r="O243" i="1"/>
  <c r="O2397" i="1"/>
  <c r="O1751" i="1"/>
  <c r="O1732" i="1"/>
  <c r="O1795" i="1"/>
  <c r="O795" i="1"/>
  <c r="O4" i="1"/>
  <c r="O251" i="1"/>
  <c r="O1960" i="1"/>
  <c r="O23" i="1"/>
  <c r="O252" i="1"/>
  <c r="O1961" i="1"/>
  <c r="O722" i="1"/>
  <c r="O1567" i="1"/>
  <c r="O2471" i="1"/>
  <c r="O137" i="1"/>
  <c r="O187" i="1"/>
  <c r="O846" i="1"/>
  <c r="O848" i="1"/>
  <c r="O892" i="1"/>
  <c r="O901" i="1"/>
  <c r="O917" i="1"/>
  <c r="O925" i="1"/>
  <c r="O950" i="1"/>
  <c r="O2203" i="1"/>
  <c r="O147" i="1"/>
  <c r="O1630" i="1"/>
  <c r="O978" i="1"/>
  <c r="O987" i="1"/>
  <c r="O2030" i="1"/>
  <c r="O152" i="1"/>
  <c r="O279" i="1"/>
  <c r="O1062" i="1"/>
  <c r="O48" i="1"/>
  <c r="O108" i="1"/>
  <c r="O926" i="1"/>
  <c r="O2251" i="1"/>
  <c r="O836" i="1"/>
  <c r="O1163" i="1"/>
  <c r="O850" i="1"/>
  <c r="O560" i="1"/>
  <c r="O1257" i="1"/>
  <c r="O1643" i="1"/>
  <c r="O1276" i="1"/>
  <c r="O395" i="1"/>
  <c r="O1415" i="1"/>
  <c r="O1430" i="1"/>
  <c r="O1432" i="1"/>
  <c r="O1442" i="1"/>
  <c r="O1428" i="1"/>
  <c r="O314" i="1"/>
  <c r="O616" i="1"/>
  <c r="O1954" i="1"/>
  <c r="O2405" i="1"/>
  <c r="O1470" i="1"/>
  <c r="O619" i="1"/>
  <c r="O1525" i="1"/>
  <c r="O1522" i="1"/>
  <c r="O323" i="1"/>
  <c r="O388" i="1"/>
  <c r="O1673" i="1"/>
  <c r="O660" i="1"/>
  <c r="O2282" i="1"/>
  <c r="O1704" i="1"/>
  <c r="O227" i="1"/>
  <c r="O1814" i="1"/>
  <c r="O179" i="1"/>
  <c r="O1843" i="1"/>
  <c r="O1798" i="1"/>
  <c r="O1508" i="1"/>
  <c r="O1973" i="1"/>
  <c r="O2882" i="1"/>
  <c r="O1920" i="1"/>
  <c r="O2018" i="1"/>
  <c r="O69" i="1"/>
  <c r="O2267" i="1"/>
  <c r="O2450" i="1"/>
  <c r="O161" i="1"/>
  <c r="O1149" i="1"/>
  <c r="O1402" i="1"/>
  <c r="O376" i="1"/>
  <c r="O193" i="1"/>
  <c r="O375" i="1"/>
  <c r="O74" i="1"/>
  <c r="O698" i="1"/>
  <c r="O2795" i="1"/>
  <c r="O876" i="1"/>
  <c r="O1750" i="1"/>
  <c r="O909" i="1"/>
  <c r="O55" i="1"/>
  <c r="O1440" i="1"/>
  <c r="O749" i="1"/>
  <c r="O1462" i="1"/>
  <c r="O122" i="1"/>
  <c r="O986" i="1"/>
  <c r="O85" i="1"/>
  <c r="O2" i="1"/>
  <c r="O1892" i="1"/>
  <c r="O1102" i="1"/>
  <c r="O1825" i="1"/>
  <c r="O1104" i="1"/>
  <c r="O1870" i="1"/>
  <c r="O456" i="1"/>
  <c r="O1084" i="1"/>
  <c r="O2229" i="1"/>
  <c r="O1165" i="1"/>
  <c r="O1171" i="1"/>
  <c r="O1570" i="1"/>
  <c r="O794" i="1"/>
  <c r="O476" i="1"/>
  <c r="O1549" i="1"/>
  <c r="O1252" i="1"/>
  <c r="O870" i="1"/>
  <c r="O1322" i="1"/>
  <c r="O760" i="1"/>
  <c r="O301" i="1"/>
  <c r="O1303" i="1"/>
  <c r="O1385" i="1"/>
  <c r="O893" i="1"/>
  <c r="O2293" i="1"/>
  <c r="O1333" i="1"/>
  <c r="O1353" i="1"/>
  <c r="O1345" i="1"/>
  <c r="O2279" i="1"/>
  <c r="O2227" i="1"/>
  <c r="O2414" i="1"/>
  <c r="O1489" i="1"/>
  <c r="O1612" i="1"/>
  <c r="O1614" i="1"/>
  <c r="O1580" i="1"/>
  <c r="O547" i="1"/>
  <c r="O1425" i="1"/>
  <c r="O1040" i="1"/>
  <c r="O2204" i="1"/>
  <c r="O1140" i="1"/>
  <c r="O399" i="1"/>
  <c r="O1227" i="1"/>
  <c r="O475" i="1"/>
  <c r="O1736" i="1"/>
  <c r="O1068" i="1"/>
  <c r="O1874" i="1"/>
  <c r="O1246" i="1"/>
  <c r="O1903" i="1"/>
  <c r="O1988" i="1"/>
  <c r="O1853" i="1"/>
  <c r="O2050" i="1"/>
  <c r="O2155" i="1"/>
  <c r="O2062" i="1"/>
  <c r="O2098" i="1"/>
  <c r="O435" i="1"/>
  <c r="O514" i="1"/>
  <c r="O3017" i="1"/>
  <c r="O2800" i="1"/>
  <c r="O2315" i="1"/>
  <c r="O57" i="1"/>
  <c r="O1281" i="1"/>
  <c r="O2443" i="1"/>
  <c r="O2331" i="1"/>
  <c r="O1566" i="1"/>
  <c r="O271" i="1"/>
  <c r="O2335" i="1"/>
  <c r="O1911" i="1"/>
  <c r="O1708" i="1"/>
  <c r="O716" i="1"/>
  <c r="O99" i="1"/>
  <c r="O11" i="1"/>
  <c r="O1991" i="1"/>
  <c r="O1548" i="1"/>
  <c r="O1684" i="1"/>
  <c r="O771" i="1"/>
  <c r="O1216" i="1"/>
  <c r="O1932" i="1"/>
  <c r="O820" i="1"/>
  <c r="O1655" i="1"/>
  <c r="O540" i="1"/>
  <c r="O160" i="1"/>
  <c r="O212" i="1"/>
  <c r="O310" i="1"/>
  <c r="O786" i="1"/>
  <c r="O1534" i="1"/>
  <c r="O104" i="1"/>
  <c r="O908" i="1"/>
  <c r="O2215" i="1"/>
  <c r="O2449" i="1"/>
  <c r="O929" i="1"/>
  <c r="O2086" i="1"/>
  <c r="O961" i="1"/>
  <c r="O972" i="1"/>
  <c r="O1552" i="1"/>
  <c r="O967" i="1"/>
  <c r="O489" i="1"/>
  <c r="O295" i="1"/>
  <c r="O1282" i="1"/>
  <c r="O332" i="1"/>
  <c r="O1381" i="1"/>
  <c r="O2665" i="1"/>
  <c r="O1025" i="1"/>
  <c r="O347" i="1"/>
  <c r="O2808" i="1"/>
  <c r="O50" i="1"/>
  <c r="O528" i="1"/>
  <c r="O1780" i="1"/>
  <c r="O1159" i="1"/>
  <c r="O1554" i="1"/>
  <c r="O1166" i="1"/>
  <c r="O1187" i="1"/>
  <c r="O1176" i="1"/>
  <c r="O1259" i="1"/>
  <c r="O1214" i="1"/>
  <c r="O1289" i="1"/>
  <c r="O140" i="1"/>
  <c r="O1279" i="1"/>
  <c r="O1939" i="1"/>
  <c r="O1318" i="1"/>
  <c r="O1383" i="1"/>
  <c r="O1008" i="1"/>
  <c r="O390" i="1"/>
  <c r="O1453" i="1"/>
  <c r="O54" i="1"/>
  <c r="O2314" i="1"/>
  <c r="O1484" i="1"/>
  <c r="O1464" i="1"/>
  <c r="O63" i="1"/>
  <c r="O1517" i="1"/>
  <c r="O1871" i="1"/>
  <c r="O1486" i="1"/>
  <c r="O397" i="1"/>
  <c r="O1466" i="1"/>
  <c r="O398" i="1"/>
  <c r="O1093" i="1"/>
  <c r="O1113" i="1"/>
  <c r="O1626" i="1"/>
  <c r="O1553" i="1"/>
  <c r="O1597" i="1"/>
  <c r="O406" i="1"/>
  <c r="O1564" i="1"/>
  <c r="O1562" i="1"/>
  <c r="O414" i="1"/>
  <c r="O330" i="1"/>
  <c r="O1644" i="1"/>
  <c r="O424" i="1"/>
  <c r="O890" i="1"/>
  <c r="O2598" i="1"/>
  <c r="O1760" i="1"/>
  <c r="O1730" i="1"/>
  <c r="O1827" i="1"/>
  <c r="O1774" i="1"/>
  <c r="O1783" i="1"/>
  <c r="O2234" i="1"/>
  <c r="O130" i="1"/>
  <c r="O1739" i="1"/>
  <c r="O1800" i="1"/>
  <c r="O1822" i="1"/>
  <c r="O1925" i="1"/>
  <c r="O1945" i="1"/>
  <c r="O1846" i="1"/>
  <c r="O133" i="1"/>
  <c r="O1986" i="1"/>
  <c r="O273" i="1"/>
  <c r="O61" i="1"/>
  <c r="O1076" i="1"/>
  <c r="O502" i="1"/>
  <c r="O2212" i="1"/>
  <c r="O490" i="1"/>
  <c r="O1142" i="1"/>
  <c r="O499" i="1"/>
  <c r="O2673" i="1"/>
  <c r="O2420" i="1"/>
  <c r="O915" i="1"/>
  <c r="O154" i="1"/>
  <c r="O672" i="1"/>
  <c r="O157" i="1"/>
  <c r="O938" i="1"/>
  <c r="O2276" i="1"/>
  <c r="O1143" i="1"/>
  <c r="O111" i="1"/>
  <c r="O2249" i="1"/>
  <c r="O1016" i="1"/>
  <c r="O342" i="1"/>
  <c r="O2427" i="1"/>
  <c r="O1233" i="1"/>
  <c r="O564" i="1"/>
  <c r="O21" i="1"/>
  <c r="O163" i="1"/>
  <c r="O573" i="1"/>
  <c r="O429" i="1"/>
  <c r="O1523" i="1"/>
  <c r="O1657" i="1"/>
  <c r="O263" i="1"/>
  <c r="O2291" i="1"/>
  <c r="O1826" i="1"/>
  <c r="O1141" i="1"/>
  <c r="O468" i="1"/>
  <c r="O1497" i="1"/>
  <c r="O1908" i="1"/>
  <c r="O1229" i="1"/>
  <c r="O173" i="1"/>
  <c r="O1897" i="1"/>
  <c r="O1576" i="1"/>
  <c r="O612" i="1"/>
  <c r="O1623" i="1"/>
  <c r="O1096" i="1"/>
  <c r="O1374" i="1"/>
  <c r="O2501" i="1"/>
  <c r="O676" i="1"/>
  <c r="O681" i="1"/>
  <c r="O673" i="1"/>
  <c r="O2441" i="1"/>
  <c r="O849" i="1"/>
  <c r="O697" i="1"/>
  <c r="O1457" i="1"/>
  <c r="O182" i="1"/>
  <c r="O1683" i="1"/>
  <c r="O2172" i="1"/>
  <c r="O2216" i="1"/>
  <c r="O2389" i="1"/>
  <c r="O68" i="1"/>
  <c r="O779" i="1"/>
  <c r="O778" i="1"/>
  <c r="O763" i="1"/>
  <c r="O1696" i="1"/>
  <c r="O783" i="1"/>
  <c r="O192" i="1"/>
  <c r="O1755" i="1"/>
  <c r="O1790" i="1"/>
  <c r="O1733" i="1"/>
  <c r="O797" i="1"/>
  <c r="O796" i="1"/>
  <c r="O1893" i="1"/>
  <c r="O821" i="1"/>
  <c r="O1203" i="1"/>
  <c r="O1906" i="1"/>
  <c r="O2049" i="1"/>
  <c r="O831" i="1"/>
  <c r="O2151" i="1"/>
  <c r="O1330" i="1"/>
  <c r="O450" i="1"/>
  <c r="O769" i="1"/>
  <c r="O2127" i="1"/>
  <c r="O2056" i="1"/>
  <c r="O837" i="1"/>
  <c r="O521" i="1"/>
  <c r="O2656" i="1"/>
  <c r="O2316" i="1"/>
  <c r="O883" i="1"/>
  <c r="O2332" i="1"/>
  <c r="O906" i="1"/>
  <c r="O470" i="1"/>
  <c r="O2137" i="1"/>
  <c r="O201" i="1"/>
  <c r="O25" i="1"/>
  <c r="O922" i="1"/>
  <c r="O2767" i="1"/>
  <c r="O935" i="1"/>
  <c r="O422" i="1"/>
  <c r="O963" i="1"/>
  <c r="O2305" i="1"/>
  <c r="O975" i="1"/>
  <c r="O497" i="1"/>
  <c r="O977" i="1"/>
  <c r="O425" i="1"/>
  <c r="O2101" i="1"/>
  <c r="O1002" i="1"/>
  <c r="O2810" i="1"/>
  <c r="O981" i="1"/>
  <c r="O2863" i="1"/>
  <c r="O580" i="1"/>
  <c r="O1010" i="1"/>
  <c r="O481" i="1"/>
  <c r="O1019" i="1"/>
  <c r="O724" i="1"/>
  <c r="O125" i="1"/>
  <c r="O888" i="1"/>
  <c r="O148" i="1"/>
  <c r="O1080" i="1"/>
  <c r="O451" i="1"/>
  <c r="O1108" i="1"/>
  <c r="O3221" i="1"/>
  <c r="O158" i="1"/>
  <c r="O1101" i="1"/>
  <c r="O1099" i="1"/>
  <c r="O1127" i="1"/>
  <c r="O1158" i="1"/>
  <c r="O652" i="1"/>
  <c r="O1147" i="1"/>
  <c r="O1128" i="1"/>
  <c r="O1499" i="1"/>
  <c r="O2422" i="1"/>
  <c r="O16" i="1"/>
  <c r="O1209" i="1"/>
  <c r="O2325" i="1"/>
  <c r="O59" i="1"/>
  <c r="O2484" i="1"/>
  <c r="O1325" i="1"/>
  <c r="O302" i="1"/>
  <c r="O1302" i="1"/>
  <c r="O2488" i="1"/>
  <c r="O1346" i="1"/>
  <c r="O1819" i="1"/>
  <c r="O729" i="1"/>
  <c r="O1356" i="1"/>
  <c r="O81" i="1"/>
  <c r="O225" i="1"/>
  <c r="O719" i="1"/>
  <c r="O1459" i="1"/>
  <c r="O170" i="1"/>
  <c r="O1416" i="1"/>
  <c r="O1400" i="1"/>
  <c r="O1444" i="1"/>
  <c r="O1458" i="1"/>
  <c r="O107" i="1"/>
  <c r="O1413" i="1"/>
  <c r="O2166" i="1"/>
  <c r="O1465" i="1"/>
  <c r="O1547" i="1"/>
  <c r="O455" i="1"/>
  <c r="O649" i="1"/>
  <c r="O1609" i="1"/>
  <c r="O1587" i="1"/>
  <c r="O1539" i="1"/>
  <c r="O333" i="1"/>
  <c r="O1637" i="1"/>
  <c r="O1713" i="1"/>
  <c r="O1690" i="1"/>
  <c r="O1661" i="1"/>
  <c r="O1686" i="1"/>
  <c r="O1685" i="1"/>
  <c r="O1677" i="1"/>
  <c r="O1695" i="1"/>
  <c r="O1781" i="1"/>
  <c r="O1740" i="1"/>
  <c r="O244" i="1"/>
  <c r="O479" i="1"/>
  <c r="O685" i="1"/>
  <c r="O569" i="1"/>
  <c r="O1764" i="1"/>
  <c r="O1805" i="1"/>
  <c r="O1966" i="1"/>
  <c r="O1859" i="1"/>
  <c r="O1900" i="1"/>
  <c r="O1915" i="1"/>
  <c r="O1877" i="1"/>
  <c r="O1902" i="1"/>
  <c r="O1858" i="1"/>
  <c r="O249" i="1"/>
  <c r="O1848" i="1"/>
  <c r="O250" i="1"/>
  <c r="O420" i="1"/>
  <c r="O114" i="1"/>
  <c r="O1856" i="1"/>
  <c r="O2181" i="1"/>
  <c r="O359" i="1"/>
  <c r="O2373" i="1"/>
  <c r="O2132" i="1"/>
  <c r="O2144" i="1"/>
  <c r="O2104" i="1"/>
  <c r="O2020" i="1"/>
  <c r="O2108" i="1"/>
  <c r="O260" i="1"/>
  <c r="O805" i="1"/>
  <c r="O2048" i="1"/>
  <c r="O2183" i="1"/>
  <c r="O2317" i="1"/>
  <c r="O789" i="1"/>
  <c r="O992" i="1"/>
  <c r="O651" i="1"/>
  <c r="O1841" i="1"/>
  <c r="O1274" i="1"/>
  <c r="O2158" i="1"/>
  <c r="O2060" i="1"/>
  <c r="O2150" i="1"/>
  <c r="O394" i="1"/>
  <c r="O723" i="1"/>
  <c r="O2460" i="1"/>
  <c r="O2514" i="1"/>
  <c r="O1485" i="1"/>
  <c r="O280" i="1"/>
  <c r="O2257" i="1"/>
  <c r="O1133" i="1"/>
  <c r="O745" i="1"/>
  <c r="O1594" i="1"/>
  <c r="O184" i="1"/>
  <c r="O1699" i="1"/>
  <c r="O3" i="1"/>
  <c r="O290" i="1"/>
  <c r="O1763" i="1"/>
  <c r="O999" i="1"/>
  <c r="O1174" i="1"/>
  <c r="O1811" i="1"/>
  <c r="O1039" i="1"/>
  <c r="O1854" i="1"/>
  <c r="O174" i="1"/>
  <c r="O1571" i="1"/>
  <c r="O1865" i="1"/>
  <c r="O2000" i="1"/>
  <c r="O102" i="1"/>
  <c r="O1053" i="1"/>
  <c r="O1111" i="1"/>
  <c r="O2487" i="1"/>
  <c r="O1172" i="1"/>
  <c r="O2585" i="1"/>
  <c r="O2540" i="1"/>
  <c r="O72" i="1"/>
  <c r="O315" i="1"/>
  <c r="O1631" i="1"/>
  <c r="O1557" i="1"/>
  <c r="O317" i="1"/>
  <c r="O943" i="1"/>
  <c r="O1674" i="1"/>
  <c r="O1213" i="1"/>
  <c r="O2263" i="1"/>
  <c r="O1693" i="1"/>
  <c r="O324" i="1"/>
  <c r="O1634" i="1"/>
  <c r="O959" i="1"/>
  <c r="O325" i="1"/>
  <c r="O1771" i="1"/>
  <c r="O2357" i="1"/>
  <c r="O1301" i="1"/>
  <c r="O2679" i="1"/>
  <c r="O1359" i="1"/>
  <c r="O1851" i="1"/>
  <c r="O1394" i="1"/>
  <c r="O1370" i="1"/>
  <c r="O2737" i="1"/>
  <c r="O513" i="1"/>
  <c r="O1445" i="1"/>
  <c r="O2675" i="1"/>
  <c r="O155" i="1"/>
  <c r="O1528" i="1"/>
  <c r="O354" i="1"/>
  <c r="O353" i="1"/>
  <c r="O1618" i="1"/>
  <c r="O1605" i="1"/>
  <c r="O1545" i="1"/>
  <c r="O363" i="1"/>
  <c r="O2490" i="1"/>
  <c r="O548" i="1"/>
  <c r="O115" i="1"/>
  <c r="O1148" i="1"/>
  <c r="O366" i="1"/>
  <c r="O2463" i="1"/>
  <c r="O1706" i="1"/>
  <c r="O1691" i="1"/>
  <c r="O1659" i="1"/>
  <c r="O1694" i="1"/>
  <c r="O1725" i="1"/>
  <c r="O1724" i="1"/>
  <c r="O1217" i="1"/>
  <c r="O2351" i="1"/>
  <c r="O2711" i="1"/>
  <c r="O117" i="1"/>
  <c r="O1815" i="1"/>
  <c r="O371" i="1"/>
  <c r="O751" i="1"/>
  <c r="O1077" i="1"/>
  <c r="O1778" i="1"/>
  <c r="O1907" i="1"/>
  <c r="O1914" i="1"/>
  <c r="O1278" i="1"/>
  <c r="O248" i="1"/>
  <c r="O1654" i="1"/>
  <c r="O1962" i="1"/>
  <c r="O1285" i="1"/>
  <c r="O1909" i="1"/>
  <c r="O1996" i="1"/>
  <c r="O2749" i="1"/>
  <c r="O2408" i="1"/>
  <c r="O1957" i="1"/>
  <c r="O42" i="1"/>
  <c r="O998" i="1"/>
  <c r="O1997" i="1"/>
  <c r="O2163" i="1"/>
  <c r="O2175" i="1"/>
  <c r="O166" i="1"/>
  <c r="O2118" i="1"/>
  <c r="O1360" i="1"/>
  <c r="O2087" i="1"/>
  <c r="O1382" i="1"/>
  <c r="O1007" i="1"/>
  <c r="O1065" i="1"/>
  <c r="O614" i="1"/>
  <c r="O1454" i="1"/>
  <c r="O1074" i="1"/>
  <c r="O2524" i="1"/>
  <c r="O621" i="1"/>
  <c r="O205" i="1"/>
  <c r="O2480" i="1"/>
  <c r="O1931" i="1"/>
  <c r="O632" i="1"/>
  <c r="O2327" i="1"/>
  <c r="O1573" i="1"/>
  <c r="O402" i="1"/>
  <c r="O46" i="1"/>
  <c r="O2440" i="1"/>
  <c r="O1600" i="1"/>
  <c r="O1616" i="1"/>
  <c r="O2535" i="1"/>
  <c r="O1146" i="1"/>
  <c r="O1688" i="1"/>
  <c r="O1202" i="1"/>
  <c r="O1652" i="1"/>
  <c r="O1842" i="1"/>
  <c r="O345" i="1"/>
  <c r="O688" i="1"/>
  <c r="O2716" i="1"/>
  <c r="O1823" i="1"/>
  <c r="O1791" i="1"/>
  <c r="O1224" i="1"/>
  <c r="O1261" i="1"/>
  <c r="O1971" i="1"/>
  <c r="O727" i="1"/>
  <c r="O134" i="1"/>
  <c r="O2209" i="1"/>
  <c r="O2266" i="1"/>
  <c r="O1308" i="1"/>
  <c r="O2169" i="1"/>
  <c r="O2100" i="1"/>
  <c r="O1332" i="1"/>
  <c r="O2511" i="1"/>
  <c r="O1361" i="1"/>
  <c r="O189" i="1"/>
  <c r="O2243" i="1"/>
  <c r="O460" i="1"/>
  <c r="O773" i="1"/>
  <c r="O457" i="1"/>
  <c r="O1532" i="1"/>
  <c r="O1505" i="1"/>
  <c r="O2407" i="1"/>
  <c r="O1511" i="1"/>
  <c r="O32" i="1"/>
  <c r="O139" i="1"/>
  <c r="O480" i="1"/>
  <c r="O628" i="1"/>
  <c r="O498" i="1"/>
  <c r="O473" i="1"/>
  <c r="O629" i="1"/>
  <c r="O1682" i="1"/>
  <c r="O2238" i="1"/>
  <c r="O1758" i="1"/>
  <c r="O1210" i="1"/>
  <c r="O507" i="1"/>
  <c r="O885" i="1"/>
  <c r="O1985" i="1"/>
  <c r="O1264" i="1"/>
  <c r="O522" i="1"/>
  <c r="O1888" i="1"/>
  <c r="O1793" i="1"/>
  <c r="O927" i="1"/>
  <c r="O66" i="1"/>
  <c r="O2111" i="1"/>
  <c r="O2042" i="1"/>
  <c r="O2606" i="1"/>
  <c r="O2361" i="1"/>
  <c r="O996" i="1"/>
  <c r="O1033" i="1"/>
  <c r="O335" i="1"/>
  <c r="O112" i="1"/>
  <c r="O2652" i="1"/>
  <c r="O2218" i="1"/>
  <c r="O570" i="1"/>
  <c r="O585" i="1"/>
  <c r="O1089" i="1"/>
  <c r="O2330" i="1"/>
  <c r="O2222" i="1"/>
  <c r="O582" i="1"/>
  <c r="O2627" i="1"/>
  <c r="O1119" i="1"/>
  <c r="O780" i="1"/>
  <c r="O1731" i="1"/>
  <c r="O2455" i="1"/>
  <c r="O829" i="1"/>
  <c r="O1014" i="1"/>
  <c r="O2638" i="1"/>
  <c r="O867" i="1"/>
  <c r="O2624" i="1"/>
  <c r="O1880" i="1"/>
  <c r="O2660" i="1"/>
  <c r="O1226" i="1"/>
  <c r="O905" i="1"/>
  <c r="O2296" i="1"/>
  <c r="O1821" i="1"/>
  <c r="O2059" i="1"/>
  <c r="O637" i="1"/>
  <c r="O2090" i="1"/>
  <c r="O1292" i="1"/>
  <c r="O1363" i="1"/>
  <c r="O1378" i="1"/>
  <c r="O1412" i="1"/>
  <c r="O678" i="1"/>
  <c r="O2619" i="1"/>
  <c r="O2497" i="1"/>
  <c r="O1456" i="1"/>
  <c r="O1441" i="1"/>
  <c r="O1396" i="1"/>
  <c r="O711" i="1"/>
  <c r="O2299" i="1"/>
  <c r="O720" i="1"/>
  <c r="O718" i="1"/>
  <c r="O733" i="1"/>
  <c r="O2326" i="1"/>
  <c r="O1613" i="1"/>
  <c r="O409" i="1"/>
  <c r="O756" i="1"/>
  <c r="O1598" i="1"/>
  <c r="O294" i="1"/>
  <c r="O1578" i="1"/>
  <c r="O238" i="1"/>
  <c r="O1414" i="1"/>
  <c r="O413" i="1"/>
  <c r="O777" i="1"/>
  <c r="O1434" i="1"/>
  <c r="O1742" i="1"/>
  <c r="O2438" i="1"/>
  <c r="O2591" i="1"/>
  <c r="O808" i="1"/>
  <c r="O2434" i="1"/>
  <c r="O1735" i="1"/>
  <c r="O1839" i="1"/>
  <c r="O1784" i="1"/>
  <c r="O1820" i="1"/>
  <c r="O1964" i="1"/>
  <c r="O800" i="1"/>
  <c r="O1972" i="1"/>
  <c r="O1990" i="1"/>
  <c r="O255" i="1"/>
  <c r="O2442" i="1"/>
  <c r="O824" i="1"/>
  <c r="O1942" i="1"/>
  <c r="O828" i="1"/>
  <c r="O1999" i="1"/>
  <c r="O1992" i="1"/>
  <c r="O1263" i="1"/>
  <c r="O67" i="1"/>
  <c r="O815" i="1"/>
  <c r="O721" i="1"/>
  <c r="O2106" i="1"/>
  <c r="O813" i="1"/>
  <c r="O2017" i="1"/>
  <c r="O2179" i="1"/>
  <c r="O833" i="1"/>
  <c r="O3124" i="1"/>
  <c r="O2072" i="1"/>
  <c r="O864" i="1"/>
  <c r="O2054" i="1"/>
  <c r="O197" i="1"/>
  <c r="O835" i="1"/>
  <c r="O2142" i="1"/>
  <c r="O2097" i="1"/>
  <c r="O2167" i="1"/>
  <c r="O1792" i="1"/>
  <c r="O871" i="1"/>
  <c r="O458" i="1"/>
  <c r="O918" i="1"/>
  <c r="O352" i="1"/>
  <c r="O463" i="1"/>
  <c r="O2269" i="1"/>
  <c r="O2659" i="1"/>
  <c r="O2658" i="1"/>
  <c r="O1275" i="1"/>
  <c r="O2468" i="1"/>
  <c r="O1417" i="1"/>
  <c r="O923" i="1"/>
  <c r="O941" i="1"/>
  <c r="O270" i="1"/>
  <c r="O954" i="1"/>
  <c r="O947" i="1"/>
  <c r="O1493" i="1"/>
  <c r="O2648" i="1"/>
  <c r="O274" i="1"/>
  <c r="O1017" i="1"/>
  <c r="O1035" i="1"/>
  <c r="O1022" i="1"/>
  <c r="O2507" i="1"/>
  <c r="O1064" i="1"/>
  <c r="O1058" i="1"/>
  <c r="O98" i="1"/>
  <c r="O1055" i="1"/>
  <c r="O510" i="1"/>
  <c r="O1640" i="1"/>
  <c r="O1079" i="1"/>
  <c r="O1645" i="1"/>
  <c r="O1066" i="1"/>
  <c r="O1081" i="1"/>
  <c r="O1807" i="1"/>
  <c r="O2530" i="1"/>
  <c r="O1390" i="1"/>
  <c r="O1082" i="1"/>
  <c r="O1835" i="1"/>
  <c r="O382" i="1"/>
  <c r="O1085" i="1"/>
  <c r="O1982" i="1"/>
  <c r="O159" i="1"/>
  <c r="O1157" i="1"/>
  <c r="O2454" i="1"/>
  <c r="O1160" i="1"/>
  <c r="O1145" i="1"/>
  <c r="O839" i="1"/>
  <c r="O1131" i="1"/>
  <c r="O1122" i="1"/>
  <c r="O2033" i="1"/>
  <c r="O1162" i="1"/>
  <c r="O216" i="1"/>
  <c r="O1169" i="1"/>
  <c r="O2071" i="1"/>
  <c r="O1175" i="1"/>
  <c r="O2190" i="1"/>
  <c r="O549" i="1"/>
  <c r="O1188" i="1"/>
  <c r="O1212" i="1"/>
  <c r="O1236" i="1"/>
  <c r="O552" i="1"/>
  <c r="O1231" i="1"/>
  <c r="O567" i="1"/>
  <c r="O2358" i="1"/>
  <c r="O405" i="1"/>
  <c r="O162" i="1"/>
  <c r="O1251" i="1"/>
  <c r="O2383" i="1"/>
  <c r="O1245" i="1"/>
  <c r="O2586" i="1"/>
  <c r="O164" i="1"/>
  <c r="O417" i="1"/>
  <c r="O1268" i="1"/>
  <c r="O855" i="1"/>
  <c r="O1267" i="1"/>
  <c r="O2391" i="1"/>
  <c r="O1326" i="1"/>
  <c r="O1300" i="1"/>
  <c r="O2200" i="1"/>
  <c r="O1273" i="1"/>
  <c r="O536" i="1"/>
  <c r="O1761" i="1"/>
  <c r="O1348" i="1"/>
  <c r="O385" i="1"/>
  <c r="O1331" i="1"/>
  <c r="O1367" i="1"/>
  <c r="O703" i="1"/>
  <c r="O1362" i="1"/>
  <c r="O2431" i="1"/>
  <c r="O312" i="1"/>
  <c r="O970" i="1"/>
  <c r="O596" i="1"/>
  <c r="O1460" i="1"/>
  <c r="O605" i="1"/>
  <c r="O1439" i="1"/>
  <c r="O1399" i="1"/>
  <c r="O1446" i="1"/>
  <c r="O1494" i="1"/>
  <c r="O1530" i="1"/>
  <c r="O1512" i="1"/>
  <c r="O1463" i="1"/>
  <c r="O1088" i="1"/>
  <c r="O924" i="1"/>
  <c r="O2663" i="1"/>
  <c r="O1496" i="1"/>
  <c r="O1524" i="1"/>
  <c r="O1533" i="1"/>
  <c r="O1473" i="1"/>
  <c r="O3040" i="1"/>
  <c r="O1468" i="1"/>
  <c r="O630" i="1"/>
  <c r="O1488" i="1"/>
  <c r="O1611" i="1"/>
  <c r="O949" i="1"/>
  <c r="O948" i="1"/>
  <c r="O2437" i="1"/>
  <c r="O1556" i="1"/>
  <c r="O1540" i="1"/>
  <c r="O1595" i="1"/>
  <c r="O1541" i="1"/>
  <c r="O1610" i="1"/>
  <c r="O1555" i="1"/>
  <c r="O1588" i="1"/>
  <c r="O1668" i="1"/>
  <c r="O656" i="1"/>
  <c r="O1707" i="1"/>
  <c r="O1692" i="1"/>
  <c r="O1737" i="1"/>
  <c r="O1831" i="1"/>
  <c r="O1759" i="1"/>
  <c r="O1753" i="1"/>
  <c r="O677" i="1"/>
  <c r="O1803" i="1"/>
  <c r="O1813" i="1"/>
  <c r="O427" i="1"/>
  <c r="O699" i="1"/>
  <c r="O181" i="1"/>
  <c r="O65" i="1"/>
  <c r="O1918" i="1"/>
  <c r="O1890" i="1"/>
  <c r="O1921" i="1"/>
  <c r="O1112" i="1"/>
  <c r="O1937" i="1"/>
  <c r="O1106" i="1"/>
  <c r="O1878" i="1"/>
  <c r="O3000" i="1"/>
  <c r="O1953" i="1"/>
  <c r="O726" i="1"/>
  <c r="O1965" i="1"/>
  <c r="O730" i="1"/>
  <c r="O1976" i="1"/>
  <c r="O1923" i="1"/>
  <c r="O1933" i="1"/>
  <c r="O1981" i="1"/>
  <c r="O2113" i="1"/>
  <c r="O2138" i="1"/>
  <c r="O2149" i="1"/>
  <c r="O2701" i="1"/>
  <c r="O2120" i="1"/>
  <c r="O2178" i="1"/>
  <c r="O2196" i="1"/>
  <c r="O2114" i="1"/>
  <c r="O2096" i="1"/>
  <c r="O2035" i="1"/>
  <c r="O2197" i="1"/>
  <c r="O2171" i="1"/>
  <c r="O1296" i="1"/>
  <c r="O2521" i="1"/>
  <c r="O2617" i="1"/>
  <c r="O1198" i="1"/>
  <c r="O2702" i="1"/>
  <c r="O3092" i="1"/>
  <c r="O2099" i="1"/>
  <c r="O267" i="1"/>
  <c r="O2379" i="1"/>
  <c r="O1448" i="1"/>
  <c r="O2526" i="1"/>
  <c r="O1168" i="1"/>
  <c r="O546" i="1"/>
  <c r="O121" i="1"/>
  <c r="O1395" i="1"/>
  <c r="O843" i="1"/>
  <c r="O1036" i="1"/>
  <c r="O841" i="1"/>
  <c r="O200" i="1"/>
  <c r="O2966" i="1"/>
  <c r="O931" i="1"/>
  <c r="O583" i="1"/>
  <c r="O229" i="1"/>
  <c r="O3075" i="1"/>
  <c r="O2213" i="1"/>
  <c r="O1620" i="1"/>
  <c r="O416" i="1"/>
  <c r="O1702" i="1"/>
  <c r="O421" i="1"/>
  <c r="O412" i="1"/>
  <c r="O2396" i="1"/>
  <c r="O2911" i="1"/>
  <c r="O2388" i="1"/>
  <c r="O1372" i="1"/>
  <c r="O1794" i="1"/>
  <c r="O436" i="1"/>
  <c r="O1810" i="1"/>
  <c r="O1927" i="1"/>
  <c r="O2403" i="1"/>
  <c r="O639" i="1"/>
  <c r="O1714" i="1"/>
  <c r="O1950" i="1"/>
  <c r="O1011" i="1"/>
  <c r="O1027" i="1"/>
  <c r="O1963" i="1"/>
  <c r="O321" i="1"/>
  <c r="O2198" i="1"/>
  <c r="O1060" i="1"/>
  <c r="O2068" i="1"/>
  <c r="O1073" i="1"/>
  <c r="O2066" i="1"/>
  <c r="O1078" i="1"/>
  <c r="O2015" i="1"/>
  <c r="O2116" i="1"/>
  <c r="O2354" i="1"/>
  <c r="O1153" i="1"/>
  <c r="O690" i="1"/>
  <c r="O1136" i="1"/>
  <c r="O368" i="1"/>
  <c r="O1180" i="1"/>
  <c r="O1650" i="1"/>
  <c r="O1170" i="1"/>
  <c r="O467" i="1"/>
  <c r="O732" i="1"/>
  <c r="O1167" i="1"/>
  <c r="O39" i="1"/>
  <c r="O219" i="1"/>
  <c r="O477" i="1"/>
  <c r="O2561" i="1"/>
  <c r="O766" i="1"/>
  <c r="O1258" i="1"/>
  <c r="O765" i="1"/>
  <c r="O329" i="1"/>
  <c r="O2491" i="1"/>
  <c r="O701" i="1"/>
  <c r="O787" i="1"/>
  <c r="O355" i="1"/>
  <c r="O1312" i="1"/>
  <c r="O2295" i="1"/>
  <c r="O1334" i="1"/>
  <c r="O1354" i="1"/>
  <c r="O798" i="1"/>
  <c r="O1366" i="1"/>
  <c r="O809" i="1"/>
  <c r="O1355" i="1"/>
  <c r="O1397" i="1"/>
  <c r="O512" i="1"/>
  <c r="O1426" i="1"/>
  <c r="O1894" i="1"/>
  <c r="O94" i="1"/>
  <c r="O826" i="1"/>
  <c r="O1478" i="1"/>
  <c r="O1461" i="1"/>
  <c r="O2478" i="1"/>
  <c r="O1498" i="1"/>
  <c r="O897" i="1"/>
  <c r="O895" i="1"/>
  <c r="O538" i="1"/>
  <c r="O2239" i="1"/>
  <c r="O898" i="1"/>
  <c r="O365" i="1"/>
  <c r="O1599" i="1"/>
  <c r="O545" i="1"/>
  <c r="O541" i="1"/>
  <c r="O1584" i="1"/>
  <c r="O1665" i="1"/>
  <c r="O313" i="1"/>
  <c r="O2324" i="1"/>
  <c r="O556" i="1"/>
  <c r="O1649" i="1"/>
  <c r="O1709" i="1"/>
  <c r="O2406" i="1"/>
  <c r="O1787" i="1"/>
  <c r="O565" i="1"/>
  <c r="O1824" i="1"/>
  <c r="O1772" i="1"/>
  <c r="O1799" i="1"/>
  <c r="O1809" i="1"/>
  <c r="O246" i="1"/>
  <c r="O2309" i="1"/>
  <c r="O1840" i="1"/>
  <c r="O1305" i="1"/>
  <c r="O1917" i="1"/>
  <c r="O1930" i="1"/>
  <c r="O571" i="1"/>
  <c r="O884" i="1"/>
  <c r="O1269" i="1"/>
  <c r="O997" i="1"/>
  <c r="O1940" i="1"/>
  <c r="O1949" i="1"/>
  <c r="O1951" i="1"/>
  <c r="O1901" i="1"/>
  <c r="O1989" i="1"/>
  <c r="O381" i="1"/>
  <c r="O993" i="1"/>
  <c r="O2019" i="1"/>
  <c r="O2005" i="1"/>
  <c r="O1000" i="1"/>
  <c r="O2112" i="1"/>
  <c r="O588" i="1"/>
  <c r="O2028" i="1"/>
  <c r="O2186" i="1"/>
  <c r="O1487" i="1"/>
  <c r="O1358" i="1"/>
  <c r="O2145" i="1"/>
  <c r="O2007" i="1"/>
  <c r="O2348" i="1"/>
  <c r="O1043" i="1"/>
  <c r="O1041" i="1"/>
  <c r="O309" i="1"/>
  <c r="O607" i="1"/>
  <c r="O617" i="1"/>
  <c r="O1947" i="1"/>
  <c r="O341" i="1"/>
  <c r="O1083" i="1"/>
  <c r="O1109" i="1"/>
  <c r="O636" i="1"/>
  <c r="O268" i="1"/>
  <c r="O2208" i="1"/>
  <c r="O902" i="1"/>
  <c r="O1138" i="1"/>
  <c r="O1117" i="1"/>
  <c r="O2362" i="1"/>
  <c r="O1161" i="1"/>
  <c r="O93" i="1"/>
  <c r="O1952" i="1"/>
  <c r="O1222" i="1"/>
  <c r="O1243" i="1"/>
  <c r="O1244" i="1"/>
  <c r="O443" i="1"/>
  <c r="O735" i="1"/>
  <c r="O2856" i="1"/>
  <c r="O1720" i="1"/>
  <c r="O731" i="1"/>
  <c r="O1338" i="1"/>
  <c r="O1030" i="1"/>
  <c r="O748" i="1"/>
  <c r="O1376" i="1"/>
  <c r="O1389" i="1"/>
  <c r="O1369" i="1"/>
  <c r="O761" i="1"/>
  <c r="O1349" i="1"/>
  <c r="O1405" i="1"/>
  <c r="O190" i="1"/>
  <c r="O788" i="1"/>
  <c r="O2345" i="1"/>
  <c r="O785" i="1"/>
  <c r="O1469" i="1"/>
  <c r="O1288" i="1"/>
  <c r="O1495" i="1"/>
  <c r="O1482" i="1"/>
  <c r="O1559" i="1"/>
  <c r="O822" i="1"/>
  <c r="O1550" i="1"/>
  <c r="O817" i="1"/>
  <c r="O868" i="1"/>
  <c r="O1698" i="1"/>
  <c r="O2261" i="1"/>
  <c r="O1676" i="1"/>
  <c r="O891" i="1"/>
  <c r="O662" i="1"/>
  <c r="O2538" i="1"/>
  <c r="O896" i="1"/>
  <c r="O903" i="1"/>
  <c r="O2890" i="1"/>
  <c r="O1968" i="1"/>
  <c r="O1998" i="1"/>
  <c r="O1857" i="1"/>
  <c r="O1938" i="1"/>
  <c r="O2214" i="1"/>
  <c r="O1860" i="1"/>
  <c r="O2129" i="1"/>
  <c r="O440" i="1"/>
  <c r="O1701" i="1"/>
  <c r="O933" i="1"/>
  <c r="O2037" i="1"/>
  <c r="O204" i="1"/>
  <c r="O320" i="1"/>
  <c r="O2168" i="1"/>
  <c r="O529" i="1"/>
  <c r="O952" i="1"/>
  <c r="O962" i="1"/>
  <c r="O1290" i="1"/>
  <c r="O533" i="1"/>
  <c r="O2780" i="1"/>
  <c r="O974" i="1"/>
  <c r="O955" i="1"/>
  <c r="O1001" i="1"/>
  <c r="O326" i="1"/>
  <c r="O1491" i="1"/>
  <c r="O2363" i="1"/>
  <c r="O983" i="1"/>
  <c r="O1031" i="1"/>
  <c r="O810" i="1"/>
  <c r="O3142" i="1"/>
  <c r="O2550" i="1"/>
  <c r="O2615" i="1"/>
  <c r="O1021" i="1"/>
  <c r="O2831" i="1"/>
  <c r="O2231" i="1"/>
  <c r="O566" i="1"/>
  <c r="O1452" i="1"/>
  <c r="O1529" i="1"/>
  <c r="O346" i="1"/>
  <c r="O1183" i="1"/>
  <c r="O648" i="1"/>
  <c r="O2823" i="1"/>
  <c r="O210" i="1"/>
  <c r="O1050" i="1"/>
  <c r="O1048" i="1"/>
  <c r="O1975" i="1"/>
  <c r="O577" i="1"/>
  <c r="O1110" i="1"/>
  <c r="O1748" i="1"/>
  <c r="O1097" i="1"/>
  <c r="O1509" i="1"/>
  <c r="O1091" i="1"/>
  <c r="O1115" i="1"/>
  <c r="O1743" i="1"/>
  <c r="O2024" i="1"/>
  <c r="O1125" i="1"/>
  <c r="O1121" i="1"/>
  <c r="O1151" i="1"/>
  <c r="O1129" i="1"/>
  <c r="O1134" i="1"/>
  <c r="O2374" i="1"/>
  <c r="O1150" i="1"/>
  <c r="O2792" i="1"/>
  <c r="O912" i="1"/>
  <c r="O2074" i="1"/>
  <c r="O52" i="1"/>
  <c r="O609" i="1"/>
  <c r="O2553" i="1"/>
  <c r="O1164" i="1"/>
  <c r="O1204" i="1"/>
  <c r="O1218" i="1"/>
  <c r="O1247" i="1"/>
  <c r="O1235" i="1"/>
  <c r="O1230" i="1"/>
  <c r="O1238" i="1"/>
  <c r="O1804" i="1"/>
  <c r="O1223" i="1"/>
  <c r="O1500" i="1"/>
  <c r="O1225" i="1"/>
  <c r="O1220" i="1"/>
  <c r="O1314" i="1"/>
  <c r="O1315" i="1"/>
  <c r="O1317" i="1"/>
  <c r="O655" i="1"/>
  <c r="O1324" i="1"/>
  <c r="O1287" i="1"/>
  <c r="O469" i="1"/>
  <c r="O1357" i="1"/>
  <c r="O1393" i="1"/>
  <c r="O377" i="1"/>
  <c r="O2568" i="1"/>
  <c r="O2192" i="1"/>
  <c r="O2131" i="1"/>
  <c r="O1391" i="1"/>
  <c r="O2320" i="1"/>
  <c r="O2850" i="1"/>
  <c r="O1329" i="1"/>
  <c r="O1433" i="1"/>
  <c r="O241" i="1"/>
  <c r="O2891" i="1"/>
  <c r="O1410" i="1"/>
  <c r="O1051" i="1"/>
  <c r="O2505" i="1"/>
  <c r="O706" i="1"/>
  <c r="O1427" i="1"/>
  <c r="O1503" i="1"/>
  <c r="O391" i="1"/>
  <c r="O2499" i="1"/>
  <c r="O1531" i="1"/>
  <c r="O1472" i="1"/>
  <c r="O1098" i="1"/>
  <c r="O1471" i="1"/>
  <c r="O1581" i="1"/>
  <c r="O1628" i="1"/>
  <c r="O2387" i="1"/>
  <c r="O175" i="1"/>
  <c r="O746" i="1"/>
  <c r="O744" i="1"/>
  <c r="O770" i="1"/>
  <c r="O1544" i="1"/>
  <c r="O418" i="1"/>
  <c r="O1656" i="1"/>
  <c r="O1723" i="1"/>
  <c r="O2569" i="1"/>
  <c r="O1664" i="1"/>
  <c r="O1687" i="1"/>
  <c r="O881" i="1"/>
  <c r="O1666" i="1"/>
  <c r="O1670" i="1"/>
  <c r="O790" i="1"/>
  <c r="O430" i="1"/>
  <c r="O1786" i="1"/>
  <c r="O811" i="1"/>
  <c r="O2393" i="1"/>
  <c r="O1762" i="1"/>
  <c r="O1242" i="1"/>
  <c r="O1769" i="1"/>
  <c r="O1754" i="1"/>
  <c r="O1802" i="1"/>
  <c r="O806" i="1"/>
  <c r="O1808" i="1"/>
  <c r="O2233" i="1"/>
  <c r="O1316" i="1"/>
  <c r="O1912" i="1"/>
  <c r="O1876" i="1"/>
  <c r="O1873" i="1"/>
  <c r="O1913" i="1"/>
  <c r="O1929" i="1"/>
  <c r="O1910" i="1"/>
  <c r="O1887" i="1"/>
  <c r="O2452" i="1"/>
  <c r="O1980" i="1"/>
  <c r="O816" i="1"/>
  <c r="O1849" i="1"/>
  <c r="O1886" i="1"/>
  <c r="O1327" i="1"/>
  <c r="O446" i="1"/>
  <c r="O1946" i="1"/>
  <c r="O2009" i="1"/>
  <c r="O861" i="1"/>
  <c r="O863" i="1"/>
  <c r="O432" i="1"/>
  <c r="O2103" i="1"/>
  <c r="O2159" i="1"/>
  <c r="O2539" i="1"/>
  <c r="O840" i="1"/>
  <c r="O853" i="1"/>
  <c r="O852" i="1"/>
  <c r="O2125" i="1"/>
  <c r="O2153" i="1"/>
  <c r="O2154" i="1"/>
  <c r="O2184" i="1"/>
  <c r="O2128" i="1"/>
  <c r="O2235" i="1"/>
  <c r="O2887" i="1"/>
  <c r="O2343" i="1"/>
  <c r="O859" i="1"/>
  <c r="O2877" i="1"/>
  <c r="O2241" i="1"/>
  <c r="O2398" i="1"/>
  <c r="O1768" i="1"/>
  <c r="O911" i="1"/>
  <c r="O1228" i="1"/>
  <c r="O937" i="1"/>
  <c r="O471" i="1"/>
  <c r="O269" i="1"/>
  <c r="O1343" i="1"/>
  <c r="O144" i="1"/>
  <c r="O1697" i="1"/>
  <c r="O1283" i="1"/>
  <c r="O491" i="1"/>
  <c r="O3055" i="1"/>
  <c r="O272" i="1"/>
  <c r="O759" i="1"/>
  <c r="O113" i="1"/>
  <c r="O664" i="1"/>
  <c r="O2532" i="1"/>
  <c r="O149" i="1"/>
  <c r="O991" i="1"/>
  <c r="O506" i="1"/>
  <c r="O1197" i="1"/>
  <c r="O1012" i="1"/>
  <c r="O278" i="1"/>
  <c r="O2948" i="1"/>
  <c r="O1015" i="1"/>
  <c r="O2688" i="1"/>
  <c r="O792" i="1"/>
  <c r="O511" i="1"/>
  <c r="O516" i="1"/>
  <c r="O1710" i="1"/>
  <c r="O2280" i="1"/>
  <c r="O1095" i="1"/>
  <c r="O527" i="1"/>
  <c r="O1100" i="1"/>
  <c r="O2470" i="1"/>
  <c r="O523" i="1"/>
  <c r="O2297" i="1"/>
  <c r="O1195" i="1"/>
  <c r="O1207" i="1"/>
  <c r="O2039" i="1"/>
  <c r="O1177" i="1"/>
  <c r="O2475" i="1"/>
  <c r="O500" i="1"/>
  <c r="O1262" i="1"/>
  <c r="O1241" i="1"/>
  <c r="O2252" i="1"/>
  <c r="O1255" i="1"/>
  <c r="O2738" i="1"/>
  <c r="O3247" i="1"/>
  <c r="O298" i="1"/>
  <c r="O1310" i="1"/>
  <c r="O1328" i="1"/>
  <c r="O1313" i="1"/>
  <c r="O1311" i="1"/>
  <c r="O2304" i="1"/>
  <c r="O2834" i="1"/>
  <c r="O1895" i="1"/>
  <c r="O679" i="1"/>
  <c r="O1272" i="1"/>
  <c r="O581" i="1"/>
  <c r="O1364" i="1"/>
  <c r="O1347" i="1"/>
  <c r="O2971" i="1"/>
  <c r="O1373" i="1"/>
  <c r="O1339" i="1"/>
  <c r="O87" i="1"/>
  <c r="O1421" i="1"/>
  <c r="O1423" i="1"/>
  <c r="O608" i="1"/>
  <c r="O478" i="1"/>
  <c r="O316" i="1"/>
  <c r="O1712" i="1"/>
  <c r="O2677" i="1"/>
  <c r="O1475" i="1"/>
  <c r="O1535" i="1"/>
  <c r="O322" i="1"/>
  <c r="O1536" i="1"/>
  <c r="O638" i="1"/>
  <c r="O1602" i="1"/>
  <c r="O2259" i="1"/>
  <c r="O2941" i="1"/>
  <c r="O1590" i="1"/>
  <c r="O1572" i="1"/>
  <c r="O1558" i="1"/>
  <c r="O1575" i="1"/>
  <c r="O1622" i="1"/>
  <c r="O328" i="1"/>
  <c r="O1404" i="1"/>
  <c r="O1593" i="1"/>
  <c r="O1672" i="1"/>
  <c r="O1726" i="1"/>
  <c r="O224" i="1"/>
  <c r="O334" i="1"/>
  <c r="O1681" i="1"/>
  <c r="O666" i="1"/>
  <c r="O1647" i="1"/>
  <c r="O1653" i="1"/>
  <c r="O1658" i="1"/>
  <c r="O1718" i="1"/>
  <c r="O340" i="1"/>
  <c r="O665" i="1"/>
  <c r="O1770" i="1"/>
  <c r="O1749" i="1"/>
  <c r="O674" i="1"/>
  <c r="O1788" i="1"/>
  <c r="O1844" i="1"/>
  <c r="O2285" i="1"/>
  <c r="O2629" i="1"/>
  <c r="O1773" i="1"/>
  <c r="O1828" i="1"/>
  <c r="O695" i="1"/>
  <c r="O2552" i="1"/>
  <c r="O2262" i="1"/>
  <c r="O1919" i="1"/>
  <c r="O1969" i="1"/>
  <c r="O1408" i="1"/>
  <c r="O2510" i="1"/>
  <c r="O1866" i="1"/>
  <c r="O2560" i="1"/>
  <c r="O1501" i="1"/>
  <c r="O2355" i="1"/>
  <c r="O1926" i="1"/>
  <c r="O1896" i="1"/>
  <c r="O715" i="1"/>
  <c r="O2161" i="1"/>
  <c r="O739" i="1"/>
  <c r="O753" i="1"/>
  <c r="O747" i="1"/>
  <c r="O2065" i="1"/>
  <c r="O2025" i="1"/>
  <c r="O2013" i="1"/>
  <c r="O2595" i="1"/>
  <c r="O360" i="1"/>
  <c r="O2094" i="1"/>
  <c r="O2102" i="1"/>
  <c r="O2130" i="1"/>
  <c r="O2052" i="1"/>
  <c r="O2164" i="1"/>
  <c r="O2187" i="1"/>
  <c r="O2010" i="1"/>
  <c r="O2390" i="1"/>
  <c r="O2828" i="1"/>
  <c r="O2201" i="1"/>
  <c r="O2307" i="1"/>
  <c r="O3020" i="1"/>
  <c r="O2303" i="1"/>
  <c r="O2643" i="1"/>
  <c r="O791" i="1"/>
  <c r="O1116" i="1"/>
  <c r="O2313" i="1"/>
  <c r="O812" i="1"/>
  <c r="O825" i="1"/>
  <c r="O814" i="1"/>
  <c r="O851" i="1"/>
  <c r="O834" i="1"/>
  <c r="O857" i="1"/>
  <c r="O2012" i="1"/>
  <c r="O2003" i="1"/>
  <c r="O387" i="1"/>
  <c r="O2271" i="1"/>
  <c r="O875" i="1"/>
  <c r="O1321" i="1"/>
  <c r="O874" i="1"/>
  <c r="O393" i="1"/>
  <c r="O880" i="1"/>
  <c r="O2385" i="1"/>
  <c r="O1342" i="1"/>
  <c r="O624" i="1"/>
  <c r="O2742" i="1"/>
  <c r="O2518" i="1"/>
  <c r="O625" i="1"/>
  <c r="O1379" i="1"/>
  <c r="O2613" i="1"/>
  <c r="O942" i="1"/>
  <c r="O940" i="1"/>
  <c r="O944" i="1"/>
  <c r="O2302" i="1"/>
  <c r="O930" i="1"/>
  <c r="O407" i="1"/>
  <c r="O1449" i="1"/>
  <c r="O968" i="1"/>
  <c r="O971" i="1"/>
  <c r="O951" i="1"/>
  <c r="O2284" i="1"/>
  <c r="O965" i="1"/>
  <c r="O1192" i="1"/>
  <c r="O1004" i="1"/>
  <c r="O2774" i="1"/>
  <c r="O76" i="1"/>
  <c r="O988" i="1"/>
  <c r="O2283" i="1"/>
  <c r="O2473" i="1"/>
  <c r="O2601" i="1"/>
  <c r="O1024" i="1"/>
  <c r="O2287" i="1"/>
  <c r="O442" i="1"/>
  <c r="O1009" i="1"/>
  <c r="O1032" i="1"/>
  <c r="O1075" i="1"/>
  <c r="O1057" i="1"/>
  <c r="O2583" i="1"/>
  <c r="O1107" i="1"/>
  <c r="O775" i="1"/>
  <c r="O1114" i="1"/>
  <c r="O2289" i="1"/>
  <c r="O464" i="1"/>
  <c r="O1126" i="1"/>
  <c r="O1118" i="1"/>
  <c r="O713" i="1"/>
  <c r="O2134" i="1"/>
  <c r="O1200" i="1"/>
  <c r="O1201" i="1"/>
  <c r="O2809" i="1"/>
  <c r="O553" i="1"/>
  <c r="O2372" i="1"/>
  <c r="O217" i="1"/>
  <c r="O1173" i="1"/>
  <c r="O1184" i="1"/>
  <c r="O1179" i="1"/>
  <c r="O995" i="1"/>
  <c r="O2611" i="1"/>
  <c r="O486" i="1"/>
  <c r="O1215" i="1"/>
  <c r="O1248" i="1"/>
  <c r="O493" i="1"/>
  <c r="O1277" i="1"/>
  <c r="O1294" i="1"/>
  <c r="O2527" i="1"/>
  <c r="O1286" i="1"/>
  <c r="O1304" i="1"/>
  <c r="O1284" i="1"/>
  <c r="O2544" i="1"/>
  <c r="O586" i="1"/>
  <c r="O1386" i="1"/>
  <c r="O1388" i="1"/>
  <c r="O1350" i="1"/>
  <c r="O1380" i="1"/>
  <c r="O508" i="1"/>
  <c r="O1371" i="1"/>
  <c r="O1344" i="1"/>
  <c r="O504" i="1"/>
  <c r="O1752" i="1"/>
  <c r="O1377" i="1"/>
  <c r="O1351" i="1"/>
  <c r="O1392" i="1"/>
  <c r="O2592" i="1"/>
  <c r="O2574" i="1"/>
  <c r="O1398" i="1"/>
  <c r="O1867" i="1"/>
  <c r="O2270" i="1"/>
  <c r="O2786" i="1"/>
  <c r="O3094" i="1"/>
  <c r="O235" i="1"/>
  <c r="O1424" i="1"/>
  <c r="O1467" i="1"/>
  <c r="O3634" i="1"/>
  <c r="O526" i="1"/>
  <c r="O1510" i="1"/>
  <c r="O1518" i="1"/>
  <c r="O136" i="1"/>
  <c r="O1507" i="1"/>
  <c r="O1537" i="1"/>
  <c r="O2689" i="1"/>
  <c r="O1387" i="1"/>
  <c r="O1504" i="1"/>
  <c r="O1477" i="1"/>
  <c r="O1579" i="1"/>
  <c r="O958" i="1"/>
  <c r="O2720" i="1"/>
  <c r="O327" i="1"/>
  <c r="O989" i="1"/>
  <c r="O1606" i="1"/>
  <c r="O1607" i="1"/>
  <c r="O1563" i="1"/>
  <c r="O2508" i="1"/>
  <c r="O2242" i="1"/>
  <c r="O2418" i="1"/>
  <c r="O240" i="1"/>
  <c r="O1727" i="1"/>
  <c r="O1660" i="1"/>
  <c r="O1662" i="1"/>
  <c r="O1669" i="1"/>
  <c r="O2255" i="1"/>
  <c r="O557" i="1"/>
  <c r="O1679" i="1"/>
  <c r="O1663" i="1"/>
  <c r="O242" i="1"/>
  <c r="O3018" i="1"/>
  <c r="O554" i="1"/>
  <c r="O1671" i="1"/>
  <c r="O1639" i="1"/>
  <c r="O1641" i="1"/>
  <c r="O1632" i="1"/>
  <c r="O1746" i="1"/>
  <c r="O1776" i="1"/>
  <c r="O1797" i="1"/>
  <c r="O245" i="1"/>
  <c r="O1741" i="1"/>
  <c r="O1817" i="1"/>
  <c r="O1777" i="1"/>
  <c r="O1837" i="1"/>
  <c r="O1745" i="1"/>
  <c r="O2612" i="1"/>
  <c r="O3133" i="1"/>
  <c r="O1916" i="1"/>
  <c r="O1948" i="1"/>
  <c r="O1891" i="1"/>
  <c r="O1936" i="1"/>
  <c r="O1941" i="1"/>
  <c r="O1956" i="1"/>
  <c r="O1898" i="1"/>
  <c r="O1862" i="1"/>
  <c r="O1934" i="1"/>
  <c r="O1955" i="1"/>
  <c r="O1852" i="1"/>
  <c r="O3187" i="1"/>
  <c r="O710" i="1"/>
  <c r="O1855" i="1"/>
  <c r="O1884" i="1"/>
  <c r="O1974" i="1"/>
  <c r="O1995" i="1"/>
  <c r="O1861" i="1"/>
  <c r="O1889" i="1"/>
  <c r="O1994" i="1"/>
  <c r="O2152" i="1"/>
  <c r="O2095" i="1"/>
  <c r="O2073" i="1"/>
  <c r="O2136" i="1"/>
  <c r="O3116" i="1"/>
  <c r="O2029" i="1"/>
  <c r="O2063" i="1"/>
  <c r="O604" i="1"/>
  <c r="O2076" i="1"/>
  <c r="O2318" i="1"/>
  <c r="O2182" i="1"/>
  <c r="O597" i="1"/>
  <c r="O595" i="1"/>
  <c r="O2081" i="1"/>
  <c r="O2027" i="1"/>
  <c r="O2057" i="1"/>
  <c r="O2133" i="1"/>
  <c r="O2079" i="1"/>
  <c r="O2117" i="1"/>
  <c r="O2058" i="1"/>
  <c r="O2170" i="1"/>
  <c r="O2160" i="1"/>
  <c r="O2121" i="1"/>
  <c r="O2122" i="1"/>
  <c r="O602" i="1"/>
  <c r="O2323" i="1"/>
  <c r="O2801" i="1"/>
  <c r="O618" i="1"/>
  <c r="O2761" i="1"/>
  <c r="O1087" i="1"/>
  <c r="O647" i="1"/>
  <c r="O1319" i="1"/>
  <c r="O419" i="1"/>
  <c r="O2925" i="1"/>
  <c r="O671" i="1"/>
  <c r="O1072" i="1"/>
  <c r="O683" i="1"/>
  <c r="O686" i="1"/>
  <c r="O2725" i="1"/>
  <c r="O2531" i="1"/>
  <c r="O2768" i="1"/>
  <c r="O2814" i="1"/>
  <c r="O281" i="1"/>
  <c r="O400" i="1"/>
  <c r="O755" i="1"/>
  <c r="O2822" i="1"/>
  <c r="O738" i="1"/>
  <c r="O2732" i="1"/>
  <c r="O282" i="1"/>
  <c r="O283" i="1"/>
  <c r="O1178" i="1"/>
  <c r="O1352" i="1"/>
  <c r="O3025" i="1"/>
  <c r="O2529" i="1"/>
  <c r="O2735" i="1"/>
  <c r="O285" i="1"/>
  <c r="O1260" i="1"/>
  <c r="O286" i="1"/>
  <c r="O128" i="1"/>
  <c r="O945" i="1"/>
  <c r="O520" i="1"/>
  <c r="O804" i="1"/>
  <c r="O1775" i="1"/>
  <c r="O2832" i="1"/>
  <c r="O2597" i="1"/>
  <c r="O802" i="1"/>
  <c r="O2641" i="1"/>
  <c r="O2747" i="1"/>
  <c r="O819" i="1"/>
  <c r="O827" i="1"/>
  <c r="O2107" i="1"/>
  <c r="O2798" i="1"/>
  <c r="O847" i="1"/>
  <c r="O2180" i="1"/>
  <c r="O3674" i="1"/>
  <c r="O887" i="1"/>
  <c r="O2578" i="1"/>
  <c r="O889" i="1"/>
  <c r="O2873" i="1"/>
  <c r="O2350" i="1"/>
  <c r="O914" i="1"/>
  <c r="O1959" i="1"/>
  <c r="O2584" i="1"/>
  <c r="O920" i="1"/>
  <c r="O459" i="1"/>
  <c r="O2290" i="1"/>
  <c r="O2713" i="1"/>
  <c r="O900" i="1"/>
  <c r="O2356" i="1"/>
  <c r="O2904" i="1"/>
  <c r="O143" i="1"/>
  <c r="O2492" i="1"/>
  <c r="O186" i="1"/>
  <c r="O3026" i="1"/>
  <c r="O2461" i="1"/>
  <c r="O2664" i="1"/>
  <c r="O496" i="1"/>
  <c r="O1006" i="1"/>
  <c r="O2555" i="1"/>
  <c r="O1020" i="1"/>
  <c r="O339" i="1"/>
  <c r="O2788" i="1"/>
  <c r="O2908" i="1"/>
  <c r="O2119" i="1"/>
  <c r="O627" i="1"/>
  <c r="O2421" i="1"/>
  <c r="O2273" i="1"/>
  <c r="O2577" i="1"/>
  <c r="O2622" i="1"/>
  <c r="O1747" i="1"/>
  <c r="O233" i="1"/>
  <c r="O1103" i="1"/>
  <c r="O1221" i="1"/>
  <c r="O2556" i="1"/>
  <c r="O1139" i="1"/>
  <c r="O1850" i="1"/>
  <c r="O1123" i="1"/>
  <c r="O358" i="1"/>
  <c r="O1130" i="1"/>
  <c r="O1155" i="1"/>
  <c r="O1124" i="1"/>
  <c r="O1875" i="1"/>
  <c r="O2310" i="1"/>
  <c r="O1205" i="1"/>
  <c r="O2760" i="1"/>
  <c r="O700" i="1"/>
  <c r="O1196" i="1"/>
  <c r="O1190" i="1"/>
  <c r="O1635" i="1"/>
  <c r="O2866" i="1"/>
  <c r="O1237" i="1"/>
  <c r="O2840" i="1"/>
  <c r="O370" i="1"/>
  <c r="O1295" i="1"/>
  <c r="O374" i="1"/>
  <c r="O572" i="1"/>
  <c r="O1291" i="1"/>
  <c r="O380" i="1"/>
  <c r="O1711" i="1"/>
  <c r="O1375" i="1"/>
  <c r="O378" i="1"/>
  <c r="O872" i="1"/>
  <c r="O2753" i="1"/>
  <c r="O1365" i="1"/>
  <c r="O1429" i="1"/>
  <c r="O1447" i="1"/>
  <c r="O1435" i="1"/>
  <c r="O2207" i="1"/>
  <c r="O2580" i="1"/>
  <c r="O1519" i="1"/>
  <c r="O124" i="1"/>
  <c r="O1521" i="1"/>
  <c r="O2695" i="1"/>
  <c r="O2691" i="1"/>
  <c r="O2444" i="1"/>
  <c r="O3064" i="1"/>
  <c r="O91" i="1"/>
  <c r="O1492" i="1"/>
  <c r="O2281" i="1"/>
  <c r="O633" i="1"/>
  <c r="O1592" i="1"/>
  <c r="O640" i="1"/>
  <c r="O1627" i="1"/>
  <c r="O126" i="1"/>
  <c r="O1569" i="1"/>
  <c r="O1601" i="1"/>
  <c r="O2494" i="1"/>
  <c r="O1617" i="1"/>
  <c r="O1144" i="1"/>
  <c r="O3438" i="1"/>
  <c r="O653" i="1"/>
  <c r="O2562" i="1"/>
  <c r="O426" i="1"/>
  <c r="O1830" i="1"/>
  <c r="O1812" i="1"/>
  <c r="O178" i="1"/>
  <c r="O1818" i="1"/>
  <c r="O431" i="1"/>
  <c r="O2589" i="1"/>
  <c r="O437" i="1"/>
  <c r="O2983" i="1"/>
  <c r="O1816" i="1"/>
  <c r="O2512" i="1"/>
  <c r="O1744" i="1"/>
  <c r="O1863" i="1"/>
  <c r="O1993" i="1"/>
  <c r="O2402" i="1"/>
  <c r="O1922" i="1"/>
  <c r="O1978" i="1"/>
  <c r="O1984" i="1"/>
  <c r="O946" i="1"/>
  <c r="O1944" i="1"/>
  <c r="O1883" i="1"/>
  <c r="O1924" i="1"/>
  <c r="O734" i="1"/>
  <c r="O2587" i="1"/>
  <c r="O2082" i="1"/>
  <c r="O754" i="1"/>
  <c r="O2185" i="1"/>
  <c r="O2162" i="1"/>
  <c r="O2177" i="1"/>
  <c r="O2032" i="1"/>
  <c r="O737" i="1"/>
  <c r="O1642" i="1"/>
  <c r="O2026" i="1"/>
  <c r="O2139" i="1"/>
  <c r="O2135" i="1"/>
  <c r="O2146" i="1"/>
  <c r="O2014" i="1"/>
  <c r="O2600" i="1"/>
  <c r="O2999" i="1"/>
  <c r="O2594" i="1"/>
  <c r="O265" i="1"/>
  <c r="O3229" i="1"/>
  <c r="O551" i="1"/>
  <c r="O2268" i="1"/>
  <c r="O2300" i="1"/>
  <c r="O2413" i="1"/>
  <c r="O3203" i="1"/>
  <c r="O474" i="1"/>
  <c r="O482" i="1"/>
  <c r="O2751" i="1"/>
  <c r="O487" i="1"/>
  <c r="O2605" i="1"/>
  <c r="O856" i="1"/>
  <c r="O305" i="1"/>
  <c r="O34" i="1"/>
  <c r="O4046" i="1"/>
  <c r="O1801" i="1"/>
  <c r="O2895" i="1"/>
  <c r="O2439" i="1"/>
  <c r="O2346" i="1"/>
  <c r="O403" i="1"/>
  <c r="O2445" i="1"/>
  <c r="O2640" i="1"/>
  <c r="O2416" i="1"/>
  <c r="O934" i="1"/>
  <c r="O2277" i="1"/>
  <c r="O2061" i="1"/>
  <c r="O2294" i="1"/>
  <c r="O1384" i="1"/>
  <c r="O288" i="1"/>
  <c r="O2849" i="1"/>
  <c r="O2818" i="1"/>
  <c r="O2654" i="1"/>
  <c r="O544" i="1"/>
  <c r="O2603" i="1"/>
  <c r="O558" i="1"/>
  <c r="O77" i="1"/>
  <c r="O1034" i="1"/>
  <c r="O1515" i="1"/>
  <c r="O1633" i="1"/>
  <c r="O3128" i="1"/>
  <c r="O336" i="1"/>
  <c r="O1042" i="1"/>
  <c r="O2429" i="1"/>
  <c r="O1240" i="1"/>
  <c r="O348" i="1"/>
  <c r="O568" i="1"/>
  <c r="O9" i="1"/>
  <c r="O576" i="1"/>
  <c r="O2221" i="1"/>
  <c r="O578" i="1"/>
  <c r="O2308" i="1"/>
  <c r="O807" i="1"/>
  <c r="O584" i="1"/>
  <c r="O2727" i="1"/>
  <c r="O2975" i="1"/>
  <c r="O2730" i="1"/>
  <c r="O593" i="1"/>
  <c r="O956" i="1"/>
  <c r="O1132" i="1"/>
  <c r="O1419" i="1"/>
  <c r="O589" i="1"/>
  <c r="O2557" i="1"/>
  <c r="O866" i="1"/>
  <c r="O1502" i="1"/>
  <c r="O2292" i="1"/>
  <c r="O620" i="1"/>
  <c r="O2775" i="1"/>
  <c r="O3145" i="1"/>
  <c r="O2225" i="1"/>
  <c r="O2140" i="1"/>
  <c r="O1608" i="1"/>
  <c r="O2575" i="1"/>
  <c r="O2827" i="1"/>
  <c r="O781" i="1"/>
  <c r="O2729" i="1"/>
  <c r="O2680" i="1"/>
  <c r="O501" i="1"/>
  <c r="O2311" i="1"/>
  <c r="O343" i="1"/>
  <c r="O675" i="1"/>
  <c r="O668" i="1"/>
  <c r="O682" i="1"/>
  <c r="O2349" i="1"/>
  <c r="O669" i="1"/>
  <c r="O231" i="1"/>
  <c r="O708" i="1"/>
  <c r="O693" i="1"/>
  <c r="O705" i="1"/>
  <c r="O307" i="1"/>
  <c r="O725" i="1"/>
  <c r="O1490" i="1"/>
  <c r="O709" i="1"/>
  <c r="O1479" i="1"/>
  <c r="O1038" i="1"/>
  <c r="O1561" i="1"/>
  <c r="O2147" i="1"/>
  <c r="O3103" i="1"/>
  <c r="O401" i="1"/>
  <c r="O1577" i="1"/>
  <c r="O2645" i="1"/>
  <c r="O2838" i="1"/>
  <c r="O488" i="1"/>
  <c r="O318" i="1"/>
  <c r="O1796" i="1"/>
  <c r="O2897" i="1"/>
  <c r="O3624" i="1"/>
  <c r="O373" i="1"/>
  <c r="O306" i="1"/>
  <c r="O803" i="1"/>
  <c r="O2846" i="1"/>
  <c r="O3039" i="1"/>
  <c r="O768" i="1"/>
  <c r="O1958" i="1"/>
  <c r="O860" i="1"/>
  <c r="O2465" i="1"/>
  <c r="O337" i="1"/>
  <c r="O518" i="1"/>
  <c r="O592" i="1"/>
  <c r="O844" i="1"/>
  <c r="O2141" i="1"/>
  <c r="O2193" i="1"/>
  <c r="O2053" i="1"/>
  <c r="O198" i="1"/>
  <c r="O854" i="1"/>
  <c r="O894" i="1"/>
  <c r="O1307" i="1"/>
  <c r="O2400" i="1"/>
  <c r="O3184" i="1"/>
  <c r="O916" i="1"/>
  <c r="O623" i="1"/>
  <c r="O910" i="1"/>
  <c r="O2759" i="1"/>
  <c r="O2329" i="1"/>
  <c r="O936" i="1"/>
  <c r="O26" i="1"/>
  <c r="O3021" i="1"/>
  <c r="O2566" i="1"/>
  <c r="O2913" i="1"/>
  <c r="O980" i="1"/>
  <c r="O994" i="1"/>
  <c r="O2286" i="1"/>
  <c r="O979" i="1"/>
  <c r="O990" i="1"/>
  <c r="O1005" i="1"/>
  <c r="O2684" i="1"/>
  <c r="O2804" i="1"/>
  <c r="O886" i="1"/>
  <c r="O2339" i="1"/>
  <c r="O445" i="1"/>
  <c r="O2668" i="1"/>
  <c r="O1045" i="1"/>
  <c r="O1069" i="1"/>
  <c r="O1719" i="1"/>
  <c r="O3232" i="1"/>
  <c r="O2338" i="1"/>
  <c r="O2467" i="1"/>
  <c r="O1785" i="1"/>
  <c r="O284" i="1"/>
  <c r="O1086" i="1"/>
  <c r="O1092" i="1"/>
  <c r="O214" i="1"/>
  <c r="O1406" i="1"/>
  <c r="O344" i="1"/>
  <c r="O1137" i="1"/>
  <c r="O2899" i="1"/>
  <c r="O1152" i="1"/>
  <c r="O215" i="1"/>
  <c r="O2571" i="1"/>
  <c r="O1199" i="1"/>
  <c r="O2588" i="1"/>
  <c r="O1211" i="1"/>
  <c r="O2038" i="1"/>
  <c r="O3631" i="1"/>
  <c r="O2489" i="1"/>
  <c r="O3079" i="1"/>
  <c r="O1254" i="1"/>
  <c r="O221" i="1"/>
  <c r="O1239" i="1"/>
  <c r="O1309" i="1"/>
  <c r="O364" i="1"/>
  <c r="O1297" i="1"/>
  <c r="O2981" i="1"/>
  <c r="O304" i="1"/>
  <c r="O1298" i="1"/>
  <c r="O1280" i="1"/>
  <c r="O223" i="1"/>
  <c r="O2893" i="1"/>
  <c r="O213" i="1"/>
  <c r="O1341" i="1"/>
  <c r="O228" i="1"/>
  <c r="O913" i="1"/>
  <c r="O601" i="1"/>
  <c r="O2509" i="1"/>
  <c r="O1422" i="1"/>
  <c r="O1411" i="1"/>
  <c r="O2546" i="1"/>
  <c r="O2797" i="1"/>
  <c r="O2264" i="1"/>
  <c r="O1431" i="1"/>
  <c r="O611" i="1"/>
  <c r="O234" i="1"/>
  <c r="O109" i="1"/>
  <c r="O172" i="1"/>
  <c r="O1520" i="1"/>
  <c r="O2692" i="1"/>
  <c r="O2721" i="1"/>
  <c r="O1526" i="1"/>
  <c r="O1506" i="1"/>
  <c r="O535" i="1"/>
  <c r="O1615" i="1"/>
  <c r="O1604" i="1"/>
  <c r="O1621" i="1"/>
  <c r="O2661" i="1"/>
  <c r="O2900" i="1"/>
  <c r="O650" i="1"/>
  <c r="O976" i="1"/>
  <c r="O1568" i="1"/>
  <c r="O1565" i="1"/>
  <c r="O1585" i="1"/>
  <c r="O1716" i="1"/>
  <c r="O659" i="1"/>
  <c r="O1717" i="1"/>
  <c r="O1729" i="1"/>
  <c r="O2950" i="1"/>
  <c r="O3146" i="1"/>
  <c r="O1023" i="1"/>
  <c r="O1703" i="1"/>
  <c r="O3275" i="1"/>
  <c r="O1782" i="1"/>
  <c r="O1765" i="1"/>
  <c r="O2807" i="1"/>
  <c r="O3048" i="1"/>
  <c r="O1836" i="1"/>
  <c r="O1766" i="1"/>
  <c r="O1834" i="1"/>
  <c r="O1868" i="1"/>
  <c r="O253" i="1"/>
  <c r="O2223" i="1"/>
  <c r="O1983" i="1"/>
  <c r="O1881" i="1"/>
  <c r="O1872" i="1"/>
  <c r="O2517" i="1"/>
  <c r="O22" i="1"/>
  <c r="O2044" i="1"/>
  <c r="O2621" i="1"/>
  <c r="O2188" i="1"/>
  <c r="O599" i="1"/>
  <c r="O743" i="1"/>
  <c r="O752" i="1"/>
  <c r="O2189" i="1"/>
  <c r="O2176" i="1"/>
  <c r="O2124" i="1"/>
  <c r="O2067" i="1"/>
  <c r="O2088" i="1"/>
  <c r="O2089" i="1"/>
  <c r="O2055" i="1"/>
  <c r="O2143" i="1"/>
  <c r="O2021" i="1"/>
  <c r="O2043" i="1"/>
  <c r="O2126" i="1"/>
  <c r="O2091" i="1"/>
  <c r="O2023" i="1"/>
  <c r="O2085" i="1"/>
  <c r="O2707" i="1"/>
  <c r="O3213" i="1"/>
  <c r="O2683" i="1"/>
  <c r="O3069" i="1"/>
  <c r="O2965" i="1"/>
  <c r="O1403" i="1"/>
  <c r="O1256" i="1"/>
  <c r="O2636" i="1"/>
  <c r="O3083" i="1"/>
  <c r="O3119" i="1"/>
  <c r="O657" i="1"/>
  <c r="O53" i="1"/>
  <c r="O543" i="1"/>
  <c r="O2337" i="1"/>
  <c r="O277" i="1"/>
  <c r="O2534" i="1"/>
  <c r="O1193" i="1"/>
  <c r="O2392" i="1"/>
  <c r="O964" i="1"/>
  <c r="O292" i="1"/>
  <c r="O1323" i="1"/>
  <c r="O793" i="1"/>
  <c r="O444" i="1"/>
  <c r="O2819" i="1"/>
  <c r="O2474" i="1"/>
  <c r="O2352" i="1"/>
  <c r="O2367" i="1"/>
  <c r="O1943" i="1"/>
  <c r="O2274" i="1"/>
  <c r="O2762" i="1"/>
  <c r="O300" i="1"/>
  <c r="O1049" i="1"/>
  <c r="O2195" i="1"/>
  <c r="O830" i="1"/>
  <c r="O2394" i="1"/>
  <c r="O2506" i="1"/>
  <c r="O2593" i="1"/>
  <c r="O878" i="1"/>
  <c r="O1156" i="1"/>
  <c r="O462" i="1"/>
  <c r="O2813" i="1"/>
  <c r="O38" i="1"/>
  <c r="O3240" i="1"/>
  <c r="O2551" i="1"/>
  <c r="O2681" i="1"/>
  <c r="O2917" i="1"/>
  <c r="O873" i="1"/>
  <c r="O3189" i="1"/>
  <c r="O2599" i="1"/>
  <c r="O218" i="1"/>
  <c r="O1219" i="1"/>
  <c r="O2746" i="1"/>
  <c r="O146" i="1"/>
  <c r="O2623" i="1"/>
  <c r="O2986" i="1"/>
  <c r="O3063" i="1"/>
  <c r="O410" i="1"/>
  <c r="O2582" i="1"/>
  <c r="O2220" i="1"/>
  <c r="O2369" i="1"/>
  <c r="O3197" i="1"/>
  <c r="O1071" i="1"/>
  <c r="O2051" i="1"/>
  <c r="O2333" i="1"/>
  <c r="O2371" i="1"/>
  <c r="O2502" i="1"/>
  <c r="O3046" i="1"/>
  <c r="O1481" i="1"/>
  <c r="O2805" i="1"/>
  <c r="O2884" i="1"/>
  <c r="O361" i="1"/>
  <c r="O2458" i="1"/>
  <c r="O116" i="1"/>
  <c r="O921" i="1"/>
  <c r="O2572" i="1"/>
  <c r="O2771" i="1"/>
  <c r="O555" i="1"/>
  <c r="O1832" i="1"/>
  <c r="O465" i="1"/>
  <c r="O2375" i="1"/>
  <c r="O372" i="1"/>
  <c r="O969" i="1"/>
  <c r="O1869" i="1"/>
  <c r="O1977" i="1"/>
  <c r="O2435" i="1"/>
  <c r="O2002" i="1"/>
  <c r="O2515" i="1"/>
  <c r="O2776" i="1"/>
  <c r="O579" i="1"/>
  <c r="O2433" i="1"/>
  <c r="O590" i="1"/>
  <c r="O2022" i="1"/>
  <c r="O2541" i="1"/>
  <c r="O2576" i="1"/>
  <c r="O2934" i="1"/>
  <c r="O3276" i="1"/>
  <c r="O168" i="1"/>
  <c r="O2570" i="1"/>
  <c r="O1438" i="1"/>
  <c r="O2254" i="1"/>
  <c r="O2910" i="1"/>
  <c r="O392" i="1"/>
  <c r="O3196" i="1"/>
  <c r="O1451" i="1"/>
  <c r="O515" i="1"/>
  <c r="O643" i="1"/>
  <c r="O645" i="1"/>
  <c r="O1589" i="1"/>
  <c r="O2482" i="1"/>
  <c r="O2148" i="1"/>
  <c r="O2791" i="1"/>
  <c r="O973" i="1"/>
  <c r="O702" i="1"/>
  <c r="O441" i="1"/>
  <c r="O928" i="1"/>
  <c r="O2476" i="1"/>
  <c r="O2481" i="1"/>
  <c r="O1967" i="1"/>
  <c r="O447" i="1"/>
  <c r="O185" i="1"/>
  <c r="O757" i="1"/>
  <c r="O2210" i="1"/>
  <c r="O2602" i="1"/>
  <c r="O2401" i="1"/>
  <c r="O453" i="1"/>
  <c r="O2428" i="1"/>
  <c r="O3007" i="1"/>
  <c r="O2412" i="1"/>
  <c r="O1591" i="1"/>
  <c r="O2344" i="1"/>
  <c r="O2464" i="1"/>
  <c r="O484" i="1"/>
  <c r="O2793" i="1"/>
  <c r="O1603" i="1"/>
  <c r="O2503" i="1"/>
  <c r="O1667" i="1"/>
  <c r="O1638" i="1"/>
  <c r="O832" i="1"/>
  <c r="O879" i="1"/>
  <c r="O2237" i="1"/>
  <c r="O2248" i="1"/>
  <c r="O2715" i="1"/>
  <c r="O985" i="1"/>
  <c r="O641" i="1"/>
  <c r="O2415" i="1"/>
  <c r="O904" i="1"/>
  <c r="O1935" i="1"/>
  <c r="O2456" i="1"/>
  <c r="O2174" i="1"/>
  <c r="O3684" i="1"/>
  <c r="O532" i="1"/>
  <c r="O3155" i="1"/>
  <c r="O550" i="1"/>
  <c r="O2862" i="1"/>
  <c r="O559" i="1"/>
  <c r="O1070" i="1"/>
  <c r="O350" i="1"/>
  <c r="O2945" i="1"/>
  <c r="O2288" i="1"/>
  <c r="O2829" i="1"/>
  <c r="O575" i="1"/>
  <c r="O2430" i="1"/>
  <c r="O3157" i="1"/>
  <c r="O2731" i="1"/>
  <c r="O594" i="1"/>
  <c r="O587" i="1"/>
  <c r="O606" i="1"/>
  <c r="O1905" i="1"/>
  <c r="O2342" i="1"/>
  <c r="O2446" i="1"/>
  <c r="O2614" i="1"/>
  <c r="O2631" i="1"/>
  <c r="O646" i="1"/>
  <c r="O644" i="1"/>
  <c r="O2432" i="1"/>
  <c r="O2632" i="1"/>
  <c r="O2667" i="1"/>
  <c r="O2785" i="1"/>
  <c r="O2567" i="1"/>
  <c r="O3716" i="1"/>
  <c r="O2395" i="1"/>
  <c r="O663" i="1"/>
  <c r="O2382" i="1"/>
  <c r="O2386" i="1"/>
  <c r="O2496" i="1"/>
  <c r="O687" i="1"/>
  <c r="O2542" i="1"/>
  <c r="O3004" i="1"/>
  <c r="O3259" i="1"/>
  <c r="O661" i="1"/>
  <c r="O3256" i="1"/>
  <c r="O707" i="1"/>
  <c r="O1407" i="1"/>
  <c r="O3251" i="1"/>
  <c r="O2448" i="1"/>
  <c r="O299" i="1"/>
  <c r="O689" i="1"/>
  <c r="O530" i="1"/>
  <c r="O717" i="1"/>
  <c r="O712" i="1"/>
  <c r="O714" i="1"/>
  <c r="O694" i="1"/>
  <c r="O2495" i="1"/>
  <c r="O2630" i="1"/>
  <c r="O2537" i="1"/>
  <c r="O2940" i="1"/>
  <c r="O774" i="1"/>
  <c r="O1721" i="1"/>
  <c r="O2275" i="1"/>
  <c r="O2687" i="1"/>
  <c r="O762" i="1"/>
  <c r="O1648" i="1"/>
  <c r="O2232" i="1"/>
  <c r="O801" i="1"/>
  <c r="O799" i="1"/>
  <c r="O1833" i="1"/>
  <c r="O3047" i="1"/>
  <c r="O823" i="1"/>
  <c r="O3098" i="1"/>
  <c r="O818" i="1"/>
  <c r="O194" i="1"/>
  <c r="O195" i="1"/>
  <c r="O3622" i="1"/>
  <c r="O2070" i="1"/>
  <c r="O2815" i="1"/>
  <c r="O858" i="1"/>
  <c r="O869" i="1"/>
  <c r="O2109" i="1"/>
  <c r="O2946" i="1"/>
  <c r="O138" i="1"/>
  <c r="O199" i="1"/>
  <c r="O351" i="1"/>
  <c r="O1306" i="1"/>
  <c r="O2985" i="1"/>
  <c r="O2924" i="1"/>
  <c r="O3349" i="1"/>
  <c r="O2513" i="1"/>
  <c r="O2655" i="1"/>
  <c r="O357" i="1"/>
  <c r="O2967" i="1"/>
  <c r="O3077" i="1"/>
  <c r="O1483" i="1"/>
  <c r="O2411" i="1"/>
  <c r="O207" i="1"/>
  <c r="O1028" i="1"/>
  <c r="O1018" i="1"/>
  <c r="O2620" i="1"/>
  <c r="O2708" i="1"/>
  <c r="O1047" i="1"/>
  <c r="O2736" i="1"/>
  <c r="O1052" i="1"/>
  <c r="O1067" i="1"/>
  <c r="O2423" i="1"/>
  <c r="O2486" i="1"/>
  <c r="O2717" i="1"/>
  <c r="O4079" i="1"/>
  <c r="O776" i="1"/>
  <c r="O389" i="1"/>
  <c r="O289" i="1"/>
  <c r="O2419" i="1"/>
  <c r="O2690" i="1"/>
  <c r="O1182" i="1"/>
  <c r="O1191" i="1"/>
  <c r="O1208" i="1"/>
  <c r="O2696" i="1"/>
  <c r="O2678" i="1"/>
  <c r="O2851" i="1"/>
  <c r="O296" i="1"/>
  <c r="O220" i="1"/>
  <c r="O408" i="1"/>
  <c r="O1249" i="1"/>
  <c r="O2425" i="1"/>
  <c r="O2847" i="1"/>
  <c r="O1299" i="1"/>
  <c r="O1265" i="1"/>
  <c r="O1368" i="1"/>
  <c r="O1436" i="1"/>
  <c r="O1418" i="1"/>
  <c r="O2676" i="1"/>
  <c r="O2748" i="1"/>
  <c r="O1474" i="1"/>
  <c r="O2672" i="1"/>
  <c r="O319" i="1"/>
  <c r="O1476" i="1"/>
  <c r="O1480" i="1"/>
  <c r="O2841" i="1"/>
  <c r="O1586" i="1"/>
  <c r="O1551" i="1"/>
  <c r="O1546" i="1"/>
  <c r="O2936" i="1"/>
  <c r="O3006" i="1"/>
  <c r="O1625" i="1"/>
  <c r="O1728" i="1"/>
  <c r="O2559" i="1"/>
  <c r="O3032" i="1"/>
  <c r="O2865" i="1"/>
  <c r="O254" i="1"/>
  <c r="O495" i="1"/>
  <c r="O2516" i="1"/>
  <c r="O1864" i="1"/>
  <c r="O3123" i="1"/>
  <c r="O2191" i="1"/>
  <c r="O2016" i="1"/>
  <c r="O509" i="1"/>
  <c r="O2069" i="1"/>
  <c r="O2046" i="1"/>
  <c r="O2041" i="1"/>
  <c r="O2080" i="1"/>
  <c r="O2031" i="1"/>
  <c r="O2006" i="1"/>
  <c r="O2084" i="1"/>
  <c r="O2075" i="1"/>
  <c r="O2194" i="1"/>
  <c r="O2743" i="1"/>
  <c r="O3176" i="1"/>
  <c r="O2565" i="1"/>
  <c r="O369" i="1"/>
  <c r="O3033" i="1"/>
  <c r="O2703" i="1"/>
  <c r="O2704" i="1"/>
  <c r="O3022" i="1"/>
  <c r="O1266" i="1"/>
  <c r="O542" i="1"/>
  <c r="O2859" i="1"/>
  <c r="O3113" i="1"/>
  <c r="O2228" i="1"/>
  <c r="O2646" i="1"/>
  <c r="O2722" i="1"/>
  <c r="O2653" i="1"/>
  <c r="O454" i="1"/>
  <c r="O2867" i="1"/>
  <c r="O3479" i="1"/>
  <c r="O953" i="1"/>
  <c r="O3231" i="1"/>
  <c r="O291" i="1"/>
  <c r="O439" i="1"/>
  <c r="O631" i="1"/>
  <c r="O2769" i="1"/>
  <c r="O2962" i="1"/>
  <c r="O3054" i="1"/>
  <c r="O2399" i="1"/>
  <c r="O2334" i="1"/>
  <c r="O3028" i="1"/>
  <c r="O2977" i="1"/>
  <c r="O2993" i="1"/>
  <c r="O1056" i="1"/>
  <c r="O2549" i="1"/>
  <c r="O2739" i="1"/>
  <c r="O2777" i="1"/>
  <c r="O1181" i="1"/>
  <c r="O2543" i="1"/>
  <c r="O2483" i="1"/>
  <c r="O1253" i="1"/>
  <c r="O2581" i="1"/>
  <c r="O2915" i="1"/>
  <c r="O3023" i="1"/>
  <c r="O505" i="1"/>
  <c r="O654" i="1"/>
  <c r="O1270" i="1"/>
  <c r="O2247" i="1"/>
  <c r="O2370" i="1"/>
  <c r="O3263" i="1"/>
  <c r="O2417" i="1"/>
  <c r="O2740" i="1"/>
  <c r="O3758" i="1"/>
  <c r="O1455" i="1"/>
  <c r="O1879" i="1"/>
  <c r="O2459" i="1"/>
  <c r="O2879" i="1"/>
  <c r="O3760" i="1"/>
  <c r="O95" i="1"/>
  <c r="O236" i="1"/>
  <c r="O2754" i="1"/>
  <c r="O2301" i="1"/>
  <c r="O1624" i="1"/>
  <c r="O2607" i="1"/>
  <c r="O2781" i="1"/>
  <c r="O3044" i="1"/>
  <c r="O932" i="1"/>
  <c r="O2457" i="1"/>
  <c r="O3280" i="1"/>
  <c r="O562" i="1"/>
  <c r="O3242" i="1"/>
  <c r="O3151" i="1"/>
  <c r="O2637" i="1"/>
  <c r="O2766" i="1"/>
  <c r="O2932" i="1"/>
  <c r="O2901" i="1"/>
  <c r="O2321" i="1"/>
  <c r="O2376" i="1"/>
  <c r="O603" i="1"/>
  <c r="O2011" i="1"/>
  <c r="O2573" i="1"/>
  <c r="O2666" i="1"/>
  <c r="O3012" i="1"/>
  <c r="O3311" i="1"/>
  <c r="O2650" i="1"/>
  <c r="O3289" i="1"/>
  <c r="O411" i="1"/>
  <c r="O667" i="1"/>
  <c r="O2533" i="1"/>
  <c r="O692" i="1"/>
  <c r="O2875" i="1"/>
  <c r="O2246" i="1"/>
  <c r="O2536" i="1"/>
  <c r="O2682" i="1"/>
  <c r="O3135" i="1"/>
  <c r="O742" i="1"/>
  <c r="O3880" i="1"/>
  <c r="O448" i="1"/>
  <c r="O750" i="1"/>
  <c r="O2833" i="1"/>
  <c r="O2888" i="1"/>
  <c r="O764" i="1"/>
  <c r="O782" i="1"/>
  <c r="O2796" i="1"/>
  <c r="O2789" i="1"/>
  <c r="O2705" i="1"/>
  <c r="O1629" i="1"/>
  <c r="O3095" i="1"/>
  <c r="O3193" i="1"/>
  <c r="O3241" i="1"/>
  <c r="O2547" i="1"/>
  <c r="O3125" i="1"/>
  <c r="O1885" i="1"/>
  <c r="O1789" i="1"/>
  <c r="O2077" i="1"/>
  <c r="O2217" i="1"/>
  <c r="O525" i="1"/>
  <c r="O2579" i="1"/>
  <c r="O2926" i="1"/>
  <c r="O3475" i="1"/>
  <c r="O3859" i="1"/>
  <c r="O2341" i="1"/>
  <c r="O3410" i="1"/>
  <c r="O2811" i="1"/>
  <c r="O1063" i="1"/>
  <c r="O2757" i="1"/>
  <c r="O2794" i="1"/>
  <c r="O3315" i="1"/>
  <c r="O3149" i="1"/>
  <c r="O3628" i="1"/>
  <c r="O2935" i="1"/>
  <c r="O3076" i="1"/>
  <c r="O2694" i="1"/>
  <c r="O2674" i="1"/>
  <c r="O2783" i="1"/>
  <c r="O2881" i="1"/>
  <c r="O2914" i="1"/>
  <c r="O2960" i="1"/>
  <c r="O383" i="1"/>
  <c r="O2381" i="1"/>
  <c r="O2868" i="1"/>
  <c r="O1420" i="1"/>
  <c r="O2905" i="1"/>
  <c r="O1582" i="1"/>
  <c r="O2923" i="1"/>
  <c r="O1678" i="1"/>
  <c r="O1722" i="1"/>
  <c r="O3253" i="1"/>
  <c r="O3357" i="1"/>
  <c r="O3963" i="1"/>
  <c r="O2528" i="1"/>
  <c r="O196" i="1"/>
  <c r="O2173" i="1"/>
  <c r="O2657" i="1"/>
  <c r="O2937" i="1"/>
  <c r="O3053" i="1"/>
  <c r="O2110" i="1"/>
  <c r="O2165" i="1"/>
  <c r="O2157" i="1"/>
  <c r="O2105" i="1"/>
  <c r="O2092" i="1"/>
  <c r="O2236" i="1"/>
  <c r="O2265" i="1"/>
  <c r="O2649" i="1"/>
  <c r="O2944" i="1"/>
  <c r="O2952" i="1"/>
  <c r="O3266" i="1"/>
  <c r="O3131" i="1"/>
  <c r="O3130" i="1"/>
  <c r="O2462" i="1"/>
  <c r="O145" i="1"/>
  <c r="O150" i="1"/>
  <c r="O2410" i="1"/>
  <c r="O2700" i="1"/>
  <c r="O3030" i="1"/>
  <c r="O2608" i="1"/>
  <c r="O2994" i="1"/>
  <c r="O3122" i="1"/>
  <c r="O2957" i="1"/>
  <c r="O1090" i="1"/>
  <c r="O2347" i="1"/>
  <c r="O2726" i="1"/>
  <c r="O3068" i="1"/>
  <c r="O3163" i="1"/>
  <c r="O4029" i="1"/>
  <c r="O3257" i="1"/>
  <c r="O2609" i="1"/>
  <c r="O534" i="1"/>
  <c r="O3951" i="1"/>
  <c r="O3162" i="1"/>
  <c r="O2973" i="1"/>
  <c r="O2947" i="1"/>
  <c r="O3170" i="1"/>
  <c r="O563" i="1"/>
  <c r="O2836" i="1"/>
  <c r="O1271" i="1"/>
  <c r="O2548" i="1"/>
  <c r="O2816" i="1"/>
  <c r="O3530" i="1"/>
  <c r="O2779" i="1"/>
  <c r="O2989" i="1"/>
  <c r="O2943" i="1"/>
  <c r="O2699" i="1"/>
  <c r="O3152" i="1"/>
  <c r="O1596" i="1"/>
  <c r="O2258" i="1"/>
  <c r="O2377" i="1"/>
  <c r="O2874" i="1"/>
  <c r="O2991" i="1"/>
  <c r="O3272" i="1"/>
  <c r="O3199" i="1"/>
  <c r="O3718" i="1"/>
  <c r="O2256" i="1"/>
  <c r="O3304" i="1"/>
  <c r="O2366" i="1"/>
  <c r="O2706" i="1"/>
  <c r="O2093" i="1"/>
  <c r="O2625" i="1"/>
  <c r="O2115" i="1"/>
  <c r="O2083" i="1"/>
  <c r="O2040" i="1"/>
  <c r="O2453" i="1"/>
  <c r="O2451" i="1"/>
  <c r="O2857" i="1"/>
  <c r="O2852" i="1"/>
  <c r="O2982" i="1"/>
  <c r="O2987" i="1"/>
  <c r="O3206" i="1"/>
  <c r="O3416" i="1"/>
  <c r="O3364" i="1"/>
  <c r="O3470" i="1"/>
  <c r="O4067" i="1"/>
  <c r="O3174" i="1"/>
  <c r="O3034" i="1"/>
  <c r="O1185" i="1"/>
  <c r="O3001" i="1"/>
  <c r="O3070" i="1"/>
  <c r="O2861" i="1"/>
  <c r="O2955" i="1"/>
  <c r="O2278" i="1"/>
  <c r="O2647" i="1"/>
  <c r="O3249" i="1"/>
  <c r="O2878" i="1"/>
  <c r="O1542" i="1"/>
  <c r="O2642" i="1"/>
  <c r="O2824" i="1"/>
  <c r="O2912" i="1"/>
  <c r="O3024" i="1"/>
  <c r="O433" i="1"/>
  <c r="O3317" i="1"/>
  <c r="O3727" i="1"/>
  <c r="O211" i="1"/>
  <c r="O2336" i="1"/>
  <c r="O2466" i="1"/>
  <c r="O2698" i="1"/>
  <c r="O2825" i="1"/>
  <c r="O2903" i="1"/>
  <c r="O3015" i="1"/>
  <c r="O3409" i="1"/>
  <c r="O2686" i="1"/>
  <c r="O2787" i="1"/>
  <c r="O2889" i="1"/>
  <c r="O2773" i="1"/>
  <c r="O3013" i="1"/>
  <c r="O4101" i="1"/>
  <c r="O2685" i="1"/>
  <c r="O2898" i="1"/>
  <c r="O3138" i="1"/>
  <c r="O3200" i="1"/>
  <c r="O2504" i="1"/>
  <c r="O2778" i="1"/>
  <c r="O2997" i="1"/>
  <c r="O3088" i="1"/>
  <c r="O1680" i="1"/>
  <c r="O2306" i="1"/>
  <c r="O2498" i="1"/>
  <c r="O2697" i="1"/>
  <c r="O3117" i="1"/>
  <c r="O3967" i="1"/>
  <c r="O2635" i="1"/>
  <c r="O2802" i="1"/>
  <c r="O2558" i="1"/>
  <c r="O3027" i="1"/>
  <c r="O1904" i="1"/>
  <c r="O2714" i="1"/>
  <c r="O3166" i="1"/>
  <c r="O2036" i="1"/>
  <c r="O2045" i="1"/>
  <c r="O2519" i="1"/>
  <c r="O2712" i="1"/>
  <c r="O2958" i="1"/>
  <c r="O2953" i="1"/>
  <c r="O3217" i="1"/>
  <c r="O3847" i="1"/>
  <c r="O3154" i="1"/>
  <c r="O2869" i="1"/>
  <c r="O3011" i="1"/>
  <c r="O634" i="1"/>
  <c r="O2978" i="1"/>
  <c r="O3106" i="1"/>
  <c r="O3168" i="1"/>
  <c r="O2199" i="1"/>
  <c r="O3065" i="1"/>
  <c r="O2984" i="1"/>
  <c r="O3269" i="1"/>
  <c r="O2920" i="1"/>
  <c r="O3575" i="1"/>
  <c r="O2959" i="1"/>
  <c r="O3892" i="1"/>
  <c r="O303" i="1"/>
  <c r="O865" i="1"/>
  <c r="O2322" i="1"/>
  <c r="O2790" i="1"/>
  <c r="O2974" i="1"/>
  <c r="O4092" i="1"/>
  <c r="O2554" i="1"/>
  <c r="O2909" i="1"/>
  <c r="O3148" i="1"/>
  <c r="O3237" i="1"/>
  <c r="O3613" i="1"/>
  <c r="O2651" i="1"/>
  <c r="O2368" i="1"/>
  <c r="O2522" i="1"/>
  <c r="O2693" i="1"/>
  <c r="O3102" i="1"/>
  <c r="O4059" i="1"/>
  <c r="O2312" i="1"/>
  <c r="O2564" i="1"/>
  <c r="O2493" i="1"/>
  <c r="O3005" i="1"/>
  <c r="O2998" i="1"/>
  <c r="O3860" i="1"/>
  <c r="O415" i="1"/>
  <c r="O2004" i="1"/>
  <c r="O2596" i="1"/>
  <c r="O3299" i="1"/>
  <c r="O2340" i="1"/>
  <c r="O2896" i="1"/>
  <c r="O3074" i="1"/>
  <c r="O3192" i="1"/>
  <c r="O3563" i="1"/>
  <c r="O3918" i="1"/>
  <c r="O2500" i="1"/>
  <c r="O2752" i="1"/>
  <c r="O3009" i="1"/>
  <c r="O3002" i="1"/>
  <c r="O3058" i="1"/>
  <c r="O3599" i="1"/>
  <c r="O2855" i="1"/>
  <c r="O2770" i="1"/>
  <c r="O2933" i="1"/>
  <c r="O3049" i="1"/>
  <c r="O3532" i="1"/>
  <c r="O2545" i="1"/>
  <c r="O2616" i="1"/>
  <c r="O2424" i="1"/>
  <c r="O2784" i="1"/>
  <c r="O3236" i="1"/>
  <c r="O3713" i="1"/>
  <c r="O2436" i="1"/>
  <c r="O2426" i="1"/>
  <c r="O3283" i="1"/>
  <c r="O2839" i="1"/>
  <c r="O2860" i="1"/>
  <c r="O3286" i="1"/>
  <c r="O3956" i="1"/>
  <c r="O3167" i="1"/>
  <c r="O2928" i="1"/>
  <c r="O3830" i="1"/>
  <c r="O2590" i="1"/>
  <c r="O2799" i="1"/>
  <c r="O2961" i="1"/>
  <c r="O2224" i="1"/>
  <c r="O2378" i="1"/>
  <c r="O2447" i="1"/>
  <c r="O2634" i="1"/>
  <c r="O2728" i="1"/>
  <c r="O658" i="1"/>
  <c r="O2639" i="1"/>
  <c r="O3481" i="1"/>
  <c r="O2821" i="1"/>
  <c r="O3230" i="1"/>
  <c r="O3869" i="1"/>
  <c r="O2844" i="1"/>
  <c r="O2880" i="1"/>
  <c r="O2927" i="1"/>
  <c r="O3273" i="1"/>
  <c r="O3254" i="1"/>
  <c r="O3126" i="1"/>
  <c r="O3112" i="1"/>
  <c r="O3353" i="1"/>
  <c r="O767" i="1"/>
  <c r="O3543" i="1"/>
  <c r="O2477" i="1"/>
  <c r="O3910" i="1"/>
  <c r="O338" i="1"/>
  <c r="O2272" i="1"/>
  <c r="O2409" i="1"/>
  <c r="O2830" i="1"/>
  <c r="O3769" i="1"/>
  <c r="O4005" i="1"/>
  <c r="O3235" i="1"/>
  <c r="O3440" i="1"/>
  <c r="O2245" i="1"/>
  <c r="O2662" i="1"/>
  <c r="O2969" i="1"/>
  <c r="O2472" i="1"/>
  <c r="O2723" i="1"/>
  <c r="O3035" i="1"/>
  <c r="O3120" i="1"/>
  <c r="O3071" i="1"/>
  <c r="O3003" i="1"/>
  <c r="O2485" i="1"/>
  <c r="O2669" i="1"/>
  <c r="O2979" i="1"/>
  <c r="O3072" i="1"/>
  <c r="O3067" i="1"/>
  <c r="O3216" i="1"/>
  <c r="O3845" i="1"/>
  <c r="O3093" i="1"/>
  <c r="O3108" i="1"/>
  <c r="O3212" i="1"/>
  <c r="O2916" i="1"/>
  <c r="O82" i="1"/>
  <c r="O3267" i="1"/>
  <c r="O3218" i="1"/>
  <c r="O3165" i="1"/>
  <c r="O3676" i="1"/>
  <c r="O3741" i="1"/>
  <c r="O2670" i="1"/>
  <c r="O3096" i="1"/>
  <c r="O3264" i="1"/>
  <c r="O3342" i="1"/>
  <c r="O3901" i="1"/>
  <c r="O3535" i="1"/>
  <c r="O3100" i="1"/>
  <c r="O3225" i="1"/>
  <c r="O3129" i="1"/>
  <c r="O492" i="1"/>
  <c r="O2626" i="1"/>
  <c r="O2938" i="1"/>
  <c r="O3029" i="1"/>
  <c r="O2008" i="1"/>
  <c r="O2523" i="1"/>
  <c r="O2525" i="1"/>
  <c r="O2563" i="1"/>
  <c r="O2709" i="1"/>
  <c r="O2710" i="1"/>
  <c r="O2764" i="1"/>
  <c r="O2870" i="1"/>
  <c r="O2845" i="1"/>
  <c r="O2921" i="1"/>
  <c r="O2894" i="1"/>
  <c r="O3010" i="1"/>
  <c r="O2951" i="1"/>
  <c r="O3085" i="1"/>
  <c r="O3104" i="1"/>
  <c r="O3061" i="1"/>
  <c r="O3060" i="1"/>
  <c r="O3204" i="1"/>
  <c r="O3156" i="1"/>
  <c r="O3302" i="1"/>
  <c r="O3729" i="1"/>
  <c r="O3567" i="1"/>
  <c r="O3776" i="1"/>
  <c r="O3685" i="1"/>
  <c r="O3938" i="1"/>
  <c r="O3110" i="1"/>
  <c r="O2826" i="1"/>
  <c r="O2949" i="1"/>
  <c r="O3091" i="1"/>
  <c r="O3132" i="1"/>
  <c r="O2919" i="1"/>
  <c r="O2980" i="1"/>
  <c r="O2734" i="1"/>
  <c r="O3238" i="1"/>
  <c r="O3426" i="1"/>
  <c r="O2886" i="1"/>
  <c r="O3037" i="1"/>
  <c r="O3279" i="1"/>
  <c r="O3114" i="1"/>
  <c r="O3970" i="1"/>
  <c r="O4075" i="1"/>
  <c r="O3513" i="1"/>
  <c r="O2404" i="1"/>
  <c r="O3947" i="1"/>
  <c r="O2812" i="1"/>
  <c r="O2872" i="1"/>
  <c r="O2930" i="1"/>
  <c r="O3288" i="1"/>
  <c r="O3312" i="1"/>
  <c r="O4040" i="1"/>
  <c r="O3987" i="1"/>
  <c r="O2755" i="1"/>
  <c r="O2995" i="1"/>
  <c r="O3245" i="1"/>
  <c r="O3884" i="1"/>
  <c r="O2996" i="1"/>
  <c r="O3680" i="1"/>
  <c r="O2384" i="1"/>
  <c r="O2671" i="1"/>
  <c r="O2750" i="1"/>
  <c r="O3134" i="1"/>
  <c r="O3201" i="1"/>
  <c r="O2758" i="1"/>
  <c r="O3169" i="1"/>
  <c r="O3250" i="1"/>
  <c r="O3307" i="1"/>
  <c r="O449" i="1"/>
  <c r="O2871" i="1"/>
  <c r="O2922" i="1"/>
  <c r="O2964" i="1"/>
  <c r="O3073" i="1"/>
  <c r="O3137" i="1"/>
  <c r="O3881" i="1"/>
  <c r="O3476" i="1"/>
  <c r="O3734" i="1"/>
  <c r="O3748" i="1"/>
  <c r="O3447" i="1"/>
  <c r="O3435" i="1"/>
  <c r="O3835" i="1"/>
  <c r="O3375" i="1"/>
  <c r="O2782" i="1"/>
  <c r="O2803" i="1"/>
  <c r="O3777" i="1"/>
  <c r="O3834" i="1"/>
  <c r="O524" i="1"/>
  <c r="O2360" i="1"/>
  <c r="O2618" i="1"/>
  <c r="O2604" i="1"/>
  <c r="O3008" i="1"/>
  <c r="O3260" i="1"/>
  <c r="O3306" i="1"/>
  <c r="O3916" i="1"/>
  <c r="O3731" i="1"/>
  <c r="O3078" i="1"/>
  <c r="O2902" i="1"/>
  <c r="O2968" i="1"/>
  <c r="O3842" i="1"/>
  <c r="O3292" i="1"/>
  <c r="O7" i="1"/>
  <c r="O2745" i="1"/>
  <c r="O3090" i="1"/>
  <c r="O3243" i="1"/>
  <c r="O3324" i="1"/>
  <c r="O3323" i="1"/>
  <c r="O4013" i="1"/>
  <c r="O386" i="1"/>
  <c r="O3057" i="1"/>
  <c r="O4065" i="1"/>
  <c r="O2763" i="1"/>
  <c r="O3294" i="1"/>
  <c r="O3894" i="1"/>
  <c r="O3681" i="1"/>
  <c r="O2741" i="1"/>
  <c r="O2733" i="1"/>
  <c r="O2817" i="1"/>
  <c r="O2972" i="1"/>
  <c r="O3052" i="1"/>
  <c r="O3181" i="1"/>
  <c r="O3725" i="1"/>
  <c r="O3019" i="1"/>
  <c r="O3115" i="1"/>
  <c r="O3086" i="1"/>
  <c r="O3308" i="1"/>
  <c r="O3227" i="1"/>
  <c r="O3969" i="1"/>
  <c r="O2820" i="1"/>
  <c r="O3186" i="1"/>
  <c r="O3285" i="1"/>
  <c r="O3211" i="1"/>
  <c r="O3309" i="1"/>
  <c r="O4027" i="1"/>
  <c r="O3626" i="1"/>
  <c r="O3606" i="1"/>
  <c r="O3042" i="1"/>
  <c r="O3140" i="1"/>
  <c r="O3507" i="1"/>
  <c r="O3338" i="1"/>
  <c r="O3751" i="1"/>
  <c r="O3571" i="1"/>
  <c r="O3611" i="1"/>
  <c r="O2744" i="1"/>
  <c r="O2988" i="1"/>
  <c r="O2939" i="1"/>
  <c r="O3191" i="1"/>
  <c r="O3291" i="1"/>
  <c r="O3207" i="1"/>
  <c r="O3143" i="1"/>
  <c r="O4053" i="1"/>
  <c r="O3772" i="1"/>
  <c r="O2724" i="1"/>
  <c r="O2864" i="1"/>
  <c r="O2842" i="1"/>
  <c r="O2885" i="1"/>
  <c r="O2929" i="1"/>
  <c r="O3014" i="1"/>
  <c r="O2992" i="1"/>
  <c r="O3080" i="1"/>
  <c r="O3172" i="1"/>
  <c r="O3139" i="1"/>
  <c r="O3205" i="1"/>
  <c r="O3127" i="1"/>
  <c r="O3215" i="1"/>
  <c r="O3246" i="1"/>
  <c r="O3147" i="1"/>
  <c r="O3202" i="1"/>
  <c r="O3141" i="1"/>
  <c r="O3448" i="1"/>
  <c r="O3422" i="1"/>
  <c r="O3582" i="1"/>
  <c r="O3763" i="1"/>
  <c r="O3519" i="1"/>
  <c r="O3658" i="1"/>
  <c r="O3935" i="1"/>
  <c r="O4019" i="1"/>
  <c r="O4047" i="1"/>
  <c r="O4056" i="1"/>
  <c r="O3566" i="1"/>
  <c r="O3664" i="1"/>
  <c r="O3578" i="1"/>
  <c r="O4037" i="1"/>
  <c r="O3650" i="1"/>
  <c r="O3831" i="1"/>
  <c r="O4061" i="1"/>
  <c r="O2848" i="1"/>
  <c r="O4050" i="1"/>
  <c r="O2772" i="1"/>
  <c r="O2843" i="1"/>
  <c r="O2883" i="1"/>
  <c r="O2954" i="1"/>
  <c r="O3097" i="1"/>
  <c r="O3101" i="1"/>
  <c r="O3016" i="1"/>
  <c r="O3038" i="1"/>
  <c r="O3305" i="1"/>
  <c r="O3310" i="1"/>
  <c r="O3136" i="1"/>
  <c r="O3282" i="1"/>
  <c r="O3382" i="1"/>
  <c r="O3500" i="1"/>
  <c r="O4097" i="1"/>
  <c r="O3549" i="1"/>
  <c r="O2610" i="1"/>
  <c r="O2892" i="1"/>
  <c r="O3959" i="1"/>
  <c r="O2906" i="1"/>
  <c r="O3082" i="1"/>
  <c r="O3431" i="1"/>
  <c r="O2931" i="1"/>
  <c r="O2970" i="1"/>
  <c r="O3056" i="1"/>
  <c r="O3298" i="1"/>
  <c r="O3255" i="1"/>
  <c r="O3244" i="1"/>
  <c r="O3293" i="1"/>
  <c r="O3270" i="1"/>
  <c r="O3295" i="1"/>
  <c r="O3233" i="1"/>
  <c r="O3939" i="1"/>
  <c r="O3527" i="1"/>
  <c r="O3921" i="1"/>
  <c r="O3188" i="1"/>
  <c r="O3390" i="1"/>
  <c r="O2918" i="1"/>
  <c r="O3210" i="1"/>
  <c r="O3195" i="1"/>
  <c r="O3301" i="1"/>
  <c r="O3701" i="1"/>
  <c r="O3825" i="1"/>
  <c r="O2854" i="1"/>
  <c r="O3062" i="1"/>
  <c r="O3045" i="1"/>
  <c r="O3261" i="1"/>
  <c r="O3118" i="1"/>
  <c r="O3252" i="1"/>
  <c r="O3890" i="1"/>
  <c r="O3925" i="1"/>
  <c r="O3691" i="1"/>
  <c r="O3945" i="1"/>
  <c r="O3754" i="1"/>
  <c r="O3121" i="1"/>
  <c r="O3194" i="1"/>
  <c r="O3173" i="1"/>
  <c r="O3866" i="1"/>
  <c r="O2963" i="1"/>
  <c r="O3050" i="1"/>
  <c r="O3209" i="1"/>
  <c r="O4022" i="1"/>
  <c r="O3817" i="1"/>
  <c r="O838" i="1"/>
  <c r="O2806" i="1"/>
  <c r="O2837" i="1"/>
  <c r="O3303" i="1"/>
  <c r="O3318" i="1"/>
  <c r="O3322" i="1"/>
  <c r="O3239" i="1"/>
  <c r="O3185" i="1"/>
  <c r="O3284" i="1"/>
  <c r="O3914" i="1"/>
  <c r="O3679" i="1"/>
  <c r="O3671" i="1"/>
  <c r="O3946" i="1"/>
  <c r="O966" i="1"/>
  <c r="O3160" i="1"/>
  <c r="O3553" i="1"/>
  <c r="O3516" i="1"/>
  <c r="O3296" i="1"/>
  <c r="O3214" i="1"/>
  <c r="O3271" i="1"/>
  <c r="O4025" i="1"/>
  <c r="O3036" i="1"/>
  <c r="O3226" i="1"/>
  <c r="O3321" i="1"/>
  <c r="O3669" i="1"/>
  <c r="O3403" i="1"/>
  <c r="O3965" i="1"/>
  <c r="O3497" i="1"/>
  <c r="O3764" i="1"/>
  <c r="O3839" i="1"/>
  <c r="O3968" i="1"/>
  <c r="O3441" i="1"/>
  <c r="O3851" i="1"/>
  <c r="O2628" i="1"/>
  <c r="O2835" i="1"/>
  <c r="O2858" i="1"/>
  <c r="O2976" i="1"/>
  <c r="O2956" i="1"/>
  <c r="O3089" i="1"/>
  <c r="O3265" i="1"/>
  <c r="O3277" i="1"/>
  <c r="O3198" i="1"/>
  <c r="O3314" i="1"/>
  <c r="O3177" i="1"/>
  <c r="O3287" i="1"/>
  <c r="O3316" i="1"/>
  <c r="O3219" i="1"/>
  <c r="O3161" i="1"/>
  <c r="O3183" i="1"/>
  <c r="O3234" i="1"/>
  <c r="O3208" i="1"/>
  <c r="O3657" i="1"/>
  <c r="O4084" i="1"/>
  <c r="O4038" i="1"/>
  <c r="O3471" i="1"/>
  <c r="O3948" i="1"/>
  <c r="O3792" i="1"/>
  <c r="O3912" i="1"/>
  <c r="O3605" i="1"/>
  <c r="O3865" i="1"/>
  <c r="O4102" i="1"/>
  <c r="O3633" i="1"/>
  <c r="O3654" i="1"/>
  <c r="O3099" i="1"/>
  <c r="O3726" i="1"/>
  <c r="O2876" i="1"/>
  <c r="O3081" i="1"/>
  <c r="O3182" i="1"/>
  <c r="O3518" i="1"/>
  <c r="O3278" i="1"/>
  <c r="O3300" i="1"/>
  <c r="O3171" i="1"/>
  <c r="O3297" i="1"/>
  <c r="O3408" i="1"/>
  <c r="O4042" i="1"/>
  <c r="O3506" i="1"/>
  <c r="O3858" i="1"/>
  <c r="O3456" i="1"/>
  <c r="O2633" i="1"/>
  <c r="O2907" i="1"/>
  <c r="O3313" i="1"/>
  <c r="O3175" i="1"/>
  <c r="O3281" i="1"/>
  <c r="O3937" i="1"/>
  <c r="O3423" i="1"/>
  <c r="O3799" i="1"/>
  <c r="O3957" i="1"/>
  <c r="O3659" i="1"/>
  <c r="O3785" i="1"/>
  <c r="O3903" i="1"/>
  <c r="O2765" i="1"/>
  <c r="O3590" i="1"/>
  <c r="O3325" i="1"/>
  <c r="O3336" i="1"/>
  <c r="O3837" i="1"/>
  <c r="O3928" i="1"/>
  <c r="O3105" i="1"/>
  <c r="O3692" i="1"/>
  <c r="O2719" i="1"/>
  <c r="O2990" i="1"/>
  <c r="O3041" i="1"/>
  <c r="O3031" i="1"/>
  <c r="O3262" i="1"/>
  <c r="O3111" i="1"/>
  <c r="O3158" i="1"/>
  <c r="O3274" i="1"/>
  <c r="O3879" i="1"/>
  <c r="O3579" i="1"/>
  <c r="O3617" i="1"/>
  <c r="O3976" i="1"/>
  <c r="O3944" i="1"/>
  <c r="O3991" i="1"/>
  <c r="O4048" i="1"/>
  <c r="O3642" i="1"/>
  <c r="O635" i="1"/>
  <c r="O2047" i="1"/>
  <c r="O3224" i="1"/>
  <c r="O3854" i="1"/>
  <c r="O3885" i="1"/>
  <c r="O3164" i="1"/>
  <c r="O3720" i="1"/>
  <c r="O3873" i="1"/>
  <c r="O3793" i="1"/>
  <c r="O3902" i="1"/>
  <c r="O4044" i="1"/>
  <c r="O3381" i="1"/>
  <c r="O3495" i="1"/>
  <c r="O3995" i="1"/>
  <c r="O3668" i="1"/>
  <c r="O258" i="1"/>
  <c r="O2078" i="1"/>
  <c r="O2718" i="1"/>
  <c r="O2853" i="1"/>
  <c r="O3059" i="1"/>
  <c r="O3051" i="1"/>
  <c r="O3084" i="1"/>
  <c r="O3319" i="1"/>
  <c r="O3190" i="1"/>
  <c r="O3179" i="1"/>
  <c r="O3223" i="1"/>
  <c r="O3109" i="1"/>
  <c r="O3220" i="1"/>
  <c r="O3258" i="1"/>
  <c r="O3144" i="1"/>
  <c r="O3150" i="1"/>
  <c r="O3905" i="1"/>
  <c r="O4035" i="1"/>
  <c r="O3394" i="1"/>
  <c r="O3687" i="1"/>
  <c r="O3908" i="1"/>
  <c r="O3804" i="1"/>
  <c r="O3955" i="1"/>
  <c r="O3533" i="1"/>
  <c r="O3958" i="1"/>
  <c r="O3537" i="1"/>
  <c r="O3614" i="1"/>
  <c r="O3738" i="1"/>
  <c r="O3468" i="1"/>
  <c r="O3709" i="1"/>
  <c r="O3861" i="1"/>
  <c r="O4062" i="1"/>
  <c r="O3480" i="1"/>
  <c r="O3733" i="1"/>
  <c r="O3498" i="1"/>
  <c r="O4052" i="1"/>
  <c r="O3646" i="1"/>
  <c r="O3707" i="1"/>
  <c r="O3891" i="1"/>
  <c r="O3384" i="1"/>
  <c r="O3846" i="1"/>
  <c r="O3347" i="1"/>
  <c r="O4008" i="1"/>
  <c r="O3326" i="1"/>
  <c r="O3547" i="1"/>
  <c r="O3997" i="1"/>
  <c r="O3765" i="1"/>
  <c r="O3397" i="1"/>
  <c r="O3340" i="1"/>
  <c r="O3437" i="1"/>
  <c r="O3602" i="1"/>
  <c r="O3087" i="1"/>
  <c r="O3248" i="1"/>
  <c r="O3528" i="1"/>
  <c r="O3878" i="1"/>
  <c r="O3984" i="1"/>
  <c r="O3848" i="1"/>
  <c r="O3483" i="1"/>
  <c r="O3434" i="1"/>
  <c r="O3153" i="1"/>
  <c r="O3228" i="1"/>
  <c r="O3529" i="1"/>
  <c r="O3514" i="1"/>
  <c r="O3820" i="1"/>
  <c r="O3877" i="1"/>
  <c r="O3385" i="1"/>
  <c r="O3587" i="1"/>
  <c r="O3159" i="1"/>
  <c r="O3180" i="1"/>
  <c r="O3320" i="1"/>
  <c r="O3222" i="1"/>
  <c r="O3178" i="1"/>
  <c r="O3268" i="1"/>
  <c r="O3460" i="1"/>
  <c r="O3974" i="1"/>
  <c r="O4012" i="1"/>
  <c r="O3747" i="1"/>
  <c r="O3420" i="1"/>
  <c r="O4045" i="1"/>
  <c r="O3445" i="1"/>
  <c r="O3863" i="1"/>
  <c r="O3570" i="1"/>
  <c r="O4066" i="1"/>
  <c r="O3933" i="1"/>
  <c r="O4083" i="1"/>
  <c r="O3509" i="1"/>
  <c r="O4024" i="1"/>
  <c r="O3875" i="1"/>
  <c r="O3800" i="1"/>
  <c r="O3333" i="1"/>
  <c r="O3732" i="1"/>
  <c r="O3811" i="1"/>
  <c r="O3803" i="1"/>
  <c r="O4076" i="1"/>
  <c r="O3510" i="1"/>
  <c r="O4023" i="1"/>
  <c r="O3985" i="1"/>
  <c r="O3980" i="1"/>
  <c r="O3723" i="1"/>
  <c r="O3826" i="1"/>
  <c r="O3383" i="1"/>
  <c r="O2942" i="1"/>
  <c r="O3043" i="1"/>
  <c r="O3559" i="1"/>
  <c r="O3521" i="1"/>
  <c r="O3833" i="1"/>
  <c r="O3775" i="1"/>
  <c r="O3398" i="1"/>
  <c r="O3469" i="1"/>
  <c r="O3828" i="1"/>
  <c r="O3750" i="1"/>
  <c r="O4064" i="1"/>
  <c r="O3942" i="1"/>
  <c r="O3066" i="1"/>
  <c r="O3290" i="1"/>
  <c r="O4043" i="1"/>
  <c r="O4036" i="1"/>
  <c r="O3841" i="1"/>
  <c r="O3417" i="1"/>
  <c r="O3474" i="1"/>
  <c r="O3542" i="1"/>
  <c r="O3961" i="1"/>
  <c r="O3386" i="1"/>
  <c r="O3818" i="1"/>
  <c r="O3907" i="1"/>
  <c r="O3780" i="1"/>
  <c r="O3534" i="1"/>
  <c r="O3742" i="1"/>
  <c r="O3442" i="1"/>
  <c r="O3482" i="1"/>
  <c r="O3932" i="1"/>
  <c r="O3815" i="1"/>
  <c r="O3361" i="1"/>
  <c r="O3492" i="1"/>
  <c r="O3678" i="1"/>
  <c r="O3380" i="1"/>
  <c r="O3463" i="1"/>
  <c r="O3443" i="1"/>
  <c r="O3484" i="1"/>
  <c r="O4002" i="1"/>
  <c r="O3472" i="1"/>
  <c r="O3922" i="1"/>
  <c r="O3515" i="1"/>
  <c r="O3915" i="1"/>
  <c r="O3525" i="1"/>
  <c r="O4026" i="1"/>
  <c r="O3560" i="1"/>
  <c r="O3388" i="1"/>
  <c r="O3504" i="1"/>
  <c r="O3897" i="1"/>
  <c r="O3783" i="1"/>
  <c r="O3821" i="1"/>
  <c r="O3402" i="1"/>
  <c r="O3774" i="1"/>
  <c r="O3348" i="1"/>
  <c r="O3462" i="1"/>
  <c r="O3756" i="1"/>
  <c r="O3981" i="1"/>
  <c r="O3816" i="1"/>
  <c r="O3539" i="1"/>
  <c r="O3832" i="1"/>
  <c r="O3432" i="1"/>
  <c r="O3838" i="1"/>
  <c r="O3459" i="1"/>
  <c r="O3496" i="1"/>
  <c r="O3683" i="1"/>
  <c r="O3406" i="1"/>
  <c r="O3887" i="1"/>
  <c r="O3702" i="1"/>
  <c r="O3806" i="1"/>
  <c r="O3512" i="1"/>
  <c r="O3819" i="1"/>
  <c r="O3464" i="1"/>
  <c r="O3767" i="1"/>
  <c r="O4068" i="1"/>
  <c r="O3849" i="1"/>
  <c r="O3794" i="1"/>
  <c r="O3517" i="1"/>
  <c r="O3867" i="1"/>
  <c r="O3354" i="1"/>
  <c r="O3396" i="1"/>
  <c r="O3823" i="1"/>
  <c r="O3810" i="1"/>
  <c r="O3899" i="1"/>
  <c r="O3719" i="1"/>
  <c r="O3943" i="1"/>
  <c r="O3425" i="1"/>
  <c r="O3814" i="1"/>
  <c r="O3490" i="1"/>
  <c r="O3511" i="1"/>
  <c r="O3418" i="1"/>
  <c r="O4051" i="1"/>
  <c r="O3524" i="1"/>
  <c r="O4001" i="1"/>
  <c r="O3796" i="1"/>
  <c r="O3387" i="1"/>
  <c r="O3531" i="1"/>
  <c r="O4010" i="1"/>
  <c r="O3485" i="1"/>
  <c r="O3486" i="1"/>
  <c r="O3931" i="1"/>
  <c r="O3904" i="1"/>
  <c r="O3999" i="1"/>
  <c r="O3346" i="1"/>
  <c r="O3797" i="1"/>
  <c r="O4007" i="1"/>
  <c r="O3827" i="1"/>
  <c r="O3594" i="1"/>
  <c r="O3604" i="1"/>
  <c r="O3330" i="1"/>
  <c r="O3489" i="1"/>
  <c r="O3501" i="1"/>
  <c r="O3350" i="1"/>
  <c r="O3591" i="1"/>
  <c r="O3920" i="1"/>
  <c r="O4032" i="1"/>
  <c r="O3906" i="1"/>
  <c r="O3822" i="1"/>
  <c r="O3581" i="1"/>
  <c r="O3673" i="1"/>
  <c r="O4060" i="1"/>
  <c r="O3929" i="1"/>
  <c r="O3586" i="1"/>
  <c r="O4041" i="1"/>
  <c r="O3686" i="1"/>
  <c r="O3502" i="1"/>
  <c r="O3700" i="1"/>
  <c r="O3972" i="1"/>
  <c r="O4098" i="1"/>
  <c r="O3630" i="1"/>
  <c r="O3852" i="1"/>
  <c r="O3494" i="1"/>
  <c r="O3998" i="1"/>
  <c r="O4072" i="1"/>
  <c r="O3759" i="1"/>
  <c r="O3352" i="1"/>
  <c r="O4031" i="1"/>
  <c r="O3857" i="1"/>
  <c r="O3433" i="1"/>
  <c r="O3924" i="1"/>
  <c r="O3329" i="1"/>
  <c r="O3636" i="1"/>
  <c r="O3802" i="1"/>
  <c r="O3439" i="1"/>
  <c r="O3493" i="1"/>
  <c r="O3977" i="1"/>
  <c r="O3893" i="1"/>
  <c r="O3994" i="1"/>
  <c r="O3555" i="1"/>
  <c r="O3771" i="1"/>
  <c r="O3721" i="1"/>
  <c r="O3790" i="1"/>
  <c r="O3655" i="1"/>
  <c r="O3415" i="1"/>
  <c r="O4093" i="1"/>
  <c r="O4087" i="1"/>
  <c r="O4069" i="1"/>
  <c r="O3900" i="1"/>
  <c r="O3358" i="1"/>
  <c r="O4033" i="1"/>
  <c r="O3813" i="1"/>
  <c r="O3829" i="1"/>
  <c r="O3888" i="1"/>
  <c r="O3714" i="1"/>
  <c r="O4020" i="1"/>
  <c r="O3450" i="1"/>
  <c r="O3619" i="1"/>
  <c r="O4039" i="1"/>
  <c r="O3983" i="1"/>
  <c r="O3436" i="1"/>
  <c r="O4099" i="1"/>
  <c r="O3661" i="1"/>
  <c r="O4018" i="1"/>
  <c r="O3773" i="1"/>
  <c r="O4028" i="1"/>
  <c r="O3853" i="1"/>
  <c r="O3975" i="1"/>
  <c r="O3786" i="1"/>
  <c r="O3950" i="1"/>
  <c r="O3465" i="1"/>
  <c r="O4085" i="1"/>
  <c r="O3971" i="1"/>
  <c r="O4095" i="1"/>
  <c r="O3964" i="1"/>
  <c r="O3667" i="1"/>
  <c r="O3988" i="1"/>
  <c r="O4094" i="1"/>
  <c r="O4091" i="1"/>
  <c r="O3458" i="1"/>
  <c r="O3466" i="1"/>
  <c r="O3710" i="1"/>
  <c r="O3722" i="1"/>
  <c r="O4110" i="1"/>
  <c r="O3573" i="1"/>
  <c r="O3641" i="1"/>
  <c r="O4105" i="1"/>
  <c r="O4089" i="1"/>
  <c r="O4003" i="1"/>
  <c r="O3757" i="1"/>
  <c r="O4021" i="1"/>
  <c r="O3376" i="1"/>
  <c r="O4071" i="1"/>
  <c r="O3378" i="1"/>
  <c r="O4014" i="1"/>
  <c r="O4100" i="1"/>
  <c r="O4088" i="1"/>
  <c r="O3993" i="1"/>
  <c r="O3637" i="1"/>
  <c r="O4111" i="1"/>
  <c r="O4057" i="1"/>
  <c r="O3601" i="1"/>
  <c r="O3870" i="1"/>
  <c r="O4104" i="1"/>
  <c r="O3449" i="1"/>
  <c r="O3784" i="1"/>
  <c r="O3598" i="1"/>
  <c r="O3919" i="1"/>
  <c r="O3609" i="1"/>
  <c r="O3936" i="1"/>
  <c r="O3778" i="1"/>
  <c r="O3711" i="1"/>
  <c r="O3551" i="1"/>
  <c r="O3840" i="1"/>
  <c r="O3791" i="1"/>
  <c r="O3704" i="1"/>
  <c r="O3689" i="1"/>
  <c r="O3607" i="1"/>
  <c r="O3629" i="1"/>
  <c r="O3569" i="1"/>
  <c r="O4080" i="1"/>
  <c r="O3618" i="1"/>
  <c r="O3536" i="1"/>
  <c r="O3745" i="1"/>
  <c r="O3370" i="1"/>
  <c r="O4073" i="1"/>
  <c r="O4030" i="1"/>
  <c r="O4109" i="1"/>
  <c r="O3736" i="1"/>
  <c r="O3520" i="1"/>
  <c r="O3373" i="1"/>
  <c r="O3583" i="1"/>
  <c r="O3369" i="1"/>
  <c r="O4082" i="1"/>
  <c r="O3703" i="1"/>
  <c r="O3556" i="1"/>
  <c r="O4114" i="1"/>
  <c r="O3876" i="1"/>
  <c r="O3843" i="1"/>
  <c r="O3487" i="1"/>
  <c r="O3844" i="1"/>
  <c r="O3746" i="1"/>
  <c r="O3603" i="1"/>
  <c r="O3455" i="1"/>
  <c r="O3548" i="1"/>
  <c r="O3639" i="1"/>
  <c r="O3883" i="1"/>
  <c r="O3652" i="1"/>
  <c r="O3635" i="1"/>
  <c r="O4070" i="1"/>
  <c r="O3913" i="1"/>
  <c r="O3693" i="1"/>
  <c r="O3580" i="1"/>
  <c r="O3705" i="1"/>
  <c r="O4081" i="1"/>
  <c r="O3992" i="1"/>
  <c r="O3651" i="1"/>
  <c r="O3666" i="1"/>
  <c r="O3399" i="1"/>
  <c r="O3632" i="1"/>
  <c r="O3640" i="1"/>
  <c r="O4016" i="1"/>
  <c r="O3749" i="1"/>
  <c r="O3345" i="1"/>
  <c r="O3737" i="1"/>
  <c r="O4115" i="1"/>
  <c r="O3341" i="1"/>
  <c r="O3660" i="1"/>
  <c r="O3923" i="1"/>
  <c r="O3648" i="1"/>
  <c r="O3996" i="1"/>
  <c r="O3491" i="1"/>
  <c r="O3623" i="1"/>
  <c r="O3895" i="1"/>
  <c r="O3934" i="1"/>
  <c r="O3656" i="1"/>
  <c r="O4058" i="1"/>
  <c r="O3412" i="1"/>
  <c r="O3389" i="1"/>
  <c r="O3600" i="1"/>
  <c r="O3620" i="1"/>
  <c r="O3328" i="1"/>
  <c r="O3649" i="1"/>
  <c r="O3597" i="1"/>
  <c r="O3930" i="1"/>
  <c r="O3962" i="1"/>
  <c r="O3621" i="1"/>
  <c r="O3755" i="1"/>
  <c r="O3973" i="1"/>
  <c r="O3836" i="1"/>
  <c r="O4113" i="1"/>
  <c r="O3608" i="1"/>
  <c r="O3706" i="1"/>
  <c r="O3508" i="1"/>
  <c r="O3812" i="1"/>
  <c r="O3488" i="1"/>
  <c r="O4112" i="1"/>
  <c r="O3688" i="1"/>
  <c r="O3395" i="1"/>
  <c r="O3868" i="1"/>
  <c r="O3645" i="1"/>
  <c r="O3451" i="1"/>
  <c r="O3541" i="1"/>
  <c r="O4090" i="1"/>
  <c r="O3647" i="1"/>
  <c r="O3424" i="1"/>
  <c r="O3730" i="1"/>
  <c r="O4063" i="1"/>
  <c r="O3978" i="1"/>
  <c r="O3808" i="1"/>
  <c r="O3377" i="1"/>
  <c r="O4034" i="1"/>
  <c r="O3728" i="1"/>
  <c r="O4000" i="1"/>
  <c r="O3400" i="1"/>
  <c r="O3753" i="1"/>
  <c r="O3522" i="1"/>
  <c r="O3596" i="1"/>
  <c r="O3982" i="1"/>
  <c r="O3585" i="1"/>
  <c r="O3761" i="1"/>
  <c r="O3952" i="1"/>
  <c r="O3429" i="1"/>
  <c r="O3545" i="1"/>
  <c r="O3593" i="1"/>
  <c r="O3505" i="1"/>
  <c r="O3889" i="1"/>
  <c r="O3798" i="1"/>
  <c r="O3454" i="1"/>
  <c r="O3428" i="1"/>
  <c r="O3954" i="1"/>
  <c r="O3766" i="1"/>
  <c r="O3715" i="1"/>
  <c r="O3781" i="1"/>
  <c r="O3473" i="1"/>
  <c r="O3453" i="1"/>
  <c r="O3610" i="1"/>
  <c r="O3526" i="1"/>
  <c r="O3407" i="1"/>
  <c r="O3724" i="1"/>
  <c r="O3359" i="1"/>
  <c r="O3405" i="1"/>
  <c r="O3452" i="1"/>
  <c r="O3421" i="1"/>
  <c r="O3782" i="1"/>
  <c r="O3446" i="1"/>
  <c r="O4011" i="1"/>
  <c r="O3371" i="1"/>
  <c r="O3768" i="1"/>
  <c r="O3444" i="1"/>
  <c r="O3413" i="1"/>
  <c r="O3874" i="1"/>
  <c r="O4107" i="1"/>
  <c r="O3550" i="1"/>
  <c r="O3789" i="1"/>
  <c r="O3698" i="1"/>
  <c r="O3414" i="1"/>
  <c r="O3351" i="1"/>
  <c r="O3677" i="1"/>
  <c r="O3538" i="1"/>
  <c r="O3356" i="1"/>
  <c r="O3419" i="1"/>
  <c r="O3882" i="1"/>
  <c r="O3362" i="1"/>
  <c r="O3762" i="1"/>
  <c r="O3770" i="1"/>
  <c r="O4009" i="1"/>
  <c r="O3523" i="1"/>
  <c r="O3966" i="1"/>
  <c r="O3856" i="1"/>
  <c r="O3662" i="1"/>
  <c r="O3379" i="1"/>
  <c r="O3337" i="1"/>
  <c r="O3708" i="1"/>
  <c r="O4004" i="1"/>
  <c r="O3643" i="1"/>
  <c r="O3564" i="1"/>
  <c r="O3911" i="1"/>
  <c r="O3788" i="1"/>
  <c r="O3404" i="1"/>
  <c r="O4049" i="1"/>
  <c r="O3557" i="1"/>
  <c r="O4077" i="1"/>
  <c r="O3427" i="1"/>
  <c r="O3744" i="1"/>
  <c r="O4078" i="1"/>
  <c r="O3365" i="1"/>
  <c r="O3576" i="1"/>
  <c r="O3374" i="1"/>
  <c r="O3574" i="1"/>
  <c r="O3675" i="1"/>
  <c r="O3989" i="1"/>
  <c r="O3665" i="1"/>
  <c r="O3672" i="1"/>
  <c r="O4096" i="1"/>
  <c r="O3589" i="1"/>
  <c r="O3986" i="1"/>
  <c r="O4054" i="1"/>
  <c r="O3917" i="1"/>
  <c r="O3898" i="1"/>
  <c r="O4015" i="1"/>
  <c r="O3595" i="1"/>
  <c r="O3332" i="1"/>
  <c r="O3941" i="1"/>
  <c r="O3540" i="1"/>
  <c r="O3327" i="1"/>
  <c r="O4086" i="1"/>
  <c r="O3644" i="1"/>
  <c r="O3926" i="1"/>
  <c r="O4103" i="1"/>
  <c r="O3334" i="1"/>
  <c r="O3695" i="1"/>
  <c r="O3694" i="1"/>
  <c r="O3363" i="1"/>
  <c r="O3612" i="1"/>
  <c r="O3699" i="1"/>
  <c r="O3960" i="1"/>
  <c r="O3546" i="1"/>
  <c r="O3411" i="1"/>
  <c r="O3927" i="1"/>
  <c r="O3940" i="1"/>
  <c r="O3779" i="1"/>
  <c r="O3864" i="1"/>
  <c r="O3625" i="1"/>
  <c r="O4074" i="1"/>
  <c r="O3743" i="1"/>
  <c r="O3355" i="1"/>
  <c r="O3979" i="1"/>
  <c r="O3909" i="1"/>
  <c r="O3584" i="1"/>
  <c r="O4006" i="1"/>
  <c r="O3682" i="1"/>
  <c r="O3572" i="1"/>
  <c r="O3801" i="1"/>
  <c r="O3752" i="1"/>
  <c r="O3558" i="1"/>
  <c r="O3503" i="1"/>
  <c r="O3739" i="1"/>
  <c r="O3787" i="1"/>
  <c r="O3499" i="1"/>
  <c r="O3360" i="1"/>
  <c r="O3592" i="1"/>
  <c r="O3850" i="1"/>
  <c r="O3367" i="1"/>
  <c r="O3366" i="1"/>
  <c r="O3795" i="1"/>
  <c r="O3886" i="1"/>
  <c r="O3616" i="1"/>
  <c r="O3712" i="1"/>
  <c r="O3461" i="1"/>
  <c r="O3457" i="1"/>
  <c r="O3949" i="1"/>
  <c r="O3735" i="1"/>
  <c r="O3478" i="1"/>
  <c r="O3554" i="1"/>
  <c r="O3862" i="1"/>
  <c r="O3807" i="1"/>
  <c r="O3577" i="1"/>
  <c r="O3824" i="1"/>
  <c r="O3339" i="1"/>
  <c r="O3615" i="1"/>
  <c r="O3391" i="1"/>
  <c r="O3544" i="1"/>
  <c r="O4055" i="1"/>
  <c r="O3368" i="1"/>
  <c r="O3344" i="1"/>
  <c r="O3809" i="1"/>
  <c r="O4106" i="1"/>
  <c r="O3653" i="1"/>
  <c r="O3872" i="1"/>
  <c r="O3335" i="1"/>
  <c r="O3717" i="1"/>
  <c r="O4017" i="1"/>
  <c r="O3638" i="1"/>
  <c r="O3690" i="1"/>
  <c r="O3562" i="1"/>
  <c r="O3568" i="1"/>
  <c r="O3343" i="1"/>
  <c r="O3372" i="1"/>
  <c r="O3740" i="1"/>
  <c r="O3805" i="1"/>
  <c r="O3855" i="1"/>
  <c r="O3331" i="1"/>
  <c r="O3401" i="1"/>
  <c r="O3477" i="1"/>
  <c r="O3663" i="1"/>
  <c r="O3430" i="1"/>
  <c r="O4108" i="1"/>
  <c r="O3670" i="1"/>
  <c r="O3588" i="1"/>
  <c r="O3871" i="1"/>
  <c r="O3990" i="1"/>
  <c r="O3561" i="1"/>
  <c r="O3565" i="1"/>
  <c r="O3467" i="1"/>
  <c r="O3696" i="1"/>
  <c r="O3627" i="1"/>
  <c r="O3552" i="1"/>
  <c r="O3697" i="1"/>
  <c r="O3392" i="1"/>
  <c r="O3896" i="1"/>
  <c r="O3953" i="1"/>
  <c r="L3559" i="1"/>
  <c r="L3525" i="1"/>
  <c r="L2980" i="1"/>
  <c r="L2404" i="1"/>
  <c r="L3586" i="1"/>
  <c r="L3019" i="1"/>
  <c r="L3082" i="1"/>
  <c r="L2214" i="1"/>
  <c r="L2774" i="1"/>
  <c r="L2496" i="1"/>
  <c r="L2709" i="1"/>
  <c r="L2426" i="1"/>
  <c r="L3352" i="1"/>
  <c r="L3920" i="1"/>
  <c r="L3139" i="1"/>
  <c r="L3457" i="1"/>
  <c r="L3545" i="1"/>
  <c r="L2666" i="1"/>
  <c r="L2934" i="1"/>
  <c r="L2344" i="1"/>
  <c r="L3052" i="1"/>
  <c r="L3785" i="1"/>
  <c r="L2635" i="1"/>
  <c r="L2963" i="1"/>
  <c r="L2861" i="1"/>
  <c r="L2686" i="1"/>
  <c r="L3429" i="1"/>
  <c r="L2848" i="1"/>
  <c r="L3804" i="1"/>
  <c r="L3394" i="1"/>
  <c r="L2481" i="1"/>
  <c r="L3043" i="1"/>
  <c r="L2579" i="1"/>
  <c r="L3449" i="1"/>
  <c r="L3445" i="1"/>
  <c r="L3350" i="1"/>
  <c r="L2727" i="1"/>
  <c r="L3924" i="1"/>
  <c r="L2411" i="1"/>
  <c r="L2428" i="1"/>
  <c r="L3210" i="1"/>
  <c r="L3980" i="1"/>
  <c r="L3365" i="1"/>
  <c r="L2564" i="1"/>
  <c r="L2370" i="1"/>
  <c r="L3121" i="1"/>
  <c r="L2233" i="1"/>
  <c r="L3471" i="1"/>
  <c r="L3271" i="1"/>
  <c r="L2533" i="1"/>
  <c r="L3286" i="1"/>
  <c r="L3033" i="1"/>
  <c r="L3494" i="1"/>
  <c r="L2994" i="1"/>
  <c r="L2987" i="1"/>
  <c r="L2949" i="1"/>
  <c r="L2482" i="1"/>
  <c r="L2254" i="1"/>
  <c r="L2551" i="1"/>
  <c r="L3400" i="1"/>
  <c r="L2485" i="1"/>
  <c r="L2338" i="1"/>
  <c r="L4041" i="1"/>
  <c r="L3922" i="1"/>
  <c r="L3692" i="1"/>
  <c r="L2539" i="1"/>
  <c r="L3072" i="1"/>
  <c r="L2769" i="1"/>
  <c r="L3981" i="1"/>
  <c r="L2336" i="1"/>
  <c r="L3906" i="1"/>
  <c r="L3858" i="1"/>
  <c r="L3408" i="1"/>
  <c r="L2390" i="1"/>
  <c r="L2236" i="1"/>
  <c r="L2657" i="1"/>
  <c r="L2671" i="1"/>
  <c r="L2280" i="1"/>
  <c r="L2345" i="1"/>
  <c r="L3217" i="1"/>
  <c r="L2438" i="1"/>
  <c r="L2781" i="1"/>
  <c r="L3883" i="1"/>
  <c r="L2573" i="1"/>
  <c r="L3576" i="1"/>
  <c r="L2423" i="1"/>
  <c r="L2773" i="1"/>
  <c r="L3583" i="1"/>
  <c r="L2857" i="1"/>
  <c r="L3190" i="1"/>
  <c r="L3508" i="1"/>
  <c r="L2216" i="1"/>
  <c r="L3254" i="1"/>
  <c r="L2563" i="1"/>
  <c r="L3160" i="1"/>
  <c r="L2728" i="1"/>
  <c r="L3264" i="1"/>
  <c r="L2618" i="1"/>
  <c r="L3683" i="1"/>
  <c r="L3522" i="1"/>
  <c r="L3226" i="1"/>
  <c r="L3759" i="1"/>
  <c r="L2765" i="1"/>
  <c r="L2461" i="1"/>
  <c r="L2922" i="1"/>
  <c r="L2817" i="1"/>
  <c r="L3974" i="1"/>
  <c r="L3534" i="1"/>
  <c r="L3255" i="1"/>
  <c r="L3932" i="1"/>
  <c r="L2714" i="1"/>
  <c r="L3081" i="1"/>
  <c r="L2334" i="1"/>
  <c r="L3480" i="1"/>
  <c r="L2566" i="1"/>
  <c r="L2248" i="1"/>
  <c r="L3784" i="1"/>
  <c r="L2565" i="1"/>
  <c r="L2360" i="1"/>
  <c r="L4012" i="1"/>
  <c r="L3750" i="1"/>
  <c r="L2847" i="1"/>
  <c r="L2523" i="1"/>
  <c r="L2902" i="1"/>
  <c r="L3598" i="1"/>
  <c r="L3050" i="1"/>
  <c r="L2340" i="1"/>
  <c r="L2703" i="1"/>
  <c r="L2382" i="1"/>
  <c r="L2826" i="1"/>
  <c r="L2362" i="1"/>
  <c r="L2522" i="1"/>
  <c r="L2897" i="1"/>
  <c r="L2549" i="1"/>
  <c r="L3067" i="1"/>
  <c r="L2685" i="1"/>
  <c r="L3145" i="1"/>
  <c r="L2275" i="1"/>
  <c r="L3433" i="1"/>
  <c r="L2381" i="1"/>
  <c r="L2208" i="1"/>
  <c r="L2504" i="1"/>
  <c r="L3283" i="1"/>
  <c r="L3495" i="1"/>
  <c r="L2778" i="1"/>
  <c r="L2672" i="1"/>
  <c r="L2457" i="1"/>
  <c r="L3282" i="1"/>
  <c r="L2608" i="1"/>
  <c r="L2821" i="1"/>
  <c r="L3593" i="1"/>
  <c r="L2954" i="1"/>
  <c r="L4042" i="1"/>
  <c r="L3038" i="1"/>
  <c r="L2462" i="1"/>
  <c r="L2386" i="1"/>
  <c r="L3434" i="1"/>
  <c r="L3491" i="1"/>
  <c r="L2459" i="1"/>
  <c r="L4015" i="1"/>
  <c r="L3427" i="1"/>
  <c r="L3605" i="1"/>
  <c r="L3485" i="1"/>
  <c r="L3161" i="1"/>
  <c r="L2580" i="1"/>
  <c r="L3960" i="1"/>
  <c r="L2938" i="1"/>
  <c r="L2978" i="1"/>
  <c r="L3747" i="1"/>
  <c r="L3652" i="1"/>
  <c r="L2350" i="1"/>
  <c r="L3714" i="1"/>
  <c r="L3246" i="1"/>
  <c r="L3873" i="1"/>
  <c r="L3933" i="1"/>
  <c r="L2650" i="1"/>
  <c r="L2201" i="1"/>
  <c r="L3374" i="1"/>
  <c r="L2292" i="1"/>
  <c r="L2678" i="1"/>
  <c r="L2571" i="1"/>
  <c r="L3512" i="1"/>
  <c r="L3647" i="1"/>
  <c r="L3505" i="1"/>
  <c r="L3028" i="1"/>
  <c r="L2631" i="1"/>
  <c r="L3277" i="1"/>
  <c r="L3879" i="1"/>
  <c r="L2719" i="1"/>
  <c r="L2601" i="1"/>
  <c r="L2654" i="1"/>
  <c r="L2763" i="1"/>
  <c r="L3919" i="1"/>
  <c r="L2839" i="1"/>
  <c r="L3037" i="1"/>
  <c r="L4005" i="1"/>
  <c r="L3955" i="1"/>
  <c r="L3458" i="1"/>
  <c r="L3460" i="1"/>
  <c r="L2352" i="1"/>
  <c r="L2707" i="1"/>
  <c r="L3767" i="1"/>
  <c r="L2343" i="1"/>
  <c r="L2959" i="1"/>
  <c r="L3956" i="1"/>
  <c r="L2745" i="1"/>
  <c r="L2596" i="1"/>
  <c r="L2223" i="1"/>
  <c r="L2651" i="1"/>
  <c r="L3775" i="1"/>
  <c r="L3661" i="1"/>
  <c r="L2268" i="1"/>
  <c r="L3177" i="1"/>
  <c r="L2860" i="1"/>
  <c r="L3273" i="1"/>
  <c r="L2375" i="1"/>
  <c r="L2543" i="1"/>
  <c r="L2693" i="1"/>
  <c r="L2864" i="1"/>
  <c r="L2936" i="1"/>
  <c r="L2488" i="1"/>
  <c r="L3977" i="1"/>
  <c r="L2377" i="1"/>
  <c r="L2560" i="1"/>
  <c r="L3235" i="1"/>
  <c r="L2425" i="1"/>
  <c r="L3062" i="1"/>
  <c r="L3889" i="1"/>
  <c r="L3477" i="1"/>
  <c r="L3798" i="1"/>
  <c r="L3966" i="1"/>
  <c r="L3546" i="1"/>
  <c r="L2835" i="1"/>
  <c r="L2636" i="1"/>
  <c r="L3856" i="1"/>
  <c r="L3707" i="1"/>
  <c r="L2838" i="1"/>
  <c r="L2255" i="1"/>
  <c r="L3411" i="1"/>
  <c r="L3857" i="1"/>
  <c r="L3623" i="1"/>
  <c r="L3662" i="1"/>
  <c r="L2931" i="1"/>
  <c r="L2600" i="1"/>
  <c r="L2977" i="1"/>
  <c r="L3958" i="1"/>
  <c r="L2625" i="1"/>
  <c r="L3164" i="1"/>
  <c r="L2432" i="1"/>
  <c r="L3181" i="1"/>
  <c r="L3600" i="1"/>
  <c r="L3406" i="1"/>
  <c r="L2870" i="1"/>
  <c r="L2546" i="1"/>
  <c r="L4026" i="1"/>
  <c r="L3059" i="1"/>
  <c r="L2874" i="1"/>
  <c r="L3816" i="1"/>
  <c r="L2976" i="1"/>
  <c r="L2578" i="1"/>
  <c r="L3968" i="1"/>
  <c r="L3799" i="1"/>
  <c r="L2369" i="1"/>
  <c r="L2918" i="1"/>
  <c r="L2786" i="1"/>
  <c r="L2574" i="1"/>
  <c r="L2577" i="1"/>
  <c r="L2984" i="1"/>
  <c r="L3046" i="1"/>
  <c r="L2309" i="1"/>
  <c r="L2509" i="1"/>
  <c r="L2489" i="1"/>
  <c r="L2746" i="1"/>
  <c r="L7" i="1"/>
  <c r="L1891" i="1"/>
  <c r="L1899" i="1"/>
  <c r="L1776" i="1"/>
  <c r="L1049" i="1"/>
  <c r="L383" i="1"/>
  <c r="L1238" i="1"/>
  <c r="L934" i="1"/>
  <c r="L1479" i="1"/>
  <c r="L1436" i="1"/>
  <c r="L211" i="1"/>
  <c r="L2016" i="1"/>
  <c r="L2114" i="1"/>
  <c r="L436" i="1"/>
  <c r="L879" i="1"/>
  <c r="L1494" i="1"/>
  <c r="L1271" i="1"/>
  <c r="L1421" i="1"/>
  <c r="L1175" i="1"/>
  <c r="L1482" i="1"/>
  <c r="L505" i="1"/>
  <c r="L1422" i="1"/>
  <c r="L207" i="1"/>
  <c r="L1350" i="1"/>
  <c r="L887" i="1"/>
  <c r="L2067" i="1"/>
  <c r="L526" i="1"/>
  <c r="L1867" i="1"/>
  <c r="L1184" i="1"/>
  <c r="L116" i="1"/>
  <c r="L802" i="1"/>
  <c r="L1936" i="1"/>
  <c r="L2088" i="1"/>
  <c r="L2399" i="1"/>
  <c r="L4024" i="1"/>
  <c r="L3942" i="1"/>
  <c r="L3424" i="1"/>
  <c r="L2518" i="1"/>
  <c r="L3609" i="1"/>
  <c r="L2740" i="1"/>
  <c r="L2917" i="1"/>
  <c r="L2901" i="1"/>
  <c r="L3275" i="1"/>
  <c r="L2200" i="1"/>
  <c r="L3354" i="1"/>
  <c r="L3051" i="1"/>
  <c r="L3205" i="1"/>
  <c r="L2239" i="1"/>
  <c r="L3691" i="1"/>
  <c r="L4018" i="1"/>
  <c r="L3379" i="1"/>
  <c r="L2969" i="1"/>
  <c r="L3176" i="1"/>
  <c r="L2077" i="1"/>
  <c r="L1119" i="1"/>
  <c r="L446" i="1"/>
  <c r="L980" i="1"/>
  <c r="L653" i="1"/>
  <c r="L1741" i="1"/>
  <c r="L1198" i="1"/>
  <c r="L840" i="1"/>
  <c r="L1553" i="1"/>
  <c r="L1501" i="1"/>
  <c r="L506" i="1"/>
  <c r="L1370" i="1"/>
  <c r="L2095" i="1"/>
  <c r="L2094" i="1"/>
  <c r="L1268" i="1"/>
  <c r="L1162" i="1"/>
  <c r="L474" i="1"/>
  <c r="L2081" i="1"/>
  <c r="L2038" i="1"/>
  <c r="L1312" i="1"/>
  <c r="L930" i="1"/>
  <c r="L1695" i="1"/>
  <c r="L1065" i="1"/>
  <c r="L2026" i="1"/>
  <c r="L2096" i="1"/>
  <c r="L1419" i="1"/>
  <c r="L2069" i="1"/>
  <c r="L1953" i="1"/>
  <c r="L1180" i="1"/>
  <c r="L1818" i="1"/>
  <c r="L1244" i="1"/>
  <c r="L1950" i="1"/>
  <c r="L641" i="1"/>
  <c r="L853" i="1"/>
  <c r="L1668" i="1"/>
  <c r="L1047" i="1"/>
  <c r="L589" i="1"/>
  <c r="L2106" i="1"/>
  <c r="L1476" i="1"/>
  <c r="L1555" i="1"/>
  <c r="L3198" i="1"/>
  <c r="L3027" i="1"/>
  <c r="L2718" i="1"/>
  <c r="L4020" i="1"/>
  <c r="L4021" i="1"/>
  <c r="L3085" i="1"/>
  <c r="L3574" i="1"/>
  <c r="L2547" i="1"/>
  <c r="L2515" i="1"/>
  <c r="L2548" i="1"/>
  <c r="L2500" i="1"/>
  <c r="L3220" i="1"/>
  <c r="L2633" i="1"/>
  <c r="L2417" i="1"/>
  <c r="L3773" i="1"/>
  <c r="L2590" i="1"/>
  <c r="L2687" i="1"/>
  <c r="L2710" i="1"/>
  <c r="L2789" i="1"/>
  <c r="L2735" i="1"/>
  <c r="L1855" i="1"/>
  <c r="L113" i="1"/>
  <c r="L692" i="1"/>
  <c r="L1650" i="1"/>
  <c r="L1794" i="1"/>
  <c r="L1123" i="1"/>
  <c r="L1923" i="1"/>
  <c r="L1491" i="1"/>
  <c r="L236" i="1"/>
  <c r="L198" i="1"/>
  <c r="L1901" i="1"/>
  <c r="L401" i="1"/>
  <c r="L1676" i="1"/>
  <c r="L1781" i="1"/>
  <c r="L1745" i="1"/>
  <c r="L425" i="1"/>
  <c r="L1028" i="1"/>
  <c r="L520" i="1"/>
  <c r="L1309" i="1"/>
  <c r="L136" i="1"/>
  <c r="L285" i="1"/>
  <c r="L819" i="1"/>
  <c r="L1697" i="1"/>
  <c r="L562" i="1"/>
  <c r="L781" i="1"/>
  <c r="L1218" i="1"/>
  <c r="L2082" i="1"/>
  <c r="L818" i="1"/>
  <c r="L1926" i="1"/>
  <c r="L1122" i="1"/>
  <c r="L1277" i="1"/>
  <c r="L418" i="1"/>
  <c r="L2112" i="1"/>
  <c r="L1338" i="1"/>
  <c r="L654" i="1"/>
  <c r="L725" i="1"/>
  <c r="L680" i="1"/>
  <c r="L847" i="1"/>
  <c r="L903" i="1"/>
  <c r="L1247" i="1"/>
  <c r="L2149" i="1"/>
  <c r="L1885" i="1"/>
  <c r="L1446" i="1"/>
  <c r="L535" i="1"/>
  <c r="L1117" i="1"/>
  <c r="L538" i="1"/>
  <c r="L1092" i="1"/>
  <c r="L1048" i="1"/>
  <c r="L1201" i="1"/>
  <c r="L1671" i="1"/>
  <c r="L1696" i="1"/>
  <c r="L659" i="1"/>
  <c r="L524" i="1"/>
  <c r="L2015" i="1"/>
  <c r="L1027" i="1"/>
  <c r="L1802" i="1"/>
  <c r="L1938" i="1"/>
  <c r="L1185" i="1"/>
  <c r="L544" i="1"/>
  <c r="L1568" i="1"/>
  <c r="L1664" i="1"/>
  <c r="L2141" i="1"/>
  <c r="L985" i="1"/>
  <c r="L1219" i="1"/>
  <c r="L1542" i="1"/>
  <c r="L1907" i="1"/>
  <c r="L1121" i="1"/>
  <c r="L2115" i="1"/>
  <c r="L1786" i="1"/>
  <c r="L1944" i="1"/>
  <c r="L1118" i="1"/>
  <c r="L1399" i="1"/>
  <c r="L954" i="1"/>
  <c r="L322" i="1"/>
  <c r="L1889" i="1"/>
  <c r="L185" i="1"/>
  <c r="L1586" i="1"/>
  <c r="L2046" i="1"/>
  <c r="L1589" i="1"/>
  <c r="L2123" i="1"/>
  <c r="L2806" i="1"/>
  <c r="L2859" i="1"/>
  <c r="L3380" i="1"/>
  <c r="L2572" i="1"/>
  <c r="L3595" i="1"/>
  <c r="L3041" i="1"/>
  <c r="L3936" i="1"/>
  <c r="L2820" i="1"/>
  <c r="L3396" i="1"/>
  <c r="L2787" i="1"/>
  <c r="L2392" i="1"/>
  <c r="L3638" i="1"/>
  <c r="L2349" i="1"/>
  <c r="L2891" i="1"/>
  <c r="L2356" i="1"/>
  <c r="L2525" i="1"/>
  <c r="L2263" i="1"/>
  <c r="L3897" i="1"/>
  <c r="L3482" i="1"/>
  <c r="L3577" i="1"/>
  <c r="L2027" i="1"/>
  <c r="L1809" i="1"/>
  <c r="L1666" i="1"/>
  <c r="L1472" i="1"/>
  <c r="L852" i="1"/>
  <c r="L2124" i="1"/>
  <c r="L1164" i="1"/>
  <c r="L1499" i="1"/>
  <c r="L1045" i="1"/>
  <c r="L1898" i="1"/>
  <c r="L873" i="1"/>
  <c r="L746" i="1"/>
  <c r="L1347" i="1"/>
  <c r="L1896" i="1"/>
  <c r="L2147" i="1"/>
  <c r="L498" i="1"/>
  <c r="L566" i="1"/>
  <c r="L374" i="1"/>
  <c r="L432" i="1"/>
  <c r="L2022" i="1"/>
  <c r="L1483" i="1"/>
  <c r="L636" i="1"/>
  <c r="L291" i="1"/>
  <c r="L1050" i="1"/>
  <c r="L340" i="1"/>
  <c r="L2028" i="1"/>
  <c r="L1579" i="1"/>
  <c r="L635" i="1"/>
  <c r="L253" i="1"/>
  <c r="L1199" i="1"/>
  <c r="L1653" i="1"/>
  <c r="L1307" i="1"/>
  <c r="L881" i="1"/>
  <c r="L710" i="1"/>
  <c r="L1134" i="1"/>
  <c r="L695" i="1"/>
  <c r="L318" i="1"/>
  <c r="L2120" i="1"/>
  <c r="L677" i="1"/>
  <c r="L1904" i="1"/>
  <c r="L689" i="1"/>
  <c r="L1217" i="1"/>
  <c r="L884" i="1"/>
  <c r="L955" i="1"/>
  <c r="L1225" i="1"/>
  <c r="L149" i="1"/>
  <c r="L2139" i="1"/>
  <c r="L1023" i="1"/>
  <c r="L2041" i="1"/>
  <c r="L2032" i="1"/>
  <c r="L643" i="1"/>
  <c r="L2008" i="1"/>
  <c r="L1859" i="1"/>
  <c r="L1434" i="1"/>
  <c r="L1687" i="1"/>
  <c r="L2080" i="1"/>
  <c r="L804" i="1"/>
  <c r="L1024" i="1"/>
  <c r="L2113" i="1"/>
  <c r="L1137" i="1"/>
  <c r="L1239" i="1"/>
  <c r="L1504" i="1"/>
  <c r="L623" i="1"/>
  <c r="L1881" i="1"/>
  <c r="L1474" i="1"/>
  <c r="L454" i="1"/>
  <c r="L1770" i="1"/>
  <c r="L1290" i="1"/>
  <c r="L1565" i="1"/>
  <c r="L495" i="1"/>
  <c r="L2156" i="1"/>
  <c r="L2134" i="1"/>
  <c r="L2012" i="1"/>
  <c r="L1058" i="1"/>
  <c r="L1417" i="1"/>
  <c r="L2148" i="1"/>
  <c r="L1816" i="1"/>
  <c r="L1475" i="1"/>
  <c r="L1765" i="1"/>
  <c r="L1752" i="1"/>
  <c r="L1013" i="1"/>
  <c r="L1785" i="1"/>
  <c r="L2093" i="1"/>
  <c r="L2102" i="1"/>
  <c r="L1492" i="1"/>
  <c r="L1807" i="1"/>
  <c r="L1490" i="1"/>
  <c r="L782" i="1"/>
  <c r="L832" i="1"/>
  <c r="L666" i="1"/>
  <c r="L306" i="1"/>
  <c r="L433" i="1"/>
  <c r="L1660" i="1"/>
  <c r="L402" i="1"/>
  <c r="L717" i="1"/>
  <c r="L886" i="1"/>
  <c r="L668" i="1"/>
  <c r="L2039" i="1"/>
  <c r="L606" i="1"/>
  <c r="L1850" i="1"/>
  <c r="L927" i="1"/>
  <c r="L1748" i="1"/>
  <c r="L1418" i="1"/>
  <c r="L1805" i="1"/>
  <c r="L1011" i="1"/>
  <c r="L2061" i="1"/>
  <c r="L351" i="1"/>
  <c r="L1884" i="1"/>
  <c r="L1916" i="1"/>
  <c r="L1196" i="1"/>
  <c r="L2145" i="1"/>
  <c r="L2130" i="1"/>
  <c r="L1670" i="1"/>
  <c r="L1191" i="1"/>
  <c r="L912" i="1"/>
  <c r="L2089" i="1"/>
  <c r="L1922" i="1"/>
  <c r="L1943" i="1"/>
  <c r="L1433" i="1"/>
  <c r="L303" i="1"/>
  <c r="L1547" i="1"/>
  <c r="L1808" i="1"/>
  <c r="L1593" i="1"/>
  <c r="L2055" i="1"/>
  <c r="L1272" i="1"/>
  <c r="L1478" i="1"/>
  <c r="L1883" i="1"/>
  <c r="L1411" i="1"/>
  <c r="L1424" i="1"/>
  <c r="L1747" i="1"/>
  <c r="L1221" i="1"/>
  <c r="L761" i="1"/>
  <c r="L1367" i="1"/>
  <c r="L2011" i="1"/>
  <c r="L2135" i="1"/>
  <c r="L1487" i="1"/>
  <c r="L392" i="1"/>
  <c r="L669" i="1"/>
  <c r="L1066" i="1"/>
  <c r="L817" i="1"/>
  <c r="L674" i="1"/>
  <c r="L416" i="1"/>
  <c r="L1875" i="1"/>
  <c r="L1012" i="1"/>
  <c r="L385" i="1"/>
  <c r="L545" i="1"/>
  <c r="L883" i="1"/>
  <c r="L504" i="1"/>
  <c r="L683" i="1"/>
  <c r="L1057" i="1"/>
  <c r="L989" i="1"/>
  <c r="L1582" i="1"/>
  <c r="L1063" i="1"/>
  <c r="L1862" i="1"/>
  <c r="L2099" i="1"/>
  <c r="L1797" i="1"/>
  <c r="L223" i="1"/>
  <c r="L448" i="1"/>
  <c r="L1051" i="1"/>
  <c r="L797" i="1"/>
  <c r="L1910" i="1"/>
  <c r="L690" i="1"/>
  <c r="L1662" i="1"/>
  <c r="L1737" i="1"/>
  <c r="L1637" i="1"/>
  <c r="L254" i="1"/>
  <c r="L532" i="1"/>
  <c r="L277" i="1"/>
  <c r="L712" i="1"/>
  <c r="L768" i="1"/>
  <c r="L527" i="1"/>
  <c r="L274" i="1"/>
  <c r="L1856" i="1"/>
  <c r="L1935" i="1"/>
  <c r="L667" i="1"/>
  <c r="L437" i="1"/>
  <c r="L1905" i="1"/>
  <c r="L441" i="1"/>
  <c r="L336" i="1"/>
  <c r="L1192" i="1"/>
  <c r="L1280" i="1"/>
  <c r="L1297" i="1"/>
  <c r="L2057" i="1"/>
  <c r="L146" i="1"/>
  <c r="L286" i="1"/>
  <c r="L2083" i="1"/>
  <c r="L1658" i="1"/>
  <c r="L1512" i="1"/>
  <c r="L572" i="1"/>
  <c r="L1572" i="1"/>
  <c r="L1887" i="1"/>
  <c r="L1439" i="1"/>
  <c r="L1086" i="1"/>
  <c r="L1444" i="1"/>
  <c r="L2150" i="1"/>
  <c r="L1173" i="1"/>
  <c r="L2133" i="1"/>
  <c r="L1248" i="1"/>
  <c r="L634" i="1"/>
  <c r="L1679" i="1"/>
  <c r="L2146" i="1"/>
  <c r="L1305" i="1"/>
  <c r="L1689" i="1"/>
  <c r="L1578" i="1"/>
  <c r="L525" i="1"/>
  <c r="L1230" i="1"/>
  <c r="L1915" i="1"/>
  <c r="L543" i="1"/>
  <c r="L1343" i="1"/>
  <c r="L1951" i="1"/>
  <c r="L2119" i="1"/>
  <c r="L841" i="1"/>
  <c r="L2036" i="1"/>
  <c r="L1544" i="1"/>
  <c r="L646" i="1"/>
  <c r="L2125" i="1"/>
  <c r="L1562" i="1"/>
  <c r="L1220" i="1"/>
  <c r="L762" i="1"/>
  <c r="L234" i="1"/>
  <c r="L1371" i="1"/>
  <c r="L2144" i="1"/>
  <c r="L542" i="1"/>
  <c r="L801" i="1"/>
  <c r="L2079" i="1"/>
  <c r="L1176" i="1"/>
  <c r="L1768" i="1"/>
  <c r="L2132" i="1"/>
  <c r="L1577" i="1"/>
  <c r="L1136" i="1"/>
  <c r="L1090" i="1"/>
  <c r="L1592" i="1"/>
  <c r="L292" i="1"/>
  <c r="L515" i="1"/>
  <c r="L1435" i="1"/>
  <c r="L2031" i="1"/>
  <c r="L214" i="1"/>
  <c r="L1812" i="1"/>
  <c r="L981" i="1"/>
  <c r="L1569" i="1"/>
  <c r="L933" i="1"/>
  <c r="L1507" i="1"/>
  <c r="L2117" i="1"/>
  <c r="L2054" i="1"/>
  <c r="L1087" i="1"/>
  <c r="L1860" i="1"/>
  <c r="L1787" i="1"/>
  <c r="L1581" i="1"/>
  <c r="L1563" i="1"/>
  <c r="L1306" i="1"/>
  <c r="L1909" i="1"/>
  <c r="L2087" i="1"/>
  <c r="L2153" i="1"/>
  <c r="L1349" i="1"/>
  <c r="L2073" i="1"/>
  <c r="L1585" i="1"/>
  <c r="L534" i="1"/>
  <c r="L900" i="1"/>
  <c r="L1541" i="1"/>
  <c r="L1506" i="1"/>
  <c r="L878" i="1"/>
  <c r="L215" i="1"/>
  <c r="L1558" i="1"/>
  <c r="L1410" i="1"/>
  <c r="L1931" i="1"/>
  <c r="L221" i="1"/>
  <c r="L1064" i="1"/>
  <c r="L1854" i="1"/>
  <c r="L1397" i="1"/>
  <c r="L1686" i="1"/>
  <c r="L1934" i="1"/>
  <c r="L1863" i="1"/>
  <c r="L713" i="1"/>
  <c r="L1762" i="1"/>
  <c r="L124" i="1"/>
  <c r="L1273" i="1"/>
  <c r="L1937" i="1"/>
  <c r="L1559" i="1"/>
  <c r="L431" i="1"/>
  <c r="L2033" i="1"/>
  <c r="L875" i="1"/>
  <c r="L1190" i="1"/>
  <c r="L644" i="1"/>
  <c r="L1927" i="1"/>
  <c r="L337" i="1"/>
  <c r="L1784" i="1"/>
  <c r="L2024" i="1"/>
  <c r="L541" i="1"/>
  <c r="L1545" i="1"/>
  <c r="L1730" i="1"/>
  <c r="L1195" i="1"/>
  <c r="L2040" i="1"/>
  <c r="L2138" i="1"/>
  <c r="L536" i="1"/>
  <c r="L1495" i="1"/>
  <c r="L2142" i="1"/>
  <c r="L1488" i="1"/>
  <c r="L1429" i="1"/>
  <c r="L936" i="1"/>
  <c r="L478" i="1"/>
  <c r="L1869" i="1"/>
  <c r="L1914" i="1"/>
  <c r="L1056" i="1"/>
  <c r="L1744" i="1"/>
  <c r="L709" i="1"/>
  <c r="L1743" i="1"/>
  <c r="L1368" i="1"/>
  <c r="L1866" i="1"/>
  <c r="L1299" i="1"/>
  <c r="L715" i="1"/>
  <c r="L1406" i="1"/>
  <c r="L2137" i="1"/>
  <c r="L1170" i="1"/>
  <c r="L233" i="1"/>
  <c r="L951" i="1"/>
  <c r="L2013" i="1"/>
  <c r="L1177" i="1"/>
  <c r="L2059" i="1"/>
  <c r="L389" i="1"/>
  <c r="L798" i="1"/>
  <c r="L1341" i="1"/>
  <c r="L316" i="1"/>
  <c r="L1772" i="1"/>
  <c r="L1466" i="1"/>
  <c r="L958" i="1"/>
  <c r="L1634" i="1"/>
  <c r="L588" i="1"/>
  <c r="L565" i="1"/>
  <c r="L952" i="1"/>
  <c r="L1764" i="1"/>
  <c r="L2071" i="1"/>
  <c r="L493" i="1"/>
  <c r="L1638" i="1"/>
  <c r="L904" i="1"/>
  <c r="L345" i="1"/>
  <c r="L150" i="1"/>
  <c r="L1018" i="1"/>
  <c r="L812" i="1"/>
  <c r="L587" i="1"/>
  <c r="L2020" i="1"/>
  <c r="L2052" i="1"/>
  <c r="L1739" i="1"/>
  <c r="L1082" i="1"/>
  <c r="L1754" i="1"/>
  <c r="L1481" i="1"/>
  <c r="L1651" i="1"/>
  <c r="L800" i="1"/>
  <c r="L1669" i="1"/>
  <c r="L1014" i="1"/>
  <c r="L1672" i="1"/>
  <c r="L1245" i="1"/>
  <c r="L924" i="1"/>
  <c r="L2107" i="1"/>
  <c r="L1871" i="1"/>
  <c r="L1334" i="1"/>
  <c r="L424" i="1"/>
  <c r="L647" i="1"/>
  <c r="L1775" i="1"/>
  <c r="L1778" i="1"/>
  <c r="L665" i="1"/>
  <c r="L1774" i="1"/>
  <c r="L621" i="1"/>
  <c r="L368" i="1"/>
  <c r="L1681" i="1"/>
  <c r="L1095" i="1"/>
  <c r="L1683" i="1"/>
  <c r="L2074" i="1"/>
  <c r="L1231" i="1"/>
  <c r="L1402" i="1"/>
  <c r="L1505" i="1"/>
  <c r="L1398" i="1"/>
  <c r="L676" i="1"/>
  <c r="L319" i="1"/>
  <c r="L1908" i="1"/>
  <c r="L1736" i="1"/>
  <c r="L664" i="1"/>
  <c r="L1130" i="1"/>
  <c r="L1798" i="1"/>
  <c r="L1493" i="1"/>
  <c r="L1906" i="1"/>
  <c r="L1423" i="1"/>
  <c r="L1127" i="1"/>
  <c r="L1570" i="1"/>
  <c r="L1635" i="1"/>
  <c r="L1659" i="1"/>
  <c r="L697" i="1"/>
  <c r="L992" i="1"/>
  <c r="L1849" i="1"/>
  <c r="L1414" i="1"/>
  <c r="L1098" i="1"/>
  <c r="L1882" i="1"/>
  <c r="L1853" i="1"/>
  <c r="L1644" i="1"/>
  <c r="L2005" i="1"/>
  <c r="L871" i="1"/>
  <c r="L620" i="1"/>
  <c r="L378" i="1"/>
  <c r="L1197" i="1"/>
  <c r="L1303" i="1"/>
  <c r="L1758" i="1"/>
  <c r="L737" i="1"/>
  <c r="L1561" i="1"/>
  <c r="L1746" i="1"/>
  <c r="L1732" i="1"/>
  <c r="L1183" i="1"/>
  <c r="L744" i="1"/>
  <c r="L1665" i="1"/>
  <c r="L1846" i="1"/>
  <c r="L2098" i="1"/>
  <c r="L1790" i="1"/>
  <c r="L949" i="1"/>
  <c r="L2076" i="1"/>
  <c r="L2064" i="1"/>
  <c r="L1755" i="1"/>
  <c r="L2072" i="1"/>
  <c r="L726" i="1"/>
  <c r="L850" i="1"/>
  <c r="L731" i="1"/>
  <c r="L888" i="1"/>
  <c r="L1588" i="1"/>
  <c r="L2285" i="1"/>
  <c r="L3635" i="1"/>
  <c r="L2973" i="1"/>
  <c r="L3686" i="1"/>
  <c r="L2453" i="1"/>
  <c r="L2252" i="1"/>
  <c r="L3265" i="1"/>
  <c r="L3490" i="1"/>
  <c r="L2259" i="1"/>
  <c r="L3845" i="1"/>
  <c r="L2684" i="1"/>
  <c r="L3674" i="1"/>
  <c r="L2242" i="1"/>
  <c r="L3677" i="1"/>
  <c r="L2655" i="1"/>
  <c r="L3225" i="1"/>
  <c r="L2896" i="1"/>
  <c r="L3369" i="1"/>
  <c r="L2652" i="1"/>
  <c r="L2224" i="1"/>
  <c r="L961" i="1"/>
  <c r="L1804" i="1"/>
  <c r="L2143" i="1"/>
  <c r="L1372" i="1"/>
  <c r="L1255" i="1"/>
  <c r="L1985" i="1"/>
  <c r="L1249" i="1"/>
  <c r="L856" i="1"/>
  <c r="L1036" i="1"/>
  <c r="L334" i="1"/>
  <c r="L937" i="1"/>
  <c r="L995" i="1"/>
  <c r="L1212" i="1"/>
  <c r="L1929" i="1"/>
  <c r="L1690" i="1"/>
  <c r="L1004" i="1"/>
  <c r="L1224" i="1"/>
  <c r="L1107" i="1"/>
  <c r="L1706" i="1"/>
  <c r="L770" i="1"/>
  <c r="L962" i="1"/>
  <c r="L384" i="1"/>
  <c r="L373" i="1"/>
  <c r="L1373" i="1"/>
  <c r="L1142" i="1"/>
  <c r="L699" i="1"/>
  <c r="L1510" i="1"/>
  <c r="L1810" i="1"/>
  <c r="L604" i="1"/>
  <c r="L1035" i="1"/>
  <c r="L1940" i="1"/>
  <c r="L1835" i="1"/>
  <c r="L280" i="1"/>
  <c r="L1074" i="1"/>
  <c r="L114" i="1"/>
  <c r="L1449" i="1"/>
  <c r="L2129" i="1"/>
  <c r="L1998" i="1"/>
  <c r="L1608" i="1"/>
  <c r="L624" i="1"/>
  <c r="L909" i="1"/>
  <c r="L2663" i="1"/>
  <c r="L3332" i="1"/>
  <c r="L2209" i="1"/>
  <c r="L3329" i="1"/>
  <c r="L3016" i="1"/>
  <c r="L2256" i="1"/>
  <c r="L3110" i="1"/>
  <c r="L2834" i="1"/>
  <c r="L3330" i="1"/>
  <c r="L2929" i="1"/>
  <c r="L661" i="1"/>
  <c r="L2493" i="1"/>
  <c r="L2466" i="1"/>
  <c r="L1265" i="1"/>
  <c r="L3326" i="1"/>
  <c r="L2567" i="1"/>
  <c r="L2888" i="1"/>
  <c r="L3109" i="1"/>
  <c r="L1214" i="1"/>
  <c r="L3824" i="1"/>
  <c r="L2900" i="1"/>
  <c r="L3561" i="1"/>
  <c r="L3851" i="1"/>
  <c r="L2219" i="1"/>
  <c r="L2245" i="1"/>
  <c r="L3258" i="1"/>
  <c r="L3481" i="1"/>
  <c r="L3800" i="1"/>
  <c r="L3438" i="1"/>
  <c r="L3463" i="1"/>
  <c r="L2247" i="1"/>
  <c r="L2944" i="1"/>
  <c r="L3949" i="1"/>
  <c r="L2911" i="1"/>
  <c r="L2841" i="1"/>
  <c r="L2431" i="1"/>
  <c r="L3347" i="1"/>
  <c r="L2455" i="1"/>
  <c r="L3764" i="1"/>
  <c r="L2524" i="1"/>
  <c r="L2906" i="1"/>
  <c r="L2303" i="1"/>
  <c r="L2400" i="1"/>
  <c r="L3720" i="1"/>
  <c r="L2326" i="1"/>
  <c r="L2649" i="1"/>
  <c r="L2597" i="1"/>
  <c r="L2609" i="1"/>
  <c r="L2904" i="1"/>
  <c r="L2555" i="1"/>
  <c r="L2910" i="1"/>
  <c r="L3422" i="1"/>
  <c r="L3633" i="1"/>
  <c r="L2474" i="1"/>
  <c r="L3184" i="1"/>
  <c r="L2570" i="1"/>
  <c r="L2863" i="1"/>
  <c r="L2468" i="1"/>
  <c r="L3869" i="1"/>
  <c r="L3126" i="1"/>
  <c r="L3658" i="1"/>
  <c r="L3047" i="1"/>
  <c r="L2653" i="1"/>
  <c r="L3969" i="1"/>
  <c r="L3596" i="1"/>
  <c r="L3634" i="1"/>
  <c r="L3880" i="1"/>
  <c r="L3221" i="1"/>
  <c r="L3834" i="1"/>
  <c r="L3342" i="1"/>
  <c r="L2587" i="1"/>
  <c r="L2729" i="1"/>
  <c r="L3518" i="1"/>
  <c r="L3716" i="1"/>
  <c r="L3386" i="1"/>
  <c r="L2238" i="1"/>
  <c r="L2935" i="1"/>
  <c r="L2616" i="1"/>
  <c r="L3613" i="1"/>
  <c r="L2958" i="1"/>
  <c r="L2644" i="1"/>
  <c r="L4008" i="1"/>
  <c r="L2675" i="1"/>
  <c r="L2513" i="1"/>
  <c r="L2222" i="1"/>
  <c r="L3990" i="1"/>
  <c r="L3628" i="1"/>
  <c r="L2993" i="1"/>
  <c r="L3469" i="1"/>
  <c r="L3503" i="1"/>
  <c r="L3941" i="1"/>
  <c r="L3867" i="1"/>
  <c r="L3822" i="1"/>
  <c r="L3939" i="1"/>
  <c r="L3734" i="1"/>
  <c r="L2458" i="1"/>
  <c r="L1407" i="1"/>
  <c r="L1358" i="1"/>
  <c r="L363" i="1"/>
  <c r="L453" i="1"/>
  <c r="L273" i="1"/>
  <c r="L596" i="1"/>
  <c r="L1229" i="1"/>
  <c r="L1187" i="1"/>
  <c r="L671" i="1"/>
  <c r="L1174" i="1"/>
  <c r="L1287" i="1"/>
  <c r="L1252" i="1"/>
  <c r="L1872" i="1"/>
  <c r="L228" i="1"/>
  <c r="L704" i="1"/>
  <c r="L1257" i="1"/>
  <c r="L1046" i="1"/>
  <c r="L467" i="1"/>
  <c r="L693" i="1"/>
  <c r="L2014" i="1"/>
  <c r="L1352" i="1"/>
  <c r="L1194" i="1"/>
  <c r="L354" i="1"/>
  <c r="L622" i="1"/>
  <c r="L501" i="1"/>
  <c r="L134" i="1"/>
  <c r="L192" i="1"/>
  <c r="L1667" i="1"/>
  <c r="L1858" i="1"/>
  <c r="L948" i="1"/>
  <c r="L1888" i="1"/>
  <c r="L820" i="1"/>
  <c r="L1894" i="1"/>
  <c r="L1440" i="1"/>
  <c r="L1693" i="1"/>
  <c r="L1701" i="1"/>
  <c r="L1062" i="1"/>
  <c r="L397" i="1"/>
  <c r="L931" i="1"/>
  <c r="L764" i="1"/>
  <c r="L393" i="1"/>
  <c r="L848" i="1"/>
  <c r="L1876" i="1"/>
  <c r="L304" i="1"/>
  <c r="L1301" i="1"/>
  <c r="L849" i="1"/>
  <c r="L1061" i="1"/>
  <c r="L1873" i="1"/>
  <c r="L1261" i="1"/>
  <c r="L122" i="1"/>
  <c r="L2006" i="1"/>
  <c r="L872" i="1"/>
  <c r="L1700" i="1"/>
  <c r="L1539" i="1"/>
  <c r="L331" i="1"/>
  <c r="L1464" i="1"/>
  <c r="L77" i="1"/>
  <c r="L2044" i="1"/>
  <c r="L1471" i="1"/>
  <c r="L1631" i="1"/>
  <c r="L2048" i="1"/>
  <c r="L311" i="1"/>
  <c r="L2021" i="1"/>
  <c r="L1163" i="1"/>
  <c r="L1408" i="1"/>
  <c r="L796" i="1"/>
  <c r="L2018" i="1"/>
  <c r="L472" i="1"/>
  <c r="L1753" i="1"/>
  <c r="L656" i="1"/>
  <c r="L1235" i="1"/>
  <c r="L1918" i="1"/>
  <c r="L657" i="1"/>
  <c r="L1021" i="1"/>
  <c r="L338" i="1"/>
  <c r="L2118" i="1"/>
  <c r="L1803" i="1"/>
  <c r="L317" i="1"/>
  <c r="L1467" i="1"/>
  <c r="L2131" i="1"/>
  <c r="L1441" i="1"/>
  <c r="L370" i="1"/>
  <c r="L1405" i="1"/>
  <c r="L1022" i="1"/>
  <c r="L1019" i="1"/>
  <c r="L1237" i="1"/>
  <c r="L1933" i="1"/>
  <c r="L1356" i="1"/>
  <c r="L803" i="1"/>
  <c r="L1188" i="1"/>
  <c r="L3953" i="1"/>
  <c r="L3454" i="1"/>
  <c r="L3478" i="1"/>
  <c r="L3068" i="1"/>
  <c r="L2557" i="1"/>
  <c r="L2237" i="1"/>
  <c r="L3337" i="1"/>
  <c r="L3622" i="1"/>
  <c r="L2753" i="1"/>
  <c r="L3079" i="1"/>
  <c r="L3552" i="1"/>
  <c r="L2956" i="1"/>
  <c r="L3726" i="1"/>
  <c r="L2893" i="1"/>
  <c r="L3417" i="1"/>
  <c r="L3739" i="1"/>
  <c r="L3204" i="1"/>
  <c r="L3778" i="1"/>
  <c r="L2520" i="1"/>
  <c r="L3823" i="1"/>
  <c r="L1364" i="1"/>
  <c r="L1691" i="1"/>
  <c r="L1917" i="1"/>
  <c r="L597" i="1"/>
  <c r="L682" i="1"/>
  <c r="L1857" i="1"/>
  <c r="L1311" i="1"/>
  <c r="L1647" i="1"/>
  <c r="L1500" i="1"/>
  <c r="L1438" i="1"/>
  <c r="L1902" i="1"/>
  <c r="L1815" i="1"/>
  <c r="L2043" i="1"/>
  <c r="L625" i="1"/>
  <c r="L748" i="1"/>
  <c r="L1806" i="1"/>
  <c r="L1673" i="1"/>
  <c r="L2110" i="1"/>
  <c r="L2084" i="1"/>
  <c r="L658" i="1"/>
  <c r="L2430" i="1"/>
  <c r="L2744" i="1"/>
  <c r="L2429" i="1"/>
  <c r="L2483" i="1"/>
  <c r="L2770" i="1"/>
  <c r="L2232" i="1"/>
  <c r="L3810" i="1"/>
  <c r="L3961" i="1"/>
  <c r="L2612" i="1"/>
  <c r="L2342" i="1"/>
  <c r="L3719" i="1"/>
  <c r="L3903" i="1"/>
  <c r="L2943" i="1"/>
  <c r="L3474" i="1"/>
  <c r="L2736" i="1"/>
  <c r="L2537" i="1"/>
  <c r="L2871" i="1"/>
  <c r="L3188" i="1"/>
  <c r="L3654" i="1"/>
  <c r="L3228" i="1"/>
  <c r="L2231" i="1"/>
  <c r="L3428" i="1"/>
  <c r="L2905" i="1"/>
  <c r="L2851" i="1"/>
  <c r="L2495" i="1"/>
  <c r="L2876" i="1"/>
  <c r="L3787" i="1"/>
  <c r="L3234" i="1"/>
  <c r="L2743" i="1"/>
  <c r="L2947" i="1"/>
  <c r="L3278" i="1"/>
  <c r="L2339" i="1"/>
  <c r="L3927" i="1"/>
  <c r="L3863" i="1"/>
  <c r="L2853" i="1"/>
  <c r="L2378" i="1"/>
  <c r="L3892" i="1"/>
  <c r="L2531" i="1"/>
  <c r="L2366" i="1"/>
  <c r="L3895" i="1"/>
  <c r="L2470" i="1"/>
  <c r="L3553" i="1"/>
  <c r="L3057" i="1"/>
  <c r="L2667" i="1"/>
  <c r="L3690" i="1"/>
  <c r="L3483" i="1"/>
  <c r="L2836" i="1"/>
  <c r="L2337" i="1"/>
  <c r="L3711" i="1"/>
  <c r="L2867" i="1"/>
  <c r="L2602" i="1"/>
  <c r="L3148" i="1"/>
  <c r="L2299" i="1"/>
  <c r="L2516" i="1"/>
  <c r="L3136" i="1"/>
  <c r="L3870" i="1"/>
  <c r="L3056" i="1"/>
  <c r="L3957" i="1"/>
  <c r="L4027" i="1"/>
  <c r="L2384" i="1"/>
  <c r="L2779" i="1"/>
  <c r="L3045" i="1"/>
  <c r="L3893" i="1"/>
  <c r="L2511" i="1"/>
  <c r="L2855" i="1"/>
  <c r="L2265" i="1"/>
  <c r="L2301" i="1"/>
  <c r="L3952" i="1"/>
  <c r="L3091" i="1"/>
  <c r="L3548" i="1"/>
  <c r="L2923" i="1"/>
  <c r="L3159" i="1"/>
  <c r="L3731" i="1"/>
  <c r="L3466" i="1"/>
  <c r="L3730" i="1"/>
  <c r="L2385" i="1"/>
  <c r="L2837" i="1"/>
  <c r="L3450" i="1"/>
  <c r="L4028" i="1"/>
  <c r="L3179" i="1"/>
  <c r="L1575" i="1"/>
  <c r="L1138" i="1"/>
  <c r="L851" i="1"/>
  <c r="L2051" i="1"/>
  <c r="L1266" i="1"/>
  <c r="L283" i="1"/>
  <c r="L348" i="1"/>
  <c r="L1283" i="1"/>
  <c r="L991" i="1"/>
  <c r="L1129" i="1"/>
  <c r="L2154" i="1"/>
  <c r="L1339" i="1"/>
  <c r="L2060" i="1"/>
  <c r="L834" i="1"/>
  <c r="L1286" i="1"/>
  <c r="L1656" i="1"/>
  <c r="L928" i="1"/>
  <c r="L767" i="1"/>
  <c r="L2097" i="1"/>
  <c r="L2126" i="1"/>
  <c r="L563" i="1"/>
  <c r="L1496" i="1"/>
  <c r="L1416" i="1"/>
  <c r="L645" i="1"/>
  <c r="L512" i="1"/>
  <c r="L194" i="1"/>
  <c r="L1291" i="1"/>
  <c r="L662" i="1"/>
  <c r="L1055" i="1"/>
  <c r="L2104" i="1"/>
  <c r="L1313" i="1"/>
  <c r="L1749" i="1"/>
  <c r="L2066" i="1"/>
  <c r="L718" i="1"/>
  <c r="L1097" i="1"/>
  <c r="L1181" i="1"/>
  <c r="L994" i="1"/>
  <c r="L673" i="1"/>
  <c r="L1769" i="1"/>
  <c r="L594" i="1"/>
  <c r="L593" i="1"/>
  <c r="L923" i="1"/>
  <c r="L1890" i="1"/>
  <c r="L1694" i="1"/>
  <c r="L964" i="1"/>
  <c r="L1591" i="1"/>
  <c r="L449" i="1"/>
  <c r="L1128" i="1"/>
  <c r="L1284" i="1"/>
  <c r="L1639" i="1"/>
  <c r="L1503" i="1"/>
  <c r="L1913" i="1"/>
  <c r="L1641" i="1"/>
  <c r="L854" i="1"/>
  <c r="L911" i="1"/>
  <c r="L1473" i="1"/>
  <c r="L885" i="1"/>
  <c r="L990" i="1"/>
  <c r="L844" i="1"/>
  <c r="L1502" i="1"/>
  <c r="L3339" i="1"/>
  <c r="L3042" i="1"/>
  <c r="L2445" i="1"/>
  <c r="L3687" i="1"/>
  <c r="L2760" i="1"/>
  <c r="L3009" i="1"/>
  <c r="L2620" i="1"/>
  <c r="L3492" i="1"/>
  <c r="L4063" i="1"/>
  <c r="L4078" i="1"/>
  <c r="L2720" i="1"/>
  <c r="L4036" i="1"/>
  <c r="L2621" i="1"/>
  <c r="L3194" i="1"/>
  <c r="L3104" i="1"/>
  <c r="L4082" i="1"/>
  <c r="L3310" i="1"/>
  <c r="L4075" i="1"/>
  <c r="L3316" i="1"/>
  <c r="L3301" i="1"/>
  <c r="L4070" i="1"/>
  <c r="L2670" i="1"/>
  <c r="L2642" i="1"/>
  <c r="L3144" i="1"/>
  <c r="L2721" i="1"/>
  <c r="L2258" i="1"/>
  <c r="L3954" i="1"/>
  <c r="L2536" i="1"/>
  <c r="L2696" i="1"/>
  <c r="L4030" i="1"/>
  <c r="L4091" i="1"/>
  <c r="L3216" i="1"/>
  <c r="L3140" i="1"/>
  <c r="L2424" i="1"/>
  <c r="L2433" i="1"/>
  <c r="L2492" i="1"/>
  <c r="L2884" i="1"/>
  <c r="L3389" i="1"/>
  <c r="L2412" i="1"/>
  <c r="L3925" i="1"/>
  <c r="L1678" i="1"/>
  <c r="L94" i="1"/>
  <c r="L457" i="1"/>
  <c r="L191" i="1"/>
  <c r="L789" i="1"/>
  <c r="L32" i="1"/>
  <c r="L2" i="1"/>
  <c r="L1293" i="1"/>
  <c r="L915" i="1"/>
  <c r="L1583" i="1"/>
  <c r="L349" i="1"/>
  <c r="L1573" i="1"/>
  <c r="L252" i="1"/>
  <c r="L71" i="1"/>
  <c r="L1409" i="1"/>
  <c r="L483" i="1"/>
  <c r="L139" i="1"/>
  <c r="L528" i="1"/>
  <c r="L182" i="1"/>
  <c r="L16" i="1"/>
  <c r="L901" i="1"/>
  <c r="L1226" i="1"/>
  <c r="L1548" i="1"/>
  <c r="L846" i="1"/>
  <c r="L837" i="1"/>
  <c r="L169" i="1"/>
  <c r="L950" i="1"/>
  <c r="L1757" i="1"/>
  <c r="L628" i="1"/>
  <c r="L1947" i="1"/>
  <c r="L428" i="1"/>
  <c r="L1734" i="1"/>
  <c r="L203" i="1"/>
  <c r="L108" i="1"/>
  <c r="L1105" i="1"/>
  <c r="L2664" i="1"/>
  <c r="L2804" i="1"/>
  <c r="L1538" i="1"/>
  <c r="L2363" i="1"/>
  <c r="L2281" i="1"/>
  <c r="L3260" i="1"/>
  <c r="L3999" i="1"/>
  <c r="L4025" i="1"/>
  <c r="L2442" i="1"/>
  <c r="L2823" i="1"/>
  <c r="L3777" i="1"/>
  <c r="L3943" i="1"/>
  <c r="L3270" i="1"/>
  <c r="L3219" i="1"/>
  <c r="L3754" i="1"/>
  <c r="L2679" i="1"/>
  <c r="L3425" i="1"/>
  <c r="L3835" i="1"/>
  <c r="L3708" i="1"/>
  <c r="L3940" i="1"/>
  <c r="L3765" i="1"/>
  <c r="L3276" i="1"/>
  <c r="L3825" i="1"/>
  <c r="L2421" i="1"/>
  <c r="L3285" i="1"/>
  <c r="L3162" i="1"/>
  <c r="L3830" i="1"/>
  <c r="L3631" i="1"/>
  <c r="L2550" i="1"/>
  <c r="L2264" i="1"/>
  <c r="L2768" i="1"/>
  <c r="L2229" i="1"/>
  <c r="L2422" i="1"/>
  <c r="L2374" i="1"/>
  <c r="L2688" i="1"/>
  <c r="L2828" i="1"/>
  <c r="L743" i="1"/>
  <c r="L339" i="1"/>
  <c r="L1124" i="1"/>
  <c r="L390" i="1"/>
  <c r="L787" i="1"/>
  <c r="L1655" i="1"/>
  <c r="L1489" i="1"/>
  <c r="L1353" i="1"/>
  <c r="L1707" i="1"/>
  <c r="L3590" i="1"/>
  <c r="L2975" i="1"/>
  <c r="L3426" i="1"/>
  <c r="L2530" i="1"/>
  <c r="L2665" i="1"/>
  <c r="L2499" i="1"/>
  <c r="L3772" i="1"/>
  <c r="L2659" i="1"/>
  <c r="L3240" i="1"/>
  <c r="L3040" i="1"/>
  <c r="L3125" i="1"/>
  <c r="L3543" i="1"/>
  <c r="L3165" i="1"/>
  <c r="L3195" i="1"/>
  <c r="L2756" i="1"/>
  <c r="L2689" i="1"/>
  <c r="L3018" i="1"/>
  <c r="L2364" i="1"/>
  <c r="L3430" i="1"/>
  <c r="L3262" i="1"/>
  <c r="L1427" i="1"/>
  <c r="L369" i="1"/>
  <c r="L1789" i="1"/>
  <c r="L361" i="1"/>
  <c r="L282" i="1"/>
  <c r="L2101" i="1"/>
  <c r="L1403" i="1"/>
  <c r="L104" i="1"/>
  <c r="L551" i="1"/>
  <c r="L986" i="1"/>
  <c r="L391" i="1"/>
  <c r="L678" i="1"/>
  <c r="L1193" i="1"/>
  <c r="L53" i="1"/>
  <c r="L1100" i="1"/>
  <c r="L34" i="1"/>
  <c r="L19" i="1"/>
  <c r="L1009" i="1"/>
  <c r="L618" i="1"/>
  <c r="L476" i="1"/>
  <c r="L494" i="1"/>
  <c r="L281" i="1"/>
  <c r="L1484" i="1"/>
  <c r="L39" i="1"/>
  <c r="L987" i="1"/>
  <c r="L346" i="1"/>
  <c r="L1819" i="1"/>
  <c r="L1971" i="1"/>
  <c r="L332" i="1"/>
  <c r="L8" i="1"/>
  <c r="L517" i="1"/>
  <c r="L132" i="1"/>
  <c r="L212" i="1"/>
  <c r="L86" i="1"/>
  <c r="L1203" i="1"/>
  <c r="L1336" i="1"/>
  <c r="L1612" i="1"/>
  <c r="L1959" i="1"/>
  <c r="L118" i="1"/>
  <c r="L52" i="1"/>
  <c r="L2780" i="1"/>
  <c r="L3279" i="1"/>
  <c r="L2329" i="1"/>
  <c r="L2812" i="1"/>
  <c r="L2463" i="1"/>
  <c r="L2641" i="1"/>
  <c r="L4001" i="1"/>
  <c r="L3766" i="1"/>
  <c r="L3935" i="1"/>
  <c r="L3036" i="1"/>
  <c r="L3551" i="1"/>
  <c r="L3510" i="1"/>
  <c r="L2912" i="1"/>
  <c r="L3039" i="1"/>
  <c r="L3570" i="1"/>
  <c r="L4019" i="1"/>
  <c r="L3715" i="1"/>
  <c r="L3222" i="1"/>
  <c r="L3387" i="1"/>
  <c r="L2676" i="1"/>
  <c r="L3207" i="1"/>
  <c r="L3951" i="1"/>
  <c r="L3620" i="1"/>
  <c r="L4004" i="1"/>
  <c r="L3781" i="1"/>
  <c r="L3862" i="1"/>
  <c r="L3473" i="1"/>
  <c r="L3978" i="1"/>
  <c r="L3779" i="1"/>
  <c r="L3470" i="1"/>
  <c r="L3115" i="1"/>
  <c r="L3049" i="1"/>
  <c r="L3141" i="1"/>
  <c r="L3769" i="1"/>
  <c r="L3979" i="1"/>
  <c r="L3156" i="1"/>
  <c r="L4006" i="1"/>
  <c r="L3675" i="1"/>
  <c r="L3137" i="1"/>
  <c r="L3615" i="1"/>
  <c r="L2103" i="1"/>
  <c r="L1156" i="1"/>
  <c r="L1240" i="1"/>
  <c r="L913" i="1"/>
  <c r="L1451" i="1"/>
  <c r="L1386" i="1"/>
  <c r="L785" i="1"/>
  <c r="L407" i="1"/>
  <c r="L1329" i="1"/>
  <c r="L1720" i="1"/>
  <c r="L1880" i="1"/>
  <c r="L1711" i="1"/>
  <c r="L1735" i="1"/>
  <c r="L867" i="1"/>
  <c r="L1109" i="1"/>
  <c r="L268" i="1"/>
  <c r="L1976" i="1"/>
  <c r="L411" i="1"/>
  <c r="L1603" i="1"/>
  <c r="L1376" i="1"/>
  <c r="L1726" i="1"/>
  <c r="L2108" i="1"/>
  <c r="L1068" i="1"/>
  <c r="L1211" i="1"/>
  <c r="L966" i="1"/>
  <c r="L1580" i="1"/>
  <c r="L1537" i="1"/>
  <c r="L1148" i="1"/>
  <c r="L730" i="1"/>
  <c r="L2068" i="1"/>
  <c r="L2090" i="1"/>
  <c r="L1613" i="1"/>
  <c r="L1354" i="1"/>
  <c r="L1824" i="1"/>
  <c r="L1060" i="1"/>
  <c r="L2175" i="1"/>
  <c r="L1791" i="1"/>
  <c r="L403" i="1"/>
  <c r="L2035" i="1"/>
  <c r="L1233" i="1"/>
  <c r="L3391" i="1"/>
  <c r="L4013" i="1"/>
  <c r="L3913" i="1"/>
  <c r="L2713" i="1"/>
  <c r="L3898" i="1"/>
  <c r="L2534" i="1"/>
  <c r="L3088" i="1"/>
  <c r="L3343" i="1"/>
  <c r="L3888" i="1"/>
  <c r="L3544" i="1"/>
  <c r="L3748" i="1"/>
  <c r="L3213" i="1"/>
  <c r="L3989" i="1"/>
  <c r="L3752" i="1"/>
  <c r="L3185" i="1"/>
  <c r="L3812" i="1"/>
  <c r="L3909" i="1"/>
  <c r="L3453" i="1"/>
  <c r="L3947" i="1"/>
  <c r="L2957" i="1"/>
  <c r="L1070" i="1"/>
  <c r="L248" i="1"/>
  <c r="L1431" i="1"/>
  <c r="L1078" i="1"/>
  <c r="L2167" i="1"/>
  <c r="L686" i="1"/>
  <c r="L1978" i="1"/>
  <c r="L660" i="1"/>
  <c r="L757" i="1"/>
  <c r="L1728" i="1"/>
  <c r="L823" i="1"/>
  <c r="L583" i="1"/>
  <c r="L1391" i="1"/>
  <c r="L2177" i="1"/>
  <c r="L168" i="1"/>
  <c r="L1727" i="1"/>
  <c r="L895" i="1"/>
  <c r="L1038" i="1"/>
  <c r="L2189" i="1"/>
  <c r="L1073" i="1"/>
  <c r="L2058" i="1"/>
  <c r="L603" i="1"/>
  <c r="L685" i="1"/>
  <c r="L343" i="1"/>
  <c r="L1509" i="1"/>
  <c r="L1535" i="1"/>
  <c r="L2196" i="1"/>
  <c r="L2170" i="1"/>
  <c r="L569" i="1"/>
  <c r="L687" i="1"/>
  <c r="L1716" i="1"/>
  <c r="L1042" i="1"/>
  <c r="L1380" i="1"/>
  <c r="L894" i="1"/>
  <c r="L2164" i="1"/>
  <c r="L307" i="1"/>
  <c r="L1126" i="1"/>
  <c r="L968" i="1"/>
  <c r="L1151" i="1"/>
  <c r="L1616" i="1"/>
  <c r="L1851" i="1"/>
  <c r="L1751" i="1"/>
  <c r="L1169" i="1"/>
  <c r="L1750" i="1"/>
  <c r="L298" i="1"/>
  <c r="L296" i="1"/>
  <c r="L1847" i="1"/>
  <c r="L412" i="1"/>
  <c r="L579" i="1"/>
  <c r="L977" i="1"/>
  <c r="L1800" i="1"/>
  <c r="L1302" i="1"/>
  <c r="L1270" i="1"/>
  <c r="L81" i="1"/>
  <c r="L353" i="1"/>
  <c r="L325" i="1"/>
  <c r="L1223" i="1"/>
  <c r="L247" i="1"/>
  <c r="L722" i="1"/>
  <c r="L1285" i="1"/>
  <c r="L3537" i="1"/>
  <c r="L3610" i="1"/>
  <c r="L3582" i="1"/>
  <c r="L3808" i="1"/>
  <c r="L3549" i="1"/>
  <c r="L3624" i="1"/>
  <c r="L3669" i="1"/>
  <c r="L3526" i="1"/>
  <c r="L3818" i="1"/>
  <c r="L3442" i="1"/>
  <c r="L3171" i="1"/>
  <c r="L3116" i="1"/>
  <c r="L3814" i="1"/>
  <c r="L3511" i="1"/>
  <c r="L3665" i="1"/>
  <c r="L3462" i="1"/>
  <c r="L3253" i="1"/>
  <c r="L3878" i="1"/>
  <c r="L3815" i="1"/>
  <c r="L3838" i="1"/>
  <c r="L2595" i="1"/>
  <c r="L3840" i="1"/>
  <c r="L3803" i="1"/>
  <c r="L3994" i="1"/>
  <c r="L3811" i="1"/>
  <c r="L3149" i="1"/>
  <c r="L2962" i="1"/>
  <c r="L3287" i="1"/>
  <c r="L3377" i="1"/>
  <c r="L3192" i="1"/>
  <c r="L3643" i="1"/>
  <c r="L3054" i="1"/>
  <c r="L3914" i="1"/>
  <c r="L2454" i="1"/>
  <c r="L2308" i="1"/>
  <c r="L2467" i="1"/>
  <c r="L3564" i="1"/>
  <c r="L2558" i="1"/>
  <c r="L3751" i="1"/>
  <c r="L3166" i="1"/>
  <c r="L3499" i="1"/>
  <c r="L3882" i="1"/>
  <c r="L3703" i="1"/>
  <c r="L3872" i="1"/>
  <c r="L3614" i="1"/>
  <c r="L3355" i="1"/>
  <c r="L3833" i="1"/>
  <c r="L3664" i="1"/>
  <c r="L3603" i="1"/>
  <c r="L3792" i="1"/>
  <c r="L3871" i="1"/>
  <c r="L3679" i="1"/>
  <c r="L3231" i="1"/>
  <c r="L3146" i="1"/>
  <c r="L3864" i="1"/>
  <c r="L3196" i="1"/>
  <c r="L3248" i="1"/>
  <c r="L2915" i="1"/>
  <c r="L2964" i="1"/>
  <c r="L3064" i="1"/>
  <c r="L3626" i="1"/>
  <c r="L3625" i="1"/>
  <c r="L3653" i="1"/>
  <c r="L3378" i="1"/>
  <c r="L2674" i="1"/>
  <c r="L3407" i="1"/>
  <c r="L3846" i="1"/>
  <c r="L3650" i="1"/>
  <c r="L2974" i="1"/>
  <c r="L3710" i="1"/>
  <c r="L3884" i="1"/>
  <c r="L3540" i="1"/>
  <c r="L3776" i="1"/>
  <c r="L3157" i="1"/>
  <c r="L2677" i="1"/>
  <c r="L3555" i="1"/>
  <c r="L3604" i="1"/>
  <c r="L3568" i="1"/>
  <c r="L2409" i="1"/>
  <c r="L3489" i="1"/>
  <c r="L3542" i="1"/>
  <c r="L2588" i="1"/>
  <c r="L3853" i="1"/>
  <c r="L3612" i="1"/>
  <c r="L3724" i="1"/>
  <c r="L3211" i="1"/>
  <c r="L3865" i="1"/>
  <c r="L3771" i="1"/>
  <c r="L3722" i="1"/>
  <c r="L3212" i="1"/>
  <c r="L3360" i="1"/>
  <c r="L3663" i="1"/>
  <c r="L3530" i="1"/>
  <c r="L3031" i="1"/>
  <c r="L3390" i="1"/>
  <c r="L3791" i="1"/>
  <c r="L3443" i="1"/>
  <c r="L2952" i="1"/>
  <c r="L3934" i="1"/>
  <c r="L3693" i="1"/>
  <c r="L1401" i="1"/>
  <c r="L141" i="1"/>
  <c r="L1945" i="1"/>
  <c r="L1141" i="1"/>
  <c r="L64" i="1"/>
  <c r="L1814" i="1"/>
  <c r="L1799" i="1"/>
  <c r="L231" i="1"/>
  <c r="L1430" i="1"/>
  <c r="L497" i="1"/>
  <c r="L1756" i="1"/>
  <c r="L1442" i="1"/>
  <c r="L179" i="1"/>
  <c r="L62" i="1"/>
  <c r="L3108" i="1"/>
  <c r="L2750" i="1"/>
  <c r="L2494" i="1"/>
  <c r="L2272" i="1"/>
  <c r="L2930" i="1"/>
  <c r="L2324" i="1"/>
  <c r="L1251" i="1"/>
  <c r="L1317" i="1"/>
  <c r="L828" i="1"/>
  <c r="L1624" i="1"/>
  <c r="L1626" i="1"/>
  <c r="L1718" i="1"/>
  <c r="L400" i="1"/>
  <c r="L315" i="1"/>
  <c r="L1315" i="1"/>
  <c r="L1594" i="1"/>
  <c r="L80" i="1"/>
  <c r="L1378" i="1"/>
  <c r="L1928" i="1"/>
  <c r="L1387" i="1"/>
  <c r="L1389" i="1"/>
  <c r="L1932" i="1"/>
  <c r="L1999" i="1"/>
  <c r="L1264" i="1"/>
  <c r="L341" i="1"/>
  <c r="L582" i="1"/>
  <c r="L1977" i="1"/>
  <c r="L109" i="1"/>
  <c r="L1514" i="1"/>
  <c r="L1983" i="1"/>
  <c r="L455" i="1"/>
  <c r="L754" i="1"/>
  <c r="L480" i="1"/>
  <c r="L1323" i="1"/>
  <c r="L1388" i="1"/>
  <c r="L329" i="1"/>
  <c r="L1627" i="1"/>
  <c r="L1375" i="1"/>
  <c r="L2176" i="1"/>
  <c r="L855" i="1"/>
  <c r="L2162" i="1"/>
  <c r="L822" i="1"/>
  <c r="L1456" i="1"/>
  <c r="L1980" i="1"/>
  <c r="L288" i="1"/>
  <c r="L289" i="1"/>
  <c r="L88" i="1"/>
  <c r="L426" i="1"/>
  <c r="L164" i="1"/>
  <c r="L521" i="1"/>
  <c r="L1448" i="1"/>
  <c r="L87" i="1"/>
  <c r="L859" i="1"/>
  <c r="L216" i="1"/>
  <c r="L21" i="1"/>
  <c r="L153" i="1"/>
  <c r="L47" i="1"/>
  <c r="L13" i="1"/>
  <c r="L1630" i="1"/>
  <c r="L97" i="1"/>
  <c r="L121" i="1"/>
  <c r="L138" i="1"/>
  <c r="L302" i="1"/>
  <c r="L959" i="1"/>
  <c r="L427" i="1"/>
  <c r="L46" i="1"/>
  <c r="L117" i="1"/>
  <c r="L11" i="1"/>
  <c r="L469" i="1"/>
  <c r="L54" i="1"/>
  <c r="L213" i="1"/>
  <c r="L148" i="1"/>
  <c r="L76" i="1"/>
  <c r="L1053" i="1"/>
  <c r="L161" i="1"/>
  <c r="L580" i="1"/>
  <c r="L33" i="1"/>
  <c r="L352" i="1"/>
  <c r="L1332" i="1"/>
  <c r="L1566" i="1"/>
  <c r="L2065" i="1"/>
  <c r="L10" i="1"/>
  <c r="L99" i="1"/>
  <c r="L3" i="1"/>
  <c r="L20" i="1"/>
  <c r="L42" i="1"/>
  <c r="L163" i="1"/>
  <c r="L684" i="1"/>
  <c r="L549" i="1"/>
  <c r="L106" i="1"/>
  <c r="L61" i="1"/>
  <c r="L435" i="1"/>
  <c r="L26" i="1"/>
  <c r="L115" i="1"/>
  <c r="L69" i="1"/>
  <c r="L23" i="1"/>
  <c r="L729" i="1"/>
  <c r="L342" i="1"/>
  <c r="L25" i="1"/>
  <c r="L399" i="1"/>
  <c r="L1281" i="1"/>
  <c r="L36" i="1"/>
  <c r="L193" i="1"/>
  <c r="L1425" i="1"/>
  <c r="L372" i="1"/>
  <c r="L1278" i="1"/>
  <c r="L1968" i="1"/>
  <c r="L1766" i="1"/>
  <c r="L791" i="1"/>
  <c r="L1879" i="1"/>
  <c r="L1420" i="1"/>
  <c r="L410" i="1"/>
  <c r="L143" i="1"/>
  <c r="L258" i="1"/>
  <c r="L1033" i="1"/>
  <c r="L267" i="1"/>
  <c r="L1153" i="1"/>
  <c r="L447" i="1"/>
  <c r="L1836" i="1"/>
  <c r="L2160" i="1"/>
  <c r="L1719" i="1"/>
  <c r="L445" i="1"/>
  <c r="L602" i="1"/>
  <c r="L1179" i="1"/>
  <c r="L48" i="1"/>
  <c r="L95" i="1"/>
  <c r="L59" i="1"/>
  <c r="L468" i="1"/>
  <c r="L591" i="1"/>
  <c r="L35" i="1"/>
  <c r="L1008" i="1"/>
  <c r="L839" i="1"/>
  <c r="L60" i="1"/>
  <c r="L79" i="1"/>
  <c r="L29" i="1"/>
  <c r="L830" i="1"/>
  <c r="L287" i="1"/>
  <c r="L67" i="1"/>
  <c r="L85" i="1"/>
  <c r="L31" i="1"/>
  <c r="L1165" i="1"/>
  <c r="L12" i="1"/>
  <c r="L152" i="1"/>
  <c r="L72" i="1"/>
  <c r="L63" i="1"/>
  <c r="L430" i="1"/>
  <c r="L1348" i="1"/>
  <c r="L380" i="1"/>
  <c r="L531" i="1"/>
  <c r="L2025" i="1"/>
  <c r="L720" i="1"/>
  <c r="L186" i="1"/>
  <c r="L1649" i="1"/>
  <c r="L703" i="1"/>
  <c r="L2091" i="1"/>
  <c r="L1426" i="1"/>
  <c r="L299" i="1"/>
  <c r="L2004" i="1"/>
  <c r="L794" i="1"/>
  <c r="L865" i="1"/>
  <c r="L471" i="1"/>
  <c r="L533" i="1"/>
  <c r="L1645" i="1"/>
  <c r="L609" i="1"/>
  <c r="L1106" i="1"/>
  <c r="L953" i="1"/>
  <c r="L3312" i="1"/>
  <c r="L3321" i="1"/>
  <c r="L2800" i="1"/>
  <c r="L2414" i="1"/>
  <c r="L2999" i="1"/>
  <c r="L3035" i="1"/>
  <c r="L3290" i="1"/>
  <c r="L3866" i="1"/>
  <c r="L4047" i="1"/>
  <c r="L3440" i="1"/>
  <c r="L3151" i="1"/>
  <c r="L4110" i="1"/>
  <c r="L3066" i="1"/>
  <c r="L3247" i="1"/>
  <c r="L3539" i="1"/>
  <c r="L2403" i="1"/>
  <c r="L3098" i="1"/>
  <c r="L2698" i="1"/>
  <c r="L2815" i="1"/>
  <c r="L3911" i="1"/>
  <c r="L4079" i="1"/>
  <c r="L2840" i="1"/>
  <c r="L2639" i="1"/>
  <c r="L2420" i="1"/>
  <c r="L4061" i="1"/>
  <c r="L2722" i="1"/>
  <c r="L3100" i="1"/>
  <c r="L3105" i="1"/>
  <c r="L3094" i="1"/>
  <c r="L2858" i="1"/>
  <c r="L3987" i="1"/>
  <c r="L2647" i="1"/>
  <c r="L3948" i="1"/>
  <c r="L2408" i="1"/>
  <c r="L3891" i="1"/>
  <c r="L3197" i="1"/>
  <c r="L2723" i="1"/>
  <c r="L2724" i="1"/>
  <c r="L3357" i="1"/>
  <c r="L3122" i="1"/>
  <c r="L1957" i="1"/>
  <c r="L1974" i="1"/>
  <c r="L578" i="1"/>
  <c r="L459" i="1"/>
  <c r="L1970" i="1"/>
  <c r="L210" i="1"/>
  <c r="L1533" i="1"/>
  <c r="L1511" i="1"/>
  <c r="L2165" i="1"/>
  <c r="L1392" i="1"/>
  <c r="L2152" i="1"/>
  <c r="L1355" i="1"/>
  <c r="L1381" i="1"/>
  <c r="L1304" i="1"/>
  <c r="L1379" i="1"/>
  <c r="L181" i="1"/>
  <c r="L650" i="1"/>
  <c r="L481" i="1"/>
  <c r="L568" i="1"/>
  <c r="L1075" i="1"/>
  <c r="L555" i="1"/>
  <c r="L607" i="1"/>
  <c r="L2179" i="1"/>
  <c r="L2184" i="1"/>
  <c r="L1833" i="1"/>
  <c r="L2187" i="1"/>
  <c r="L826" i="1"/>
  <c r="L1830" i="1"/>
  <c r="L1990" i="1"/>
  <c r="L870" i="1"/>
  <c r="L999" i="1"/>
  <c r="L863" i="1"/>
  <c r="L974" i="1"/>
  <c r="L1617" i="1"/>
  <c r="L1989" i="1"/>
  <c r="L773" i="1"/>
  <c r="L1314" i="1"/>
  <c r="L1071" i="1"/>
  <c r="L1155" i="1"/>
  <c r="L1000" i="1"/>
  <c r="L65" i="1"/>
  <c r="L147" i="1"/>
  <c r="L619" i="1"/>
  <c r="L957" i="1"/>
  <c r="L58" i="1"/>
  <c r="L15" i="1"/>
  <c r="L1648" i="1"/>
  <c r="L434" i="1"/>
  <c r="L1120" i="1"/>
  <c r="L156" i="1"/>
  <c r="L123" i="1"/>
  <c r="L670" i="1"/>
  <c r="L1470" i="1"/>
  <c r="L694" i="1"/>
  <c r="L219" i="1"/>
  <c r="L262" i="1"/>
  <c r="L275" i="1"/>
  <c r="L458" i="1"/>
  <c r="L982" i="1"/>
  <c r="L1267" i="1"/>
  <c r="L266" i="1"/>
  <c r="L503" i="1"/>
  <c r="L355" i="1"/>
  <c r="L251" i="1"/>
  <c r="L438" i="1"/>
  <c r="L359" i="1"/>
  <c r="L1029" i="1"/>
  <c r="L1878" i="1"/>
  <c r="L105" i="1"/>
  <c r="L649" i="1"/>
  <c r="L75" i="1"/>
  <c r="L862" i="1"/>
  <c r="L461" i="1"/>
  <c r="L1675" i="1"/>
  <c r="L821" i="1"/>
  <c r="L41" i="1"/>
  <c r="L1289" i="1"/>
  <c r="L66" i="1"/>
  <c r="L763" i="1"/>
  <c r="L295" i="1"/>
  <c r="L189" i="1"/>
  <c r="L561" i="1"/>
  <c r="L83" i="1"/>
  <c r="L137" i="1"/>
  <c r="L613" i="1"/>
  <c r="L232" i="1"/>
  <c r="L92" i="1"/>
  <c r="L308" i="1"/>
  <c r="L131" i="1"/>
  <c r="L845" i="1"/>
  <c r="L208" i="1"/>
  <c r="L102" i="1"/>
  <c r="L735" i="1"/>
  <c r="L842" i="1"/>
  <c r="L598" i="1"/>
  <c r="L256" i="1"/>
  <c r="L55" i="1"/>
  <c r="L379" i="1"/>
  <c r="L740" i="1"/>
  <c r="L157" i="1"/>
  <c r="L272" i="1"/>
  <c r="L73" i="1"/>
  <c r="L1767" i="1"/>
  <c r="L758" i="1"/>
  <c r="L37" i="1"/>
  <c r="L1077" i="1"/>
  <c r="L6" i="1"/>
  <c r="L70" i="1"/>
  <c r="L201" i="1"/>
  <c r="L40" i="1"/>
  <c r="L120" i="1"/>
  <c r="L129" i="1"/>
  <c r="L945" i="1"/>
  <c r="L975" i="1"/>
  <c r="L188" i="1"/>
  <c r="L772" i="1"/>
  <c r="L202" i="1"/>
  <c r="L126" i="1"/>
  <c r="L222" i="1"/>
  <c r="L96" i="1"/>
  <c r="L2630" i="1"/>
  <c r="L3249" i="1"/>
  <c r="L2446" i="1"/>
  <c r="L3973" i="1"/>
  <c r="L4017" i="1"/>
  <c r="L2758" i="1"/>
  <c r="L3370" i="1"/>
  <c r="L3573" i="1"/>
  <c r="L3841" i="1"/>
  <c r="L2784" i="1"/>
  <c r="L2559" i="1"/>
  <c r="L3127" i="1"/>
  <c r="L3657" i="1"/>
  <c r="L2302" i="1"/>
  <c r="L3515" i="1"/>
  <c r="L2939" i="1"/>
  <c r="L2505" i="1"/>
  <c r="L2895" i="1"/>
  <c r="L3372" i="1"/>
  <c r="L2875" i="1"/>
  <c r="L103" i="1"/>
  <c r="L984" i="1"/>
  <c r="L30" i="1"/>
  <c r="L89" i="1"/>
  <c r="L111" i="1"/>
  <c r="L237" i="1"/>
  <c r="L100" i="1"/>
  <c r="L177" i="1"/>
  <c r="L50" i="1"/>
  <c r="L171" i="1"/>
  <c r="L27" i="1"/>
  <c r="L56" i="1"/>
  <c r="L151" i="1"/>
  <c r="L101" i="1"/>
  <c r="L239" i="1"/>
  <c r="L173" i="1"/>
  <c r="L176" i="1"/>
  <c r="L698" i="1"/>
  <c r="L271" i="1"/>
  <c r="L28" i="1"/>
  <c r="L907" i="1"/>
  <c r="L398" i="1"/>
  <c r="L18" i="1"/>
  <c r="L356" i="1"/>
  <c r="L142" i="1"/>
  <c r="L90" i="1"/>
  <c r="L49" i="1"/>
  <c r="L209" i="1"/>
  <c r="L264" i="1"/>
  <c r="L230" i="1"/>
  <c r="L257" i="1"/>
  <c r="L1443" i="1"/>
  <c r="L43" i="1"/>
  <c r="L2002" i="1"/>
  <c r="L451" i="1"/>
  <c r="L110" i="1"/>
  <c r="L44" i="1"/>
  <c r="L14" i="1"/>
  <c r="L548" i="1"/>
  <c r="L728" i="1"/>
  <c r="L344" i="1"/>
  <c r="L1147" i="1"/>
  <c r="L967" i="1"/>
  <c r="L284" i="1"/>
  <c r="L943" i="1"/>
  <c r="L1310" i="1"/>
  <c r="L777" i="1"/>
  <c r="L333" i="1"/>
  <c r="L1390" i="1"/>
  <c r="L825" i="1"/>
  <c r="L705" i="1"/>
  <c r="L2192" i="1"/>
  <c r="L1712" i="1"/>
  <c r="L1721" i="1"/>
  <c r="L269" i="1"/>
  <c r="L1205" i="1"/>
  <c r="L1031" i="1"/>
  <c r="L196" i="1"/>
  <c r="L965" i="1"/>
  <c r="L554" i="1"/>
  <c r="L2295" i="1"/>
  <c r="L2278" i="1"/>
  <c r="L3272" i="1"/>
  <c r="L2253" i="1"/>
  <c r="L3129" i="1"/>
  <c r="L3087" i="1"/>
  <c r="L2741" i="1"/>
  <c r="L3256" i="1"/>
  <c r="L2241" i="1"/>
  <c r="L3997" i="1"/>
  <c r="L2328" i="1"/>
  <c r="L2617" i="1"/>
  <c r="L3023" i="1"/>
  <c r="L4040" i="1"/>
  <c r="L2293" i="1"/>
  <c r="L3959" i="1"/>
  <c r="L3566" i="1"/>
  <c r="L2277" i="1"/>
  <c r="L3224" i="1"/>
  <c r="L2971" i="1"/>
  <c r="L1262" i="1"/>
  <c r="L592" i="1"/>
  <c r="L487" i="1"/>
  <c r="L1821" i="1"/>
  <c r="L776" i="1"/>
  <c r="L1763" i="1"/>
  <c r="L1005" i="1"/>
  <c r="L1622" i="1"/>
  <c r="L559" i="1"/>
  <c r="L1458" i="1"/>
  <c r="L489" i="1"/>
  <c r="L1377" i="1"/>
  <c r="L365" i="1"/>
  <c r="L1125" i="1"/>
  <c r="L1796" i="1"/>
  <c r="L970" i="1"/>
  <c r="L576" i="1"/>
  <c r="L1526" i="1"/>
  <c r="L1975" i="1"/>
  <c r="L326" i="1"/>
  <c r="L2517" i="1"/>
  <c r="L3514" i="1"/>
  <c r="L4034" i="1"/>
  <c r="L3827" i="1"/>
  <c r="L4032" i="1"/>
  <c r="L3143" i="1"/>
  <c r="L3441" i="1"/>
  <c r="L3701" i="1"/>
  <c r="L3200" i="1"/>
  <c r="L2213" i="1"/>
  <c r="L2705" i="1"/>
  <c r="L3359" i="1"/>
  <c r="L2846" i="1"/>
  <c r="L3384" i="1"/>
  <c r="L3112" i="1"/>
  <c r="L3383" i="1"/>
  <c r="L2297" i="1"/>
  <c r="L4035" i="1"/>
  <c r="L2751" i="1"/>
  <c r="L3855" i="1"/>
  <c r="L599" i="1"/>
  <c r="L617" i="1"/>
  <c r="L1263" i="1"/>
  <c r="L2128" i="1"/>
  <c r="L1941" i="1"/>
  <c r="L429" i="1"/>
  <c r="L1827" i="1"/>
  <c r="L1832" i="1"/>
  <c r="L929" i="1"/>
  <c r="L2140" i="1"/>
  <c r="L1811" i="1"/>
  <c r="L2173" i="1"/>
  <c r="L1393" i="1"/>
  <c r="L816" i="1"/>
  <c r="L547" i="1"/>
  <c r="L2023" i="1"/>
  <c r="L1993" i="1"/>
  <c r="L778" i="1"/>
  <c r="L747" i="1"/>
  <c r="L1817" i="1"/>
  <c r="L1256" i="1"/>
  <c r="L242" i="1"/>
  <c r="L2188" i="1"/>
  <c r="L128" i="1"/>
  <c r="L260" i="1"/>
  <c r="L1551" i="1"/>
  <c r="L906" i="1"/>
  <c r="L172" i="1"/>
  <c r="L509" i="1"/>
  <c r="L1717" i="1"/>
  <c r="L1822" i="1"/>
  <c r="L360" i="1"/>
  <c r="L2155" i="1"/>
  <c r="L1997" i="1"/>
  <c r="L1955" i="1"/>
  <c r="L1518" i="1"/>
  <c r="L2159" i="1"/>
  <c r="L969" i="1"/>
  <c r="L2157" i="1"/>
  <c r="L577" i="1"/>
  <c r="L2788" i="1"/>
  <c r="L3089" i="1"/>
  <c r="L3788" i="1"/>
  <c r="L2257" i="1"/>
  <c r="L3032" i="1"/>
  <c r="L3704" i="1"/>
  <c r="L2269" i="1"/>
  <c r="L4000" i="1"/>
  <c r="L2623" i="1"/>
  <c r="L3921" i="1"/>
  <c r="L2990" i="1"/>
  <c r="L2682" i="1"/>
  <c r="L2305" i="1"/>
  <c r="L2690" i="1"/>
  <c r="L2985" i="1"/>
  <c r="L2351" i="1"/>
  <c r="L2358" i="1"/>
  <c r="L2391" i="1"/>
  <c r="L2273" i="1"/>
  <c r="L2613" i="1"/>
  <c r="L2514" i="1"/>
  <c r="L3078" i="1"/>
  <c r="L2611" i="1"/>
  <c r="L2218" i="1"/>
  <c r="L2478" i="1"/>
  <c r="L2325" i="1"/>
  <c r="L2683" i="1"/>
  <c r="L3244" i="1"/>
  <c r="L2234" i="1"/>
  <c r="L2916" i="1"/>
  <c r="L2866" i="1"/>
  <c r="L3233" i="1"/>
  <c r="L3250" i="1"/>
  <c r="L2589" i="1"/>
  <c r="L2274" i="1"/>
  <c r="L2526" i="1"/>
  <c r="L2323" i="1"/>
  <c r="L2460" i="1"/>
  <c r="L2586" i="1"/>
  <c r="L2439" i="1"/>
  <c r="L2316" i="1"/>
  <c r="L2348" i="1"/>
  <c r="L3069" i="1"/>
  <c r="L2614" i="1"/>
  <c r="L2794" i="1"/>
  <c r="L2227" i="1"/>
  <c r="L2286" i="1"/>
  <c r="L2822" i="1"/>
  <c r="L2582" i="1"/>
  <c r="L2506" i="1"/>
  <c r="L2249" i="1"/>
  <c r="L2981" i="1"/>
  <c r="L2920" i="1"/>
  <c r="L2287" i="1"/>
  <c r="L3975" i="1"/>
  <c r="L2243" i="1"/>
  <c r="L2527" i="1"/>
  <c r="L1733" i="1"/>
  <c r="L38" i="1"/>
  <c r="L415" i="1"/>
  <c r="L366" i="1"/>
  <c r="L1362" i="1"/>
  <c r="L979" i="1"/>
  <c r="L947" i="1"/>
  <c r="L1640" i="1"/>
  <c r="L838" i="1"/>
  <c r="L1133" i="1"/>
  <c r="L1279" i="1"/>
  <c r="L175" i="1"/>
  <c r="L1677" i="1"/>
  <c r="L250" i="1"/>
  <c r="L779" i="1"/>
  <c r="L642" i="1"/>
  <c r="L1485" i="1"/>
  <c r="L456" i="1"/>
  <c r="L1007" i="1"/>
  <c r="L905" i="1"/>
  <c r="L2017" i="1"/>
  <c r="L1215" i="1"/>
  <c r="L1132" i="1"/>
  <c r="L3689" i="1"/>
  <c r="L3484" i="1"/>
  <c r="L3937" i="1"/>
  <c r="L2502" i="1"/>
  <c r="L3182" i="1"/>
  <c r="L2669" i="1"/>
  <c r="L3756" i="1"/>
  <c r="L3405" i="1"/>
  <c r="L3556" i="1"/>
  <c r="L3721" i="1"/>
  <c r="L3607" i="1"/>
  <c r="L3452" i="1"/>
  <c r="L2220" i="1"/>
  <c r="L3783" i="1"/>
  <c r="L2372" i="1"/>
  <c r="L2717" i="1"/>
  <c r="L3252" i="1"/>
  <c r="L2785" i="1"/>
  <c r="L3504" i="1"/>
  <c r="L3580" i="1"/>
  <c r="L2825" i="1"/>
  <c r="L3261" i="1"/>
  <c r="L3476" i="1"/>
  <c r="L2294" i="1"/>
  <c r="L2752" i="1"/>
  <c r="L3793" i="1"/>
  <c r="L2761" i="1"/>
  <c r="L3080" i="1"/>
  <c r="L3705" i="1"/>
  <c r="L2692" i="1"/>
  <c r="L3173" i="1"/>
  <c r="L2872" i="1"/>
  <c r="L3488" i="1"/>
  <c r="L2704" i="1"/>
  <c r="L3656" i="1"/>
  <c r="L3641" i="1"/>
  <c r="L2225" i="1"/>
  <c r="L3191" i="1"/>
  <c r="L3794" i="1"/>
  <c r="L3861" i="1"/>
  <c r="L2437" i="1"/>
  <c r="L2889" i="1"/>
  <c r="L3335" i="1"/>
  <c r="L2510" i="1"/>
  <c r="L3331" i="1"/>
  <c r="L2640" i="1"/>
  <c r="L3333" i="1"/>
  <c r="L2726" i="1"/>
  <c r="L2271" i="1"/>
  <c r="L2373" i="1"/>
  <c r="L2448" i="1"/>
  <c r="L2003" i="1"/>
  <c r="L2290" i="1"/>
  <c r="L2387" i="1"/>
  <c r="L3325" i="1"/>
  <c r="L1629" i="1"/>
  <c r="L1213" i="1"/>
  <c r="L2476" i="1"/>
  <c r="L3328" i="1"/>
  <c r="L1845" i="1"/>
  <c r="L910" i="1"/>
  <c r="L320" i="1"/>
  <c r="L914" i="1"/>
  <c r="L1089" i="1"/>
  <c r="L1001" i="1"/>
  <c r="L558" i="1"/>
  <c r="L249" i="1"/>
  <c r="L679" i="1"/>
  <c r="L1072" i="1"/>
  <c r="L1861" i="1"/>
  <c r="L1729" i="1"/>
  <c r="L523" i="1"/>
  <c r="L1725" i="1"/>
  <c r="L701" i="1"/>
  <c r="L381" i="1"/>
  <c r="L897" i="1"/>
  <c r="L811" i="1"/>
  <c r="L1298" i="1"/>
  <c r="L1724" i="1"/>
  <c r="L1654" i="1"/>
  <c r="L22" i="1"/>
  <c r="L1067" i="1"/>
  <c r="L614" i="1"/>
  <c r="L1525" i="1"/>
  <c r="L2169" i="1"/>
  <c r="L508" i="1"/>
  <c r="L866" i="1"/>
  <c r="L324" i="1"/>
  <c r="L1963" i="1"/>
  <c r="L1995" i="1"/>
  <c r="L516" i="1"/>
  <c r="L1952" i="1"/>
  <c r="L759" i="1"/>
  <c r="L1524" i="1"/>
  <c r="L1200" i="1"/>
  <c r="L1145" i="1"/>
  <c r="L1209" i="1"/>
  <c r="L756" i="1"/>
  <c r="L2193" i="1"/>
  <c r="L1919" i="1"/>
  <c r="L350" i="1"/>
  <c r="L2180" i="1"/>
  <c r="L1520" i="1"/>
  <c r="L1625" i="1"/>
  <c r="L1620" i="1"/>
  <c r="L739" i="1"/>
  <c r="L1994" i="1"/>
  <c r="L2183" i="1"/>
  <c r="L1840" i="1"/>
  <c r="L406" i="1"/>
  <c r="L170" i="1"/>
  <c r="L1598" i="1"/>
  <c r="L1949" i="1"/>
  <c r="L940" i="1"/>
  <c r="L1962" i="1"/>
  <c r="L422" i="1"/>
  <c r="L916" i="1"/>
  <c r="L1967" i="1"/>
  <c r="L1793" i="1"/>
  <c r="L824" i="1"/>
  <c r="L1069" i="1"/>
  <c r="L595" i="1"/>
  <c r="L1519" i="1"/>
  <c r="L479" i="1"/>
  <c r="L1609" i="1"/>
  <c r="L1039" i="1"/>
  <c r="L1692" i="1"/>
  <c r="L1834" i="1"/>
  <c r="L1208" i="1"/>
  <c r="L752" i="1"/>
  <c r="L162" i="1"/>
  <c r="L920" i="1"/>
  <c r="L1958" i="1"/>
  <c r="L490" i="1"/>
  <c r="L1996" i="1"/>
  <c r="L1992" i="1"/>
  <c r="L810" i="1"/>
  <c r="L2182" i="1"/>
  <c r="L2185" i="1"/>
  <c r="L1328" i="1"/>
  <c r="L2796" i="1"/>
  <c r="L3502" i="1"/>
  <c r="L3678" i="1"/>
  <c r="L3404" i="1"/>
  <c r="L3073" i="1"/>
  <c r="L4029" i="1"/>
  <c r="L2498" i="1"/>
  <c r="L3828" i="1"/>
  <c r="L3797" i="1"/>
  <c r="L2406" i="1"/>
  <c r="L3048" i="1"/>
  <c r="L3619" i="1"/>
  <c r="L3852" i="1"/>
  <c r="L3887" i="1"/>
  <c r="L3786" i="1"/>
  <c r="L2207" i="1"/>
  <c r="L4039" i="1"/>
  <c r="L3944" i="1"/>
  <c r="L2734" i="1"/>
  <c r="L3178" i="1"/>
  <c r="L4094" i="1"/>
  <c r="L3296" i="1"/>
  <c r="L2697" i="1"/>
  <c r="L3309" i="1"/>
  <c r="L2632" i="1"/>
  <c r="L2473" i="1"/>
  <c r="L2865" i="1"/>
  <c r="L3015" i="1"/>
  <c r="L2844" i="1"/>
  <c r="L3201" i="1"/>
  <c r="L2307" i="1"/>
  <c r="L4074" i="1"/>
  <c r="L2615" i="1"/>
  <c r="L2926" i="1"/>
  <c r="L2497" i="1"/>
  <c r="L3010" i="1"/>
  <c r="L3733" i="1"/>
  <c r="L3288" i="1"/>
  <c r="L4114" i="1"/>
  <c r="L3292" i="1"/>
  <c r="L2919" i="1"/>
  <c r="L3763" i="1"/>
  <c r="L2854" i="1"/>
  <c r="L2921" i="1"/>
  <c r="L2288" i="1"/>
  <c r="L3636" i="1"/>
  <c r="L3672" i="1"/>
  <c r="L3649" i="1"/>
  <c r="L2270" i="1"/>
  <c r="L3736" i="1"/>
  <c r="L2626" i="1"/>
  <c r="L2368" i="1"/>
  <c r="L2733" i="1"/>
  <c r="L3346" i="1"/>
  <c r="L2410" i="1"/>
  <c r="L3821" i="1"/>
  <c r="L3790" i="1"/>
  <c r="L3905" i="1"/>
  <c r="L2907" i="1"/>
  <c r="L3877" i="1"/>
  <c r="L908" i="1"/>
  <c r="L560" i="1"/>
  <c r="L1682" i="1"/>
  <c r="L301" i="1"/>
  <c r="L187" i="1"/>
  <c r="L605" i="1"/>
  <c r="L84" i="1"/>
  <c r="L485" i="1"/>
  <c r="L74" i="1"/>
  <c r="L313" i="1"/>
  <c r="L574" i="1"/>
  <c r="L1911" i="1"/>
  <c r="L155" i="1"/>
  <c r="L1161" i="1"/>
  <c r="L836" i="1"/>
  <c r="L321" i="1"/>
  <c r="L238" i="1"/>
  <c r="L749" i="1"/>
  <c r="L537" i="1"/>
  <c r="L1337" i="1"/>
  <c r="L1684" i="1"/>
  <c r="L1699" i="1"/>
  <c r="L243" i="1"/>
  <c r="L375" i="1"/>
  <c r="L1216" i="1"/>
  <c r="L396" i="1"/>
  <c r="L1415" i="1"/>
  <c r="L450" i="1"/>
  <c r="L57" i="1"/>
  <c r="L1093" i="1"/>
  <c r="L1939" i="1"/>
  <c r="L760" i="1"/>
  <c r="L1140" i="1"/>
  <c r="L224" i="1"/>
  <c r="L1139" i="1"/>
  <c r="L1554" i="1"/>
  <c r="L160" i="1"/>
  <c r="L1269" i="1"/>
  <c r="L1870" i="1"/>
  <c r="L362" i="1"/>
  <c r="L2456" i="1"/>
  <c r="L3420" i="1"/>
  <c r="L3086" i="1"/>
  <c r="L4068" i="1"/>
  <c r="L3950" i="1"/>
  <c r="L4105" i="1"/>
  <c r="L2739" i="1"/>
  <c r="L4071" i="1"/>
  <c r="L3322" i="1"/>
  <c r="L2764" i="1"/>
  <c r="L2394" i="1"/>
  <c r="L4081" i="1"/>
  <c r="L3095" i="1"/>
  <c r="L3421" i="1"/>
  <c r="L3831" i="1"/>
  <c r="L3058" i="1"/>
  <c r="L4089" i="1"/>
  <c r="L3147" i="1"/>
  <c r="L4083" i="1"/>
  <c r="L3096" i="1"/>
  <c r="L939" i="1"/>
  <c r="L553" i="1"/>
  <c r="L24" i="1"/>
  <c r="L1154" i="1"/>
  <c r="L51" i="1"/>
  <c r="L279" i="1"/>
  <c r="L1110" i="1"/>
  <c r="L827" i="1"/>
  <c r="L539" i="1"/>
  <c r="L1574" i="1"/>
  <c r="L755" i="1"/>
  <c r="L1320" i="1"/>
  <c r="L1841" i="1"/>
  <c r="L1003" i="1"/>
  <c r="L1282" i="1"/>
  <c r="L78" i="1"/>
  <c r="L371" i="1"/>
  <c r="L462" i="1"/>
  <c r="L1258" i="1"/>
  <c r="L1925" i="1"/>
  <c r="L3896" i="1"/>
  <c r="L3584" i="1"/>
  <c r="L3992" i="1"/>
  <c r="L3597" i="1"/>
  <c r="L2933" i="1"/>
  <c r="L2691" i="1"/>
  <c r="L3158" i="1"/>
  <c r="L3327" i="1"/>
  <c r="L4009" i="1"/>
  <c r="L3907" i="1"/>
  <c r="L3531" i="1"/>
  <c r="L3753" i="1"/>
  <c r="L3740" i="1"/>
  <c r="L3435" i="1"/>
  <c r="L3493" i="1"/>
  <c r="L3717" i="1"/>
  <c r="L3639" i="1"/>
  <c r="L3362" i="1"/>
  <c r="L3465" i="1"/>
  <c r="L3187" i="1"/>
  <c r="L3464" i="1"/>
  <c r="L2790" i="1"/>
  <c r="L2946" i="1"/>
  <c r="L2435" i="1"/>
  <c r="L3169" i="1"/>
  <c r="L3617" i="1"/>
  <c r="L2711" i="1"/>
  <c r="L2776" i="1"/>
  <c r="L3682" i="1"/>
  <c r="L2383" i="1"/>
  <c r="L2766" i="1"/>
  <c r="L3782" i="1"/>
  <c r="L2843" i="1"/>
  <c r="L2754" i="1"/>
  <c r="L3655" i="1"/>
  <c r="L3762" i="1"/>
  <c r="L2512" i="1"/>
  <c r="L3567" i="1"/>
  <c r="L3403" i="1"/>
  <c r="L3847" i="1"/>
  <c r="L2942" i="1"/>
  <c r="L2777" i="1"/>
  <c r="L3529" i="1"/>
  <c r="L3186" i="1"/>
  <c r="L3592" i="1"/>
  <c r="L2541" i="1"/>
  <c r="L3361" i="1"/>
  <c r="L2845" i="1"/>
  <c r="L2868" i="1"/>
  <c r="L3848" i="1"/>
  <c r="L3459" i="1"/>
  <c r="L3876" i="1"/>
  <c r="L2782" i="1"/>
  <c r="L3274" i="1"/>
  <c r="L3579" i="1"/>
  <c r="L3901" i="1"/>
  <c r="L3070" i="1"/>
  <c r="L1709" i="1"/>
  <c r="L1241" i="1"/>
  <c r="L68" i="1"/>
  <c r="L357" i="1"/>
  <c r="L724" i="1"/>
  <c r="L1168" i="1"/>
  <c r="L1010" i="1"/>
  <c r="L1363" i="1"/>
  <c r="L1083" i="1"/>
  <c r="L793" i="1"/>
  <c r="L1740" i="1"/>
  <c r="L1015" i="1"/>
  <c r="L1182" i="1"/>
  <c r="L1242" i="1"/>
  <c r="L484" i="1"/>
  <c r="L570" i="1"/>
  <c r="L552" i="1"/>
  <c r="L218" i="1"/>
  <c r="L1172" i="1"/>
  <c r="L766" i="1"/>
  <c r="L229" i="1"/>
  <c r="L1605" i="1"/>
  <c r="L1331" i="1"/>
  <c r="L82" i="1"/>
  <c r="L1099" i="1"/>
  <c r="L246" i="1"/>
  <c r="L946" i="1"/>
  <c r="L184" i="1"/>
  <c r="L335" i="1"/>
  <c r="L278" i="1"/>
  <c r="L1465" i="1"/>
  <c r="L774" i="1"/>
  <c r="L1361" i="1"/>
  <c r="L1601" i="1"/>
  <c r="L1513" i="1"/>
  <c r="L1131" i="1"/>
  <c r="L1017" i="1"/>
  <c r="L723" i="1"/>
  <c r="L2100" i="1"/>
  <c r="L882" i="1"/>
  <c r="L2045" i="1"/>
  <c r="L1254" i="1"/>
  <c r="L727" i="1"/>
  <c r="L328" i="1"/>
  <c r="L973" i="1"/>
  <c r="L1115" i="1"/>
  <c r="L753" i="1"/>
  <c r="L294" i="1"/>
  <c r="L790" i="1"/>
  <c r="L640" i="1"/>
  <c r="L584" i="1"/>
  <c r="L564" i="1"/>
  <c r="L1874" i="1"/>
  <c r="L1556" i="1"/>
  <c r="L244" i="1"/>
  <c r="L1792" i="1"/>
  <c r="L1788" i="1"/>
  <c r="L473" i="1"/>
  <c r="L750" i="1"/>
  <c r="L98" i="1"/>
  <c r="L1738" i="1"/>
  <c r="L3685" i="1"/>
  <c r="L2215" i="1"/>
  <c r="L3988" i="1"/>
  <c r="L2792" i="1"/>
  <c r="L2965" i="1"/>
  <c r="L2267" i="1"/>
  <c r="L2202" i="1"/>
  <c r="L2521" i="1"/>
  <c r="L2673" i="1"/>
  <c r="L4014" i="1"/>
  <c r="L3351" i="1"/>
  <c r="L3142" i="1"/>
  <c r="L2480" i="1"/>
  <c r="L3242" i="1"/>
  <c r="L3026" i="1"/>
  <c r="L2908" i="1"/>
  <c r="L3232" i="1"/>
  <c r="L3022" i="1"/>
  <c r="L2702" i="1"/>
  <c r="L2730" i="1"/>
  <c r="L3741" i="1"/>
  <c r="L3124" i="1"/>
  <c r="L3123" i="1"/>
  <c r="L2599" i="1"/>
  <c r="L2591" i="1"/>
  <c r="L2810" i="1"/>
  <c r="L3524" i="1"/>
  <c r="L2319" i="1"/>
  <c r="L3133" i="1"/>
  <c r="L2389" i="1"/>
  <c r="L3214" i="1"/>
  <c r="L2380" i="1"/>
  <c r="L2569" i="1"/>
  <c r="L1096" i="1"/>
  <c r="L2668" i="1"/>
  <c r="L2648" i="1"/>
  <c r="L2226" i="1"/>
  <c r="L2440" i="1"/>
  <c r="L2314" i="1"/>
  <c r="L639" i="1"/>
  <c r="L2010" i="1"/>
  <c r="L1663" i="1"/>
  <c r="L571" i="1"/>
  <c r="L765" i="1"/>
  <c r="L1477" i="1"/>
  <c r="L1171" i="1"/>
  <c r="L518" i="1"/>
  <c r="L1773" i="1"/>
  <c r="L799" i="1"/>
  <c r="L1760" i="1"/>
  <c r="L1178" i="1"/>
  <c r="L477" i="1"/>
  <c r="L1243" i="1"/>
  <c r="L738" i="1"/>
  <c r="L2019" i="1"/>
  <c r="L195" i="1"/>
  <c r="L1295" i="1"/>
  <c r="L1777" i="1"/>
  <c r="L1852" i="1"/>
  <c r="L235" i="1"/>
  <c r="L771" i="1"/>
  <c r="L1146" i="1"/>
  <c r="L1159" i="1"/>
  <c r="L1143" i="1"/>
  <c r="L420" i="1"/>
  <c r="L1453" i="1"/>
  <c r="L1628" i="1"/>
  <c r="L376" i="1"/>
  <c r="L423" i="1"/>
  <c r="L1584" i="1"/>
  <c r="L1460" i="1"/>
  <c r="L1823" i="1"/>
  <c r="L1002" i="1"/>
  <c r="L1227" i="1"/>
  <c r="L938" i="1"/>
  <c r="L1825" i="1"/>
  <c r="L2158" i="1"/>
  <c r="L898" i="1"/>
  <c r="L364" i="1"/>
  <c r="L889" i="1"/>
  <c r="L751" i="1"/>
  <c r="L1956" i="1"/>
  <c r="L1030" i="1"/>
  <c r="L1590" i="1"/>
  <c r="L227" i="1"/>
  <c r="L140" i="1"/>
  <c r="L919" i="1"/>
  <c r="L255" i="1"/>
  <c r="L263" i="1"/>
  <c r="L4" i="1"/>
  <c r="L546" i="1"/>
  <c r="L1839" i="1"/>
  <c r="L259" i="1"/>
  <c r="L1611" i="1"/>
  <c r="L443" i="1"/>
  <c r="L809" i="1"/>
  <c r="L944" i="1"/>
  <c r="L857" i="1"/>
  <c r="L1606" i="1"/>
  <c r="L2622" i="1"/>
  <c r="L3320" i="1"/>
  <c r="L2262" i="1"/>
  <c r="L3001" i="1"/>
  <c r="L4100" i="1"/>
  <c r="L2554" i="1"/>
  <c r="L4086" i="1"/>
  <c r="L4088" i="1"/>
  <c r="L2997" i="1"/>
  <c r="L3850" i="1"/>
  <c r="L2662" i="1"/>
  <c r="L3295" i="1"/>
  <c r="L3651" i="1"/>
  <c r="L4108" i="1"/>
  <c r="L3314" i="1"/>
  <c r="L2413" i="1"/>
  <c r="L4003" i="1"/>
  <c r="L2925" i="1"/>
  <c r="L2928" i="1"/>
  <c r="L2797" i="1"/>
  <c r="L1084" i="1"/>
  <c r="L158" i="1"/>
  <c r="L1116" i="1"/>
  <c r="L1564" i="1"/>
  <c r="L388" i="1"/>
  <c r="L330" i="1"/>
  <c r="L1643" i="1"/>
  <c r="L475" i="1"/>
  <c r="L45" i="1"/>
  <c r="L608" i="1"/>
  <c r="L1731" i="1"/>
  <c r="L655" i="1"/>
  <c r="L1868" i="1"/>
  <c r="L180" i="1"/>
  <c r="L1396" i="1"/>
  <c r="L414" i="1"/>
  <c r="L1552" i="1"/>
  <c r="L976" i="1"/>
  <c r="L1897" i="1"/>
  <c r="L1657" i="1"/>
  <c r="L1780" i="1"/>
  <c r="L261" i="1"/>
  <c r="L1742" i="1"/>
  <c r="L721" i="1"/>
  <c r="L1895" i="1"/>
  <c r="L174" i="1"/>
  <c r="L183" i="1"/>
  <c r="L165" i="1"/>
  <c r="L573" i="1"/>
  <c r="L119" i="1"/>
  <c r="L1549" i="1"/>
  <c r="L145" i="1"/>
  <c r="L1228" i="1"/>
  <c r="L575" i="1"/>
  <c r="L1274" i="1"/>
  <c r="L377" i="1"/>
  <c r="L1571" i="1"/>
  <c r="L1360" i="1"/>
  <c r="L1497" i="1"/>
  <c r="L1462" i="1"/>
  <c r="L2894" i="1"/>
  <c r="L2892" i="1"/>
  <c r="L3826" i="1"/>
  <c r="L2658" i="1"/>
  <c r="L2850" i="1"/>
  <c r="L3985" i="1"/>
  <c r="L3930" i="1"/>
  <c r="L3340" i="1"/>
  <c r="L2967" i="1"/>
  <c r="L2813" i="1"/>
  <c r="L3671" i="1"/>
  <c r="L3982" i="1"/>
  <c r="L3912" i="1"/>
  <c r="L3729" i="1"/>
  <c r="L3837" i="1"/>
  <c r="L2807" i="1"/>
  <c r="L3083" i="1"/>
  <c r="L2532" i="1"/>
  <c r="L2508" i="1"/>
  <c r="L3446" i="1"/>
  <c r="L3996" i="1"/>
  <c r="L3945" i="1"/>
  <c r="L3744" i="1"/>
  <c r="L2913" i="1"/>
  <c r="L3706" i="1"/>
  <c r="L3890" i="1"/>
  <c r="L3074" i="1"/>
  <c r="L3836" i="1"/>
  <c r="L3269" i="1"/>
  <c r="L2783" i="1"/>
  <c r="L3202" i="1"/>
  <c r="L2819" i="1"/>
  <c r="L3644" i="1"/>
  <c r="L2706" i="1"/>
  <c r="L3447" i="1"/>
  <c r="L3375" i="1"/>
  <c r="L3926" i="1"/>
  <c r="L2748" i="1"/>
  <c r="L3938" i="1"/>
  <c r="L3761" i="1"/>
  <c r="L3575" i="1"/>
  <c r="L3843" i="1"/>
  <c r="L3700" i="1"/>
  <c r="L3666" i="1"/>
  <c r="L3875" i="1"/>
  <c r="L3353" i="1"/>
  <c r="L2317" i="1"/>
  <c r="L2816" i="1"/>
  <c r="L2842" i="1"/>
  <c r="L3899" i="1"/>
  <c r="L3281" i="1"/>
  <c r="L2605" i="1"/>
  <c r="L3572" i="1"/>
  <c r="L3902" i="1"/>
  <c r="L3456" i="1"/>
  <c r="L4002" i="1"/>
  <c r="L3077" i="1"/>
  <c r="L3150" i="1"/>
  <c r="L3629" i="1"/>
  <c r="L3760" i="1"/>
  <c r="L4044" i="1"/>
  <c r="L4073" i="1"/>
  <c r="L3516" i="1"/>
  <c r="L4103" i="1"/>
  <c r="L4045" i="1"/>
  <c r="L3093" i="1"/>
  <c r="L2755" i="1"/>
  <c r="L4092" i="1"/>
  <c r="L3507" i="1"/>
  <c r="L4062" i="1"/>
  <c r="L3268" i="1"/>
  <c r="L2353" i="1"/>
  <c r="L3560" i="1"/>
  <c r="L3304" i="1"/>
  <c r="L3382" i="1"/>
  <c r="L3007" i="1"/>
  <c r="L4011" i="1"/>
  <c r="L2312" i="1"/>
  <c r="L4046" i="1"/>
  <c r="L2877" i="1"/>
  <c r="L3034" i="1"/>
  <c r="L2879" i="1"/>
  <c r="L3431" i="1"/>
  <c r="L2951" i="1"/>
  <c r="L3208" i="1"/>
  <c r="L2798" i="1"/>
  <c r="L4050" i="1"/>
  <c r="L2544" i="1"/>
  <c r="L2882" i="1"/>
  <c r="L2553" i="1"/>
  <c r="L2610" i="1"/>
  <c r="L3300" i="1"/>
  <c r="L2628" i="1"/>
  <c r="L3732" i="1"/>
  <c r="L2759" i="1"/>
  <c r="L2619" i="1"/>
  <c r="L4033" i="1"/>
  <c r="L3976" i="1"/>
  <c r="L2950" i="1"/>
  <c r="L3998" i="1"/>
  <c r="L3280" i="1"/>
  <c r="L3308" i="1"/>
  <c r="L3854" i="1"/>
  <c r="L2747" i="1"/>
  <c r="L2945" i="1"/>
  <c r="L2772" i="1"/>
  <c r="L2407" i="1"/>
  <c r="L2230" i="1"/>
  <c r="L2883" i="1"/>
  <c r="L2831" i="1"/>
  <c r="L3319" i="1"/>
  <c r="L4053" i="1"/>
  <c r="L3594" i="1"/>
  <c r="L3306" i="1"/>
  <c r="L2333" i="1"/>
  <c r="L3500" i="1"/>
  <c r="L2447" i="1"/>
  <c r="L3000" i="1"/>
  <c r="L2996" i="1"/>
  <c r="L2749" i="1"/>
  <c r="L3415" i="1"/>
  <c r="L2199" i="1"/>
  <c r="L3487" i="1"/>
  <c r="L3215" i="1"/>
  <c r="L3813" i="1"/>
  <c r="L3801" i="1"/>
  <c r="L3371" i="1"/>
  <c r="L3768" i="1"/>
  <c r="L3520" i="1"/>
  <c r="L3993" i="1"/>
  <c r="L3111" i="1"/>
  <c r="L3455" i="1"/>
  <c r="L3972" i="1"/>
  <c r="L3637" i="1"/>
  <c r="L3538" i="1"/>
  <c r="L3138" i="1"/>
  <c r="L3915" i="1"/>
  <c r="L3569" i="1"/>
  <c r="L2989" i="1"/>
  <c r="L3820" i="1"/>
  <c r="L2737" i="1"/>
  <c r="L3084" i="1"/>
  <c r="L4007" i="1"/>
  <c r="L3416" i="1"/>
  <c r="L663" i="1"/>
  <c r="L486" i="1"/>
  <c r="L1782" i="1"/>
  <c r="L1112" i="1"/>
  <c r="L1296" i="1"/>
  <c r="L637" i="1"/>
  <c r="L1633" i="1"/>
  <c r="L1275" i="1"/>
  <c r="L1346" i="1"/>
  <c r="L112" i="1"/>
  <c r="L1101" i="1"/>
  <c r="L922" i="1"/>
  <c r="L1688" i="1"/>
  <c r="L2042" i="1"/>
  <c r="L1189" i="1"/>
  <c r="L876" i="1"/>
  <c r="L200" i="1"/>
  <c r="L988" i="1"/>
  <c r="L107" i="1"/>
  <c r="L241" i="1"/>
  <c r="L2279" i="1"/>
  <c r="L2940" i="1"/>
  <c r="L2469" i="1"/>
  <c r="L2948" i="1"/>
  <c r="L2955" i="1"/>
  <c r="L2393" i="1"/>
  <c r="L2357" i="1"/>
  <c r="L5" i="1"/>
  <c r="L3881" i="1"/>
  <c r="L3409" i="1"/>
  <c r="L2624" i="1"/>
  <c r="L3364" i="1"/>
  <c r="L2291" i="1"/>
  <c r="L2824" i="1"/>
  <c r="L2211" i="1"/>
  <c r="L2204" i="1"/>
  <c r="L2568" i="1"/>
  <c r="L2398" i="1"/>
  <c r="L1540" i="1"/>
  <c r="L3017" i="1"/>
  <c r="L2767" i="1"/>
  <c r="L2240" i="1"/>
  <c r="L3243" i="1"/>
  <c r="L3090" i="1"/>
  <c r="L2793" i="1"/>
  <c r="L3075" i="1"/>
  <c r="L2449" i="1"/>
  <c r="L3479" i="1"/>
  <c r="L2898" i="1"/>
  <c r="L3965" i="1"/>
  <c r="L2556" i="1"/>
  <c r="L3399" i="1"/>
  <c r="L2638" i="1"/>
  <c r="L2629" i="1"/>
  <c r="L2814" i="1"/>
  <c r="L3218" i="1"/>
  <c r="L2397" i="1"/>
  <c r="L3398" i="1"/>
  <c r="L3995" i="1"/>
  <c r="L2594" i="1"/>
  <c r="L2203" i="1"/>
  <c r="L2250" i="1"/>
  <c r="L2367" i="1"/>
  <c r="L3055" i="1"/>
  <c r="L2941" i="1"/>
  <c r="L3163" i="1"/>
  <c r="L3044" i="1"/>
  <c r="L2361" i="1"/>
  <c r="L3727" i="1"/>
  <c r="L2283" i="1"/>
  <c r="L2276" i="1"/>
  <c r="L3267" i="1"/>
  <c r="L2538" i="1"/>
  <c r="L2584" i="1"/>
  <c r="L3131" i="1"/>
  <c r="L3189" i="1"/>
  <c r="L3135" i="1"/>
  <c r="L2415" i="1"/>
  <c r="L2298" i="1"/>
  <c r="L2282" i="1"/>
  <c r="L2331" i="1"/>
  <c r="L2681" i="1"/>
  <c r="L3024" i="1"/>
  <c r="L3063" i="1"/>
  <c r="L2808" i="1"/>
  <c r="L2296" i="1"/>
  <c r="L3230" i="1"/>
  <c r="L2315" i="1"/>
  <c r="L2335" i="1"/>
  <c r="L2416" i="1"/>
  <c r="L3170" i="1"/>
  <c r="L2646" i="1"/>
  <c r="L3439" i="1"/>
  <c r="L3030" i="1"/>
  <c r="L3020" i="1"/>
  <c r="L2627" i="1"/>
  <c r="L2700" i="1"/>
  <c r="L2731" i="1"/>
  <c r="L3021" i="1"/>
  <c r="L2562" i="1"/>
  <c r="L3298" i="1"/>
  <c r="L4084" i="1"/>
  <c r="L3293" i="1"/>
  <c r="L4099" i="1"/>
  <c r="L3172" i="1"/>
  <c r="L2402" i="1"/>
  <c r="L2830" i="1"/>
  <c r="L2603" i="1"/>
  <c r="L2799" i="1"/>
  <c r="L2341" i="1"/>
  <c r="L4098" i="1"/>
  <c r="L2695" i="1"/>
  <c r="L4096" i="1"/>
  <c r="L4112" i="1"/>
  <c r="L2998" i="1"/>
  <c r="L2694" i="1"/>
  <c r="L3076" i="1"/>
  <c r="L2507" i="1"/>
  <c r="L2396" i="1"/>
  <c r="L4058" i="1"/>
  <c r="L3302" i="1"/>
  <c r="L2869" i="1"/>
  <c r="L3284" i="1"/>
  <c r="L4109" i="1"/>
  <c r="L2833" i="1"/>
  <c r="L4085" i="1"/>
  <c r="L2801" i="1"/>
  <c r="L3303" i="1"/>
  <c r="L4055" i="1"/>
  <c r="L2477" i="1"/>
  <c r="L3006" i="1"/>
  <c r="L4111" i="1"/>
  <c r="L4104" i="1"/>
  <c r="L4049" i="1"/>
  <c r="L3011" i="1"/>
  <c r="L3563" i="1"/>
  <c r="L3005" i="1"/>
  <c r="L3970" i="1"/>
  <c r="L4113" i="1"/>
  <c r="L3506" i="1"/>
  <c r="L2347" i="1"/>
  <c r="L3008" i="1"/>
  <c r="L4080" i="1"/>
  <c r="L2320" i="1"/>
  <c r="L3106" i="1"/>
  <c r="L2327" i="1"/>
  <c r="L2712" i="1"/>
  <c r="L2313" i="1"/>
  <c r="L2991" i="1"/>
  <c r="L2927" i="1"/>
  <c r="L2742" i="1"/>
  <c r="L2803" i="1"/>
  <c r="L4093" i="1"/>
  <c r="L2306" i="1"/>
  <c r="L2210" i="1"/>
  <c r="L3313" i="1"/>
  <c r="L2318" i="1"/>
  <c r="L2528" i="1"/>
  <c r="L3318" i="1"/>
  <c r="L3003" i="1"/>
  <c r="L2395" i="1"/>
  <c r="L3324" i="1"/>
  <c r="L2221" i="1"/>
  <c r="L2311" i="1"/>
  <c r="L3632" i="1"/>
  <c r="L2464" i="1"/>
  <c r="L3305" i="1"/>
  <c r="L3323" i="1"/>
  <c r="L2881" i="1"/>
  <c r="L4065" i="1"/>
  <c r="L2661" i="1"/>
  <c r="L4056" i="1"/>
  <c r="L2465" i="1"/>
  <c r="L2542" i="1"/>
  <c r="L3101" i="1"/>
  <c r="L2304" i="1"/>
  <c r="L2886" i="1"/>
  <c r="L4059" i="1"/>
  <c r="L3029" i="1"/>
  <c r="L2552" i="1"/>
  <c r="L1498" i="1"/>
  <c r="L496" i="1"/>
  <c r="L2053" i="1"/>
  <c r="L220" i="1"/>
  <c r="L1642" i="1"/>
  <c r="L899" i="1"/>
  <c r="L2105" i="1"/>
  <c r="L1469" i="1"/>
  <c r="L638" i="1"/>
  <c r="L413" i="1"/>
  <c r="L843" i="1"/>
  <c r="L2092" i="1"/>
  <c r="L2078" i="1"/>
  <c r="L807" i="1"/>
  <c r="L833" i="1"/>
  <c r="L270" i="1"/>
  <c r="L166" i="1"/>
  <c r="L1602" i="1"/>
  <c r="L1921" i="1"/>
  <c r="L831" i="1"/>
  <c r="L941" i="1"/>
  <c r="L491" i="1"/>
  <c r="L806" i="1"/>
  <c r="L1965" i="1"/>
  <c r="L942" i="1"/>
  <c r="L629" i="1"/>
  <c r="L1820" i="1"/>
  <c r="L1986" i="1"/>
  <c r="L204" i="1"/>
  <c r="L1319" i="1"/>
  <c r="L1546" i="1"/>
  <c r="L1384" i="1"/>
  <c r="L1722" i="1"/>
  <c r="L1982" i="1"/>
  <c r="L2172" i="1"/>
  <c r="L586" i="1"/>
  <c r="L305" i="1"/>
  <c r="L891" i="1"/>
  <c r="L2086" i="1"/>
  <c r="L581" i="1"/>
  <c r="L1253" i="1"/>
  <c r="L408" i="1"/>
  <c r="L557" i="1"/>
  <c r="L998" i="1"/>
  <c r="L1366" i="1"/>
  <c r="L708" i="1"/>
  <c r="L387" i="1"/>
  <c r="L444" i="1"/>
  <c r="L1604" i="1"/>
  <c r="L1521" i="1"/>
  <c r="L1599" i="1"/>
  <c r="L2116" i="1"/>
  <c r="L1461" i="1"/>
  <c r="L1618" i="1"/>
  <c r="L1531" i="1"/>
  <c r="L2190" i="1"/>
  <c r="L792" i="1"/>
  <c r="L1972" i="1"/>
  <c r="L1114" i="1"/>
  <c r="L442" i="1"/>
  <c r="L2178" i="1"/>
  <c r="L993" i="1"/>
  <c r="L1324" i="1"/>
  <c r="L1966" i="1"/>
  <c r="L1113" i="1"/>
  <c r="L1528" i="1"/>
  <c r="L1710" i="1"/>
  <c r="L2161" i="1"/>
  <c r="L1600" i="1"/>
  <c r="L499" i="1"/>
  <c r="L1260" i="1"/>
  <c r="L245" i="1"/>
  <c r="L1034" i="1"/>
  <c r="L507" i="1"/>
  <c r="L300" i="1"/>
  <c r="L1703" i="1"/>
  <c r="L464" i="1"/>
  <c r="L2174" i="1"/>
  <c r="L601" i="1"/>
  <c r="L1621" i="1"/>
  <c r="L3012" i="1"/>
  <c r="L4043" i="1"/>
  <c r="L3297" i="1"/>
  <c r="L2261" i="1"/>
  <c r="L3102" i="1"/>
  <c r="L2217" i="1"/>
  <c r="L3209" i="1"/>
  <c r="L3014" i="1"/>
  <c r="L3547" i="1"/>
  <c r="L4077" i="1"/>
  <c r="L2310" i="1"/>
  <c r="L4057" i="1"/>
  <c r="L2909" i="1"/>
  <c r="L3844" i="1"/>
  <c r="L2355" i="1"/>
  <c r="L3640" i="1"/>
  <c r="L4066" i="1"/>
  <c r="L3373" i="1"/>
  <c r="L2878" i="1"/>
  <c r="L3376" i="1"/>
  <c r="L1813" i="1"/>
  <c r="L1844" i="1"/>
  <c r="L199" i="1"/>
  <c r="L921" i="1"/>
  <c r="L1828" i="1"/>
  <c r="L1607" i="1"/>
  <c r="L681" i="1"/>
  <c r="L1085" i="1"/>
  <c r="L896" i="1"/>
  <c r="L1714" i="1"/>
  <c r="L1400" i="1"/>
  <c r="L2136" i="1"/>
  <c r="L2111" i="1"/>
  <c r="L1150" i="1"/>
  <c r="L309" i="1"/>
  <c r="L1831" i="1"/>
  <c r="L465" i="1"/>
  <c r="L1144" i="1"/>
  <c r="L1826" i="1"/>
  <c r="L1357" i="1"/>
  <c r="L394" i="1"/>
  <c r="L1365" i="1"/>
  <c r="L808" i="1"/>
  <c r="L125" i="1"/>
  <c r="L1026" i="1"/>
  <c r="L719" i="1"/>
  <c r="L861" i="1"/>
  <c r="L386" i="1"/>
  <c r="L733" i="1"/>
  <c r="L616" i="1"/>
  <c r="L630" i="1"/>
  <c r="L1454" i="1"/>
  <c r="L405" i="1"/>
  <c r="L1969" i="1"/>
  <c r="L2050" i="1"/>
  <c r="L1532" i="1"/>
  <c r="L1236" i="1"/>
  <c r="L615" i="1"/>
  <c r="L805" i="1"/>
  <c r="L500" i="1"/>
  <c r="L3168" i="1"/>
  <c r="L3114" i="1"/>
  <c r="L3963" i="1"/>
  <c r="L2715" i="1"/>
  <c r="L2849" i="1"/>
  <c r="L2583" i="1"/>
  <c r="L3154" i="1"/>
  <c r="L3535" i="1"/>
  <c r="L2365" i="1"/>
  <c r="L3983" i="1"/>
  <c r="L3894" i="1"/>
  <c r="L2487" i="1"/>
  <c r="L2206" i="1"/>
  <c r="L3368" i="1"/>
  <c r="L3119" i="1"/>
  <c r="L3113" i="1"/>
  <c r="L2805" i="1"/>
  <c r="L2388" i="1"/>
  <c r="L2434" i="1"/>
  <c r="L2932" i="1"/>
  <c r="L2205" i="1"/>
  <c r="L2598" i="1"/>
  <c r="L2284" i="1"/>
  <c r="L4010" i="1"/>
  <c r="L3251" i="1"/>
  <c r="L3349" i="1"/>
  <c r="L2359" i="1"/>
  <c r="L2775" i="1"/>
  <c r="L3199" i="1"/>
  <c r="L2643" i="1"/>
  <c r="L2244" i="1"/>
  <c r="L2212" i="1"/>
  <c r="L2890" i="1"/>
  <c r="L3670" i="1"/>
  <c r="L2419" i="1"/>
  <c r="L2795" i="1"/>
  <c r="L3130" i="1"/>
  <c r="L3338" i="1"/>
  <c r="L3388" i="1"/>
  <c r="L2443" i="1"/>
  <c r="L2585" i="1"/>
  <c r="L2899" i="1"/>
  <c r="L2441" i="1"/>
  <c r="L3229" i="1"/>
  <c r="L2593" i="1"/>
  <c r="L3991" i="1"/>
  <c r="L3967" i="1"/>
  <c r="L2484" i="1"/>
  <c r="L2332" i="1"/>
  <c r="L2405" i="1"/>
  <c r="L2479" i="1"/>
  <c r="L2862" i="1"/>
  <c r="L2701" i="1"/>
  <c r="L3984" i="1"/>
  <c r="L2529" i="1"/>
  <c r="L2762" i="1"/>
  <c r="L3684" i="1"/>
  <c r="L3860" i="1"/>
  <c r="L3132" i="1"/>
  <c r="L2983" i="1"/>
  <c r="L1886" i="1"/>
  <c r="L1567" i="1"/>
  <c r="L716" i="1"/>
  <c r="L225" i="1"/>
  <c r="L470" i="1"/>
  <c r="L167" i="1"/>
  <c r="L519" i="1"/>
  <c r="L2009" i="1"/>
  <c r="L1920" i="1"/>
  <c r="L1103" i="1"/>
  <c r="L529" i="1"/>
  <c r="L696" i="1"/>
  <c r="L1344" i="1"/>
  <c r="L611" i="1"/>
  <c r="L159" i="1"/>
  <c r="L135" i="1"/>
  <c r="L1428" i="1"/>
  <c r="L17" i="1"/>
  <c r="L877" i="1"/>
  <c r="L492" i="1"/>
  <c r="L3931" i="1"/>
  <c r="L3336" i="1"/>
  <c r="L3344" i="1"/>
  <c r="L3723" i="1"/>
  <c r="L3780" i="1"/>
  <c r="L3832" i="1"/>
  <c r="L2645" i="1"/>
  <c r="L3589" i="1"/>
  <c r="L3155" i="1"/>
  <c r="L3646" i="1"/>
  <c r="L3475" i="1"/>
  <c r="L4016" i="1"/>
  <c r="L3513" i="1"/>
  <c r="L2561" i="1"/>
  <c r="L3334" i="1"/>
  <c r="L3749" i="1"/>
  <c r="L3735" i="1"/>
  <c r="L2811" i="1"/>
  <c r="L3152" i="1"/>
  <c r="L3266" i="1"/>
  <c r="L3904" i="1"/>
  <c r="L3581" i="1"/>
  <c r="L2972" i="1"/>
  <c r="L3345" i="1"/>
  <c r="L3630" i="1"/>
  <c r="L3444" i="1"/>
  <c r="L2501" i="1"/>
  <c r="L3413" i="1"/>
  <c r="L3554" i="1"/>
  <c r="L3770" i="1"/>
  <c r="L3180" i="1"/>
  <c r="L3203" i="1"/>
  <c r="L3591" i="1"/>
  <c r="L3738" i="1"/>
  <c r="L2961" i="1"/>
  <c r="L3971" i="1"/>
  <c r="L2924" i="1"/>
  <c r="L3712" i="1"/>
  <c r="L3236" i="1"/>
  <c r="L3061" i="1"/>
  <c r="L3817" i="1"/>
  <c r="L2371" i="1"/>
  <c r="L3423" i="1"/>
  <c r="L3385" i="1"/>
  <c r="L3758" i="1"/>
  <c r="L3497" i="1"/>
  <c r="L2472" i="1"/>
  <c r="L2982" i="1"/>
  <c r="L3681" i="1"/>
  <c r="L2903" i="1"/>
  <c r="L3702" i="1"/>
  <c r="L2937" i="1"/>
  <c r="L2738" i="1"/>
  <c r="L3227" i="1"/>
  <c r="L3585" i="1"/>
  <c r="L3223" i="1"/>
  <c r="L3806" i="1"/>
  <c r="L3809" i="1"/>
  <c r="L3673" i="1"/>
  <c r="L3402" i="1"/>
  <c r="L3237" i="1"/>
  <c r="L3642" i="1"/>
  <c r="L3468" i="1"/>
  <c r="L3796" i="1"/>
  <c r="L3718" i="1"/>
  <c r="L3134" i="1"/>
  <c r="L3859" i="1"/>
  <c r="L3601" i="1"/>
  <c r="L3676" i="1"/>
  <c r="L3532" i="1"/>
  <c r="L3175" i="1"/>
  <c r="L3174" i="1"/>
  <c r="L3874" i="1"/>
  <c r="L3432" i="1"/>
  <c r="L3695" i="1"/>
  <c r="L3517" i="1"/>
  <c r="L3842" i="1"/>
  <c r="L3367" i="1"/>
  <c r="L3606" i="1"/>
  <c r="L3885" i="1"/>
  <c r="L3578" i="1"/>
  <c r="L3802" i="1"/>
  <c r="L3128" i="1"/>
  <c r="L2953" i="1"/>
  <c r="L3451" i="1"/>
  <c r="L2346" i="1"/>
  <c r="L3910" i="1"/>
  <c r="L3558" i="1"/>
  <c r="L2856" i="1"/>
  <c r="L3118" i="1"/>
  <c r="L2968" i="1"/>
  <c r="L3602" i="1"/>
  <c r="L3541" i="1"/>
  <c r="L3611" i="1"/>
  <c r="L2427" i="1"/>
  <c r="L3153" i="1"/>
  <c r="L3916" i="1"/>
  <c r="L3486" i="1"/>
  <c r="L3183" i="1"/>
  <c r="L3849" i="1"/>
  <c r="L1864" i="1"/>
  <c r="L133" i="1"/>
  <c r="L814" i="1"/>
  <c r="L902" i="1"/>
  <c r="L1632" i="1"/>
  <c r="L1486" i="1"/>
  <c r="L2029" i="1"/>
  <c r="L783" i="1"/>
  <c r="L2007" i="1"/>
  <c r="L1288" i="1"/>
  <c r="L633" i="1"/>
  <c r="L956" i="1"/>
  <c r="L1848" i="1"/>
  <c r="L1020" i="1"/>
  <c r="L2127" i="1"/>
  <c r="L1222" i="1"/>
  <c r="L815" i="1"/>
  <c r="L983" i="1"/>
  <c r="L1468" i="1"/>
  <c r="L1759" i="1"/>
  <c r="L2475" i="1"/>
  <c r="L3645" i="1"/>
  <c r="L3117" i="1"/>
  <c r="L3737" i="1"/>
  <c r="L2450" i="1"/>
  <c r="L2992" i="1"/>
  <c r="L2606" i="1"/>
  <c r="L3381" i="1"/>
  <c r="L3002" i="1"/>
  <c r="L3523" i="1"/>
  <c r="L3709" i="1"/>
  <c r="L3311" i="1"/>
  <c r="L3004" i="1"/>
  <c r="L4067" i="1"/>
  <c r="L3571" i="1"/>
  <c r="L3315" i="1"/>
  <c r="L3071" i="1"/>
  <c r="L3317" i="1"/>
  <c r="L4107" i="1"/>
  <c r="L3013" i="1"/>
  <c r="L2725" i="1"/>
  <c r="L2887" i="1"/>
  <c r="L3239" i="1"/>
  <c r="L4051" i="1"/>
  <c r="L3688" i="1"/>
  <c r="L4022" i="1"/>
  <c r="L3743" i="1"/>
  <c r="L3392" i="1"/>
  <c r="L3550" i="1"/>
  <c r="L4087" i="1"/>
  <c r="L4101" i="1"/>
  <c r="L3356" i="1"/>
  <c r="L3366" i="1"/>
  <c r="L4037" i="1"/>
  <c r="L2490" i="1"/>
  <c r="L3599" i="1"/>
  <c r="L2266" i="1"/>
  <c r="L3498" i="1"/>
  <c r="L2832" i="1"/>
  <c r="L2535" i="1"/>
  <c r="L2379" i="1"/>
  <c r="L3789" i="1"/>
  <c r="L4095" i="1"/>
  <c r="L3092" i="1"/>
  <c r="L3757" i="1"/>
  <c r="L3348" i="1"/>
  <c r="L2986" i="1"/>
  <c r="L2545" i="1"/>
  <c r="L2660" i="1"/>
  <c r="L3291" i="1"/>
  <c r="L3962" i="1"/>
  <c r="L4090" i="1"/>
  <c r="L2491" i="1"/>
  <c r="L3307" i="1"/>
  <c r="L2436" i="1"/>
  <c r="L3472" i="1"/>
  <c r="L3103" i="1"/>
  <c r="L4106" i="1"/>
  <c r="L4072" i="1"/>
  <c r="L4038" i="1"/>
  <c r="L4102" i="1"/>
  <c r="L2771" i="1"/>
  <c r="L3986" i="1"/>
  <c r="L3294" i="1"/>
  <c r="L4097" i="1"/>
  <c r="L3245" i="1"/>
  <c r="L3839" i="1"/>
  <c r="L2228" i="1"/>
  <c r="L4054" i="1"/>
  <c r="L3289" i="1"/>
  <c r="L3097" i="1"/>
  <c r="L2995" i="1"/>
  <c r="L4076" i="1"/>
  <c r="L2791" i="1"/>
  <c r="L3742" i="1"/>
  <c r="L2885" i="1"/>
  <c r="L4052" i="1"/>
  <c r="L2330" i="1"/>
  <c r="L4060" i="1"/>
  <c r="L3509" i="1"/>
  <c r="L3929" i="1"/>
  <c r="L2732" i="1"/>
  <c r="L3395" i="1"/>
  <c r="L4069" i="1"/>
  <c r="L4064" i="1"/>
  <c r="L2880" i="1"/>
  <c r="L3618" i="1"/>
  <c r="L2708" i="1"/>
  <c r="L2607" i="1"/>
  <c r="L3099" i="1"/>
  <c r="L4115" i="1"/>
  <c r="L2829" i="1"/>
  <c r="L3608" i="1"/>
  <c r="L3167" i="1"/>
  <c r="L3587" i="1"/>
  <c r="L2802" i="1"/>
  <c r="L3299" i="1"/>
  <c r="L3263" i="1"/>
  <c r="L3053" i="1"/>
  <c r="L4048" i="1"/>
  <c r="L2163" i="1"/>
  <c r="L1892" i="1"/>
  <c r="L2166" i="1"/>
  <c r="L860" i="1"/>
  <c r="L1801" i="1"/>
  <c r="L1708" i="1"/>
  <c r="L1523" i="1"/>
  <c r="L706" i="1"/>
  <c r="L1960" i="1"/>
  <c r="L675" i="1"/>
  <c r="L550" i="1"/>
  <c r="L1964" i="1"/>
  <c r="L1837" i="1"/>
  <c r="L1327" i="1"/>
  <c r="L1316" i="1"/>
  <c r="L1705" i="1"/>
  <c r="L1530" i="1"/>
  <c r="L511" i="1"/>
  <c r="L1619" i="1"/>
  <c r="L1108" i="1"/>
  <c r="L1333" i="1"/>
  <c r="L745" i="1"/>
  <c r="L1623" i="1"/>
  <c r="L1383" i="1"/>
  <c r="L1325" i="1"/>
  <c r="L1088" i="1"/>
  <c r="L1206" i="1"/>
  <c r="L1991" i="1"/>
  <c r="L1988" i="1"/>
  <c r="L2085" i="1"/>
  <c r="L297" i="1"/>
  <c r="L711" i="1"/>
  <c r="L226" i="1"/>
  <c r="L2070" i="1"/>
  <c r="L1432" i="1"/>
  <c r="L1102" i="1"/>
  <c r="L240" i="1"/>
  <c r="L178" i="1"/>
  <c r="L1522" i="1"/>
  <c r="L510" i="1"/>
  <c r="L972" i="1"/>
  <c r="L1091" i="1"/>
  <c r="L1016" i="1"/>
  <c r="L1404" i="1"/>
  <c r="L858" i="1"/>
  <c r="L632" i="1"/>
  <c r="L1382" i="1"/>
  <c r="L742" i="1"/>
  <c r="L1037" i="1"/>
  <c r="L795" i="1"/>
  <c r="L1210" i="1"/>
  <c r="L1576" i="1"/>
  <c r="L1713" i="1"/>
  <c r="L1979" i="1"/>
  <c r="L1597" i="1"/>
  <c r="L1202" i="1"/>
  <c r="L2000" i="1"/>
  <c r="L769" i="1"/>
  <c r="L1135" i="1"/>
  <c r="L1893" i="1"/>
  <c r="L1508" i="1"/>
  <c r="L1646" i="1"/>
  <c r="L323" i="1"/>
  <c r="L1652" i="1"/>
  <c r="L960" i="1"/>
  <c r="L1550" i="1"/>
  <c r="L1232" i="1"/>
  <c r="L935" i="1"/>
  <c r="L691" i="1"/>
  <c r="L978" i="1"/>
  <c r="L1330" i="1"/>
  <c r="L1661" i="1"/>
  <c r="L1094" i="1"/>
  <c r="L347" i="1"/>
  <c r="L786" i="1"/>
  <c r="L1779" i="1"/>
  <c r="L1795" i="1"/>
  <c r="L2034" i="1"/>
  <c r="L1369" i="1"/>
  <c r="L736" i="1"/>
  <c r="L1292" i="1"/>
  <c r="L1166" i="1"/>
  <c r="L1912" i="1"/>
  <c r="L925" i="1"/>
  <c r="L1674" i="1"/>
  <c r="L1900" i="1"/>
  <c r="L741" i="1"/>
  <c r="L1054" i="1"/>
  <c r="L1335" i="1"/>
  <c r="L1829" i="1"/>
  <c r="L1413" i="1"/>
  <c r="L1560" i="1"/>
  <c r="L567" i="1"/>
  <c r="L1044" i="1"/>
  <c r="L1543" i="1"/>
  <c r="L1771" i="1"/>
  <c r="L780" i="1"/>
  <c r="L1276" i="1"/>
  <c r="L1636" i="1"/>
  <c r="L1345" i="1"/>
  <c r="L1081" i="1"/>
  <c r="L154" i="1"/>
  <c r="L1961" i="1"/>
  <c r="L1025" i="1"/>
  <c r="L1973" i="1"/>
  <c r="L93" i="1"/>
  <c r="L1534" i="1"/>
  <c r="L1111" i="1"/>
  <c r="L1614" i="1"/>
  <c r="L1615" i="1"/>
  <c r="L893" i="1"/>
  <c r="L1457" i="1"/>
  <c r="L1149" i="1"/>
  <c r="L144" i="1"/>
  <c r="L651" i="1"/>
  <c r="L205" i="1"/>
  <c r="L556" i="1"/>
  <c r="L2181" i="1"/>
  <c r="L890" i="1"/>
  <c r="L1843" i="1"/>
  <c r="L310" i="1"/>
  <c r="L1250" i="1"/>
  <c r="L1903" i="1"/>
  <c r="L892" i="1"/>
  <c r="L600" i="1"/>
  <c r="L2197" i="1"/>
  <c r="L1954" i="1"/>
  <c r="L1838" i="1"/>
  <c r="L864" i="1"/>
  <c r="L1395" i="1"/>
  <c r="L1517" i="1"/>
  <c r="L1715" i="1"/>
  <c r="L314" i="1"/>
  <c r="L1259" i="1"/>
  <c r="L206" i="1"/>
  <c r="L1527" i="1"/>
  <c r="L1040" i="1"/>
  <c r="L2001" i="1"/>
  <c r="L829" i="1"/>
  <c r="L404" i="1"/>
  <c r="L395" i="1"/>
  <c r="L452" i="1"/>
  <c r="L1186" i="1"/>
  <c r="L463" i="1"/>
  <c r="L1322" i="1"/>
  <c r="L409" i="1"/>
  <c r="L1326" i="1"/>
  <c r="L312" i="1"/>
  <c r="L1516" i="1"/>
  <c r="L440" i="1"/>
  <c r="L466" i="1"/>
  <c r="L1157" i="1"/>
  <c r="L612" i="1"/>
  <c r="L482" i="1"/>
  <c r="L1160" i="1"/>
  <c r="L918" i="1"/>
  <c r="L917" i="1"/>
  <c r="L197" i="1"/>
  <c r="L1385" i="1"/>
  <c r="L1459" i="1"/>
  <c r="L610" i="1"/>
  <c r="L276" i="1"/>
  <c r="L1340" i="1"/>
  <c r="L540" i="1"/>
  <c r="L1394" i="1"/>
  <c r="L926" i="1"/>
  <c r="L1984" i="1"/>
  <c r="L290" i="1"/>
  <c r="L732" i="1"/>
  <c r="L1450" i="1"/>
  <c r="L1080" i="1"/>
  <c r="L1987" i="1"/>
  <c r="L585" i="1"/>
  <c r="L130" i="1"/>
  <c r="L1610" i="1"/>
  <c r="L1043" i="1"/>
  <c r="L1704" i="1"/>
  <c r="L1076" i="1"/>
  <c r="L1059" i="1"/>
  <c r="L1318" i="1"/>
  <c r="L2451" i="1"/>
  <c r="L3363" i="1"/>
  <c r="L3519" i="1"/>
  <c r="L3562" i="1"/>
  <c r="L3698" i="1"/>
  <c r="L2321" i="1"/>
  <c r="L3401" i="1"/>
  <c r="L2979" i="1"/>
  <c r="L3565" i="1"/>
  <c r="L3725" i="1"/>
  <c r="L3536" i="1"/>
  <c r="L3728" i="1"/>
  <c r="L3699" i="1"/>
  <c r="L3206" i="1"/>
  <c r="L3501" i="1"/>
  <c r="L3697" i="1"/>
  <c r="L3467" i="1"/>
  <c r="L2634" i="1"/>
  <c r="L3795" i="1"/>
  <c r="L3193" i="1"/>
  <c r="L2540" i="1"/>
  <c r="L3060" i="1"/>
  <c r="L2656" i="1"/>
  <c r="L2251" i="1"/>
  <c r="L3533" i="1"/>
  <c r="L3819" i="1"/>
  <c r="L3659" i="1"/>
  <c r="L3496" i="1"/>
  <c r="L2289" i="1"/>
  <c r="L2452" i="1"/>
  <c r="L3694" i="1"/>
  <c r="L3886" i="1"/>
  <c r="L2592" i="1"/>
  <c r="L3419" i="1"/>
  <c r="L2575" i="1"/>
  <c r="L2260" i="1"/>
  <c r="L2401" i="1"/>
  <c r="L3621" i="1"/>
  <c r="L2246" i="1"/>
  <c r="L2444" i="1"/>
  <c r="L3414" i="1"/>
  <c r="L3257" i="1"/>
  <c r="L2699" i="1"/>
  <c r="L2300" i="1"/>
  <c r="L3696" i="1"/>
  <c r="L3521" i="1"/>
  <c r="L3900" i="1"/>
  <c r="L3928" i="1"/>
  <c r="L2852" i="1"/>
  <c r="L3448" i="1"/>
  <c r="L3410" i="1"/>
  <c r="L3964" i="1"/>
  <c r="L2576" i="1"/>
  <c r="L3341" i="1"/>
  <c r="L2809" i="1"/>
  <c r="L2988" i="1"/>
  <c r="L2354" i="1"/>
  <c r="L3358" i="1"/>
  <c r="L2503" i="1"/>
  <c r="L2376" i="1"/>
  <c r="L2519" i="1"/>
  <c r="L3588" i="1"/>
  <c r="L2322" i="1"/>
  <c r="L3667" i="1"/>
  <c r="L2827" i="1"/>
  <c r="L3755" i="1"/>
  <c r="L3829" i="1"/>
  <c r="L3807" i="1"/>
  <c r="L3418" i="1"/>
  <c r="L2960" i="1"/>
  <c r="L2486" i="1"/>
  <c r="L2914" i="1"/>
  <c r="L3668" i="1"/>
  <c r="L2235" i="1"/>
  <c r="L3557" i="1"/>
  <c r="L3259" i="1"/>
  <c r="L3627" i="1"/>
  <c r="L2581" i="1"/>
  <c r="L4023" i="1"/>
  <c r="L3660" i="1"/>
  <c r="L3437" i="1"/>
  <c r="L3923" i="1"/>
  <c r="L3528" i="1"/>
  <c r="L2873" i="1"/>
  <c r="L3680" i="1"/>
  <c r="L2970" i="1"/>
  <c r="L3241" i="1"/>
  <c r="L3946" i="1"/>
  <c r="L3713" i="1"/>
  <c r="L2471" i="1"/>
  <c r="L3238" i="1"/>
  <c r="L3527" i="1"/>
  <c r="L3868" i="1"/>
  <c r="L3120" i="1"/>
  <c r="L2757" i="1"/>
  <c r="L2418" i="1"/>
  <c r="L3412" i="1"/>
  <c r="L3908" i="1"/>
  <c r="L2680" i="1"/>
  <c r="L3805" i="1"/>
  <c r="L2075" i="1"/>
  <c r="L2966" i="1"/>
  <c r="L3616" i="1"/>
  <c r="L3745" i="1"/>
  <c r="L2637" i="1"/>
  <c r="L3648" i="1"/>
  <c r="L3461" i="1"/>
  <c r="L2716" i="1"/>
  <c r="L3436" i="1"/>
  <c r="L4031" i="1"/>
  <c r="L3917" i="1"/>
  <c r="L3025" i="1"/>
  <c r="L3065" i="1"/>
  <c r="L2818" i="1"/>
  <c r="L2604" i="1"/>
  <c r="L3746" i="1"/>
  <c r="L3918" i="1"/>
  <c r="L3393" i="1"/>
  <c r="L3774" i="1"/>
  <c r="L3397" i="1"/>
  <c r="L1529" i="1"/>
  <c r="L1079" i="1"/>
  <c r="L2198" i="1"/>
  <c r="L1041" i="1"/>
  <c r="L530" i="1"/>
  <c r="L1723" i="1"/>
  <c r="L522" i="1"/>
  <c r="L1595" i="1"/>
  <c r="L417" i="1"/>
  <c r="L627" i="1"/>
  <c r="L217" i="1"/>
  <c r="L190" i="1"/>
  <c r="L1842" i="1"/>
  <c r="L1981" i="1"/>
  <c r="L1342" i="1"/>
  <c r="L869" i="1"/>
  <c r="L1515" i="1"/>
  <c r="L688" i="1"/>
  <c r="L2168" i="1"/>
  <c r="L2171" i="1"/>
  <c r="L1447" i="1"/>
  <c r="L1452" i="1"/>
  <c r="L1455" i="1"/>
  <c r="L1006" i="1"/>
  <c r="L631" i="1"/>
  <c r="L1596" i="1"/>
  <c r="L1152" i="1"/>
  <c r="L1463" i="1"/>
  <c r="L868" i="1"/>
  <c r="L2191" i="1"/>
  <c r="L996" i="1"/>
  <c r="L1698" i="1"/>
  <c r="L1536" i="1"/>
  <c r="L1412" i="1"/>
  <c r="L734" i="1"/>
  <c r="L2194" i="1"/>
  <c r="L1680" i="1"/>
  <c r="L2186" i="1"/>
  <c r="L265" i="1"/>
  <c r="L1374" i="1"/>
  <c r="L700" i="1"/>
  <c r="L9" i="1"/>
  <c r="L91" i="1"/>
  <c r="L439" i="1"/>
  <c r="L997" i="1"/>
  <c r="L1052" i="1"/>
  <c r="L2195" i="1"/>
  <c r="L1321" i="1"/>
  <c r="L775" i="1"/>
  <c r="L707" i="1"/>
  <c r="L1158" i="1"/>
  <c r="L702" i="1"/>
  <c r="L971" i="1"/>
  <c r="L874" i="1"/>
  <c r="L1308" i="1"/>
  <c r="L327" i="1"/>
  <c r="L1032" i="1"/>
  <c r="L421" i="1"/>
  <c r="L460" i="1"/>
  <c r="L1702" i="1"/>
  <c r="L2062" i="1"/>
  <c r="L1685" i="1"/>
  <c r="L1783" i="1"/>
  <c r="L1359" i="1"/>
  <c r="L652" i="1"/>
  <c r="L1877" i="1"/>
  <c r="L1204" i="1"/>
  <c r="L963" i="1"/>
  <c r="L672" i="1"/>
  <c r="L2109" i="1"/>
  <c r="L2056" i="1"/>
  <c r="L1294" i="1"/>
  <c r="L1300" i="1"/>
  <c r="L1557" i="1"/>
  <c r="L835" i="1"/>
  <c r="L2121" i="1"/>
  <c r="L127" i="1"/>
  <c r="L514" i="1"/>
  <c r="L2122" i="1"/>
  <c r="L1948" i="1"/>
  <c r="L626" i="1"/>
  <c r="L1207" i="1"/>
  <c r="L293" i="1"/>
  <c r="L513" i="1"/>
  <c r="L358" i="1"/>
  <c r="L648" i="1"/>
  <c r="L1761" i="1"/>
  <c r="L2030" i="1"/>
  <c r="L2047" i="1"/>
  <c r="L1930" i="1"/>
  <c r="L788" i="1"/>
  <c r="L2049" i="1"/>
  <c r="L1104" i="1"/>
  <c r="L419" i="1"/>
  <c r="L590" i="1"/>
  <c r="L1234" i="1"/>
  <c r="L880" i="1"/>
  <c r="L932" i="1"/>
  <c r="L1246" i="1"/>
  <c r="L2063" i="1"/>
  <c r="L488" i="1"/>
  <c r="L1437" i="1"/>
  <c r="L1924" i="1"/>
  <c r="L2151" i="1"/>
  <c r="L1351" i="1"/>
  <c r="L1942" i="1"/>
  <c r="L382" i="1"/>
  <c r="L367" i="1"/>
  <c r="L813" i="1"/>
  <c r="L1946" i="1"/>
  <c r="L714" i="1"/>
  <c r="L2037" i="1"/>
  <c r="L1865" i="1"/>
  <c r="L1445" i="1"/>
  <c r="L1167" i="1"/>
  <c r="L784" i="1"/>
  <c r="L1587" i="1"/>
  <c r="L1480" i="1"/>
  <c r="L502" i="1"/>
  <c r="J3559" i="1"/>
  <c r="J3525" i="1"/>
  <c r="J2980" i="1"/>
  <c r="J2404" i="1"/>
  <c r="J3586" i="1"/>
  <c r="J3019" i="1"/>
  <c r="J3082" i="1"/>
  <c r="J2214" i="1"/>
  <c r="J2774" i="1"/>
  <c r="J2496" i="1"/>
  <c r="J2709" i="1"/>
  <c r="J2426" i="1"/>
  <c r="J3352" i="1"/>
  <c r="J3920" i="1"/>
  <c r="J3139" i="1"/>
  <c r="J3457" i="1"/>
  <c r="J3545" i="1"/>
  <c r="J2666" i="1"/>
  <c r="J2934" i="1"/>
  <c r="J2344" i="1"/>
  <c r="J3052" i="1"/>
  <c r="J3785" i="1"/>
  <c r="J2635" i="1"/>
  <c r="J2963" i="1"/>
  <c r="J2861" i="1"/>
  <c r="J2686" i="1"/>
  <c r="J3429" i="1"/>
  <c r="J2848" i="1"/>
  <c r="J3804" i="1"/>
  <c r="J3394" i="1"/>
  <c r="J2481" i="1"/>
  <c r="J3043" i="1"/>
  <c r="J2579" i="1"/>
  <c r="J3449" i="1"/>
  <c r="J3445" i="1"/>
  <c r="J3350" i="1"/>
  <c r="J2727" i="1"/>
  <c r="J3924" i="1"/>
  <c r="J2411" i="1"/>
  <c r="J2428" i="1"/>
  <c r="J3210" i="1"/>
  <c r="J3980" i="1"/>
  <c r="J3365" i="1"/>
  <c r="J2564" i="1"/>
  <c r="J2370" i="1"/>
  <c r="J3121" i="1"/>
  <c r="J2233" i="1"/>
  <c r="J3471" i="1"/>
  <c r="J3271" i="1"/>
  <c r="J2533" i="1"/>
  <c r="J3286" i="1"/>
  <c r="J3033" i="1"/>
  <c r="J3494" i="1"/>
  <c r="J2994" i="1"/>
  <c r="J2987" i="1"/>
  <c r="J2949" i="1"/>
  <c r="J2482" i="1"/>
  <c r="J2254" i="1"/>
  <c r="J2551" i="1"/>
  <c r="J3400" i="1"/>
  <c r="J2485" i="1"/>
  <c r="J2338" i="1"/>
  <c r="J4041" i="1"/>
  <c r="J3922" i="1"/>
  <c r="J3692" i="1"/>
  <c r="J2539" i="1"/>
  <c r="J3072" i="1"/>
  <c r="J2769" i="1"/>
  <c r="J3981" i="1"/>
  <c r="J2336" i="1"/>
  <c r="J3906" i="1"/>
  <c r="J3858" i="1"/>
  <c r="J3408" i="1"/>
  <c r="J2390" i="1"/>
  <c r="J2236" i="1"/>
  <c r="J2657" i="1"/>
  <c r="J2671" i="1"/>
  <c r="J2280" i="1"/>
  <c r="J2345" i="1"/>
  <c r="J3217" i="1"/>
  <c r="J2438" i="1"/>
  <c r="J2781" i="1"/>
  <c r="J3883" i="1"/>
  <c r="J2573" i="1"/>
  <c r="J3576" i="1"/>
  <c r="J2423" i="1"/>
  <c r="J2773" i="1"/>
  <c r="J3583" i="1"/>
  <c r="J2857" i="1"/>
  <c r="J3190" i="1"/>
  <c r="J3508" i="1"/>
  <c r="J2216" i="1"/>
  <c r="J3254" i="1"/>
  <c r="J2563" i="1"/>
  <c r="J3160" i="1"/>
  <c r="J2728" i="1"/>
  <c r="J3264" i="1"/>
  <c r="J2618" i="1"/>
  <c r="J3683" i="1"/>
  <c r="J3522" i="1"/>
  <c r="J3226" i="1"/>
  <c r="J3759" i="1"/>
  <c r="J2765" i="1"/>
  <c r="J2461" i="1"/>
  <c r="J2922" i="1"/>
  <c r="J2817" i="1"/>
  <c r="J3974" i="1"/>
  <c r="J3534" i="1"/>
  <c r="J3255" i="1"/>
  <c r="J3932" i="1"/>
  <c r="J2714" i="1"/>
  <c r="J3081" i="1"/>
  <c r="J2334" i="1"/>
  <c r="J3480" i="1"/>
  <c r="J2566" i="1"/>
  <c r="J2248" i="1"/>
  <c r="J3784" i="1"/>
  <c r="J2565" i="1"/>
  <c r="J2360" i="1"/>
  <c r="J4012" i="1"/>
  <c r="J3750" i="1"/>
  <c r="J2847" i="1"/>
  <c r="J2523" i="1"/>
  <c r="J2902" i="1"/>
  <c r="J3598" i="1"/>
  <c r="J3050" i="1"/>
  <c r="J2340" i="1"/>
  <c r="J2703" i="1"/>
  <c r="J2382" i="1"/>
  <c r="J2826" i="1"/>
  <c r="J2362" i="1"/>
  <c r="J2522" i="1"/>
  <c r="J2897" i="1"/>
  <c r="J2549" i="1"/>
  <c r="J3067" i="1"/>
  <c r="J2685" i="1"/>
  <c r="J3145" i="1"/>
  <c r="J2275" i="1"/>
  <c r="J3433" i="1"/>
  <c r="J2381" i="1"/>
  <c r="J2208" i="1"/>
  <c r="J2504" i="1"/>
  <c r="J3283" i="1"/>
  <c r="J3495" i="1"/>
  <c r="J2778" i="1"/>
  <c r="J2672" i="1"/>
  <c r="J2457" i="1"/>
  <c r="J3282" i="1"/>
  <c r="J2608" i="1"/>
  <c r="J2821" i="1"/>
  <c r="J3593" i="1"/>
  <c r="J2954" i="1"/>
  <c r="J4042" i="1"/>
  <c r="J3038" i="1"/>
  <c r="J2462" i="1"/>
  <c r="J2386" i="1"/>
  <c r="J3434" i="1"/>
  <c r="J3491" i="1"/>
  <c r="J2459" i="1"/>
  <c r="J4015" i="1"/>
  <c r="J3427" i="1"/>
  <c r="J3605" i="1"/>
  <c r="J3485" i="1"/>
  <c r="J3161" i="1"/>
  <c r="J2580" i="1"/>
  <c r="J3960" i="1"/>
  <c r="J2938" i="1"/>
  <c r="J2978" i="1"/>
  <c r="J3747" i="1"/>
  <c r="J3652" i="1"/>
  <c r="J2350" i="1"/>
  <c r="J3714" i="1"/>
  <c r="J3246" i="1"/>
  <c r="J3873" i="1"/>
  <c r="J3933" i="1"/>
  <c r="J2650" i="1"/>
  <c r="J2201" i="1"/>
  <c r="J3374" i="1"/>
  <c r="J2292" i="1"/>
  <c r="J2678" i="1"/>
  <c r="J2571" i="1"/>
  <c r="J3512" i="1"/>
  <c r="J3647" i="1"/>
  <c r="J3505" i="1"/>
  <c r="J3028" i="1"/>
  <c r="J2631" i="1"/>
  <c r="J3277" i="1"/>
  <c r="J3879" i="1"/>
  <c r="J2719" i="1"/>
  <c r="J2601" i="1"/>
  <c r="J2654" i="1"/>
  <c r="J2763" i="1"/>
  <c r="J3919" i="1"/>
  <c r="J2839" i="1"/>
  <c r="J3037" i="1"/>
  <c r="J4005" i="1"/>
  <c r="J3955" i="1"/>
  <c r="J3458" i="1"/>
  <c r="J3460" i="1"/>
  <c r="J2352" i="1"/>
  <c r="J2707" i="1"/>
  <c r="J3767" i="1"/>
  <c r="J2343" i="1"/>
  <c r="J2959" i="1"/>
  <c r="J3956" i="1"/>
  <c r="J2745" i="1"/>
  <c r="J2596" i="1"/>
  <c r="J2223" i="1"/>
  <c r="J2651" i="1"/>
  <c r="J3775" i="1"/>
  <c r="J3661" i="1"/>
  <c r="J2268" i="1"/>
  <c r="J3177" i="1"/>
  <c r="J2860" i="1"/>
  <c r="J3273" i="1"/>
  <c r="J2375" i="1"/>
  <c r="J2543" i="1"/>
  <c r="J2693" i="1"/>
  <c r="J2864" i="1"/>
  <c r="J2936" i="1"/>
  <c r="J2488" i="1"/>
  <c r="J3977" i="1"/>
  <c r="J2377" i="1"/>
  <c r="J2560" i="1"/>
  <c r="J3235" i="1"/>
  <c r="J2425" i="1"/>
  <c r="J3062" i="1"/>
  <c r="J3889" i="1"/>
  <c r="J3477" i="1"/>
  <c r="J3798" i="1"/>
  <c r="J3966" i="1"/>
  <c r="J3546" i="1"/>
  <c r="J2835" i="1"/>
  <c r="J2636" i="1"/>
  <c r="J3856" i="1"/>
  <c r="J3707" i="1"/>
  <c r="J2838" i="1"/>
  <c r="J2255" i="1"/>
  <c r="J3411" i="1"/>
  <c r="J3857" i="1"/>
  <c r="J3623" i="1"/>
  <c r="J3662" i="1"/>
  <c r="J2931" i="1"/>
  <c r="J2600" i="1"/>
  <c r="J2977" i="1"/>
  <c r="J3958" i="1"/>
  <c r="J2625" i="1"/>
  <c r="J3164" i="1"/>
  <c r="J2432" i="1"/>
  <c r="J3181" i="1"/>
  <c r="J3600" i="1"/>
  <c r="J3406" i="1"/>
  <c r="J2870" i="1"/>
  <c r="J2546" i="1"/>
  <c r="J4026" i="1"/>
  <c r="J3059" i="1"/>
  <c r="J2874" i="1"/>
  <c r="J3816" i="1"/>
  <c r="J2976" i="1"/>
  <c r="J2578" i="1"/>
  <c r="J3968" i="1"/>
  <c r="J3799" i="1"/>
  <c r="J2369" i="1"/>
  <c r="J2918" i="1"/>
  <c r="J2786" i="1"/>
  <c r="J2574" i="1"/>
  <c r="J2577" i="1"/>
  <c r="J2984" i="1"/>
  <c r="J3046" i="1"/>
  <c r="J2309" i="1"/>
  <c r="J2509" i="1"/>
  <c r="J2489" i="1"/>
  <c r="J2746" i="1"/>
  <c r="J7" i="1"/>
  <c r="J1891" i="1"/>
  <c r="J1899" i="1"/>
  <c r="J1776" i="1"/>
  <c r="J1049" i="1"/>
  <c r="J383" i="1"/>
  <c r="J1238" i="1"/>
  <c r="J934" i="1"/>
  <c r="J1479" i="1"/>
  <c r="J1436" i="1"/>
  <c r="J211" i="1"/>
  <c r="J2016" i="1"/>
  <c r="J2114" i="1"/>
  <c r="J436" i="1"/>
  <c r="J879" i="1"/>
  <c r="J1494" i="1"/>
  <c r="J1271" i="1"/>
  <c r="J1421" i="1"/>
  <c r="J1175" i="1"/>
  <c r="J1482" i="1"/>
  <c r="J505" i="1"/>
  <c r="J1422" i="1"/>
  <c r="J207" i="1"/>
  <c r="J1350" i="1"/>
  <c r="J887" i="1"/>
  <c r="J2067" i="1"/>
  <c r="J526" i="1"/>
  <c r="J1867" i="1"/>
  <c r="J1184" i="1"/>
  <c r="J116" i="1"/>
  <c r="J802" i="1"/>
  <c r="J1936" i="1"/>
  <c r="J2088" i="1"/>
  <c r="J2399" i="1"/>
  <c r="J4024" i="1"/>
  <c r="J3942" i="1"/>
  <c r="J3424" i="1"/>
  <c r="J2518" i="1"/>
  <c r="J3609" i="1"/>
  <c r="J2740" i="1"/>
  <c r="J2917" i="1"/>
  <c r="J2901" i="1"/>
  <c r="J3275" i="1"/>
  <c r="J2200" i="1"/>
  <c r="J3354" i="1"/>
  <c r="J3051" i="1"/>
  <c r="J3205" i="1"/>
  <c r="J2239" i="1"/>
  <c r="J3691" i="1"/>
  <c r="J4018" i="1"/>
  <c r="J3379" i="1"/>
  <c r="J2969" i="1"/>
  <c r="J3176" i="1"/>
  <c r="J2077" i="1"/>
  <c r="J1119" i="1"/>
  <c r="J446" i="1"/>
  <c r="J980" i="1"/>
  <c r="J653" i="1"/>
  <c r="J1741" i="1"/>
  <c r="J1198" i="1"/>
  <c r="J840" i="1"/>
  <c r="J1553" i="1"/>
  <c r="J1501" i="1"/>
  <c r="J506" i="1"/>
  <c r="J1370" i="1"/>
  <c r="J2095" i="1"/>
  <c r="J2094" i="1"/>
  <c r="J1268" i="1"/>
  <c r="J1162" i="1"/>
  <c r="J474" i="1"/>
  <c r="J2081" i="1"/>
  <c r="J2038" i="1"/>
  <c r="J1312" i="1"/>
  <c r="J930" i="1"/>
  <c r="J1695" i="1"/>
  <c r="J1065" i="1"/>
  <c r="J2026" i="1"/>
  <c r="J2096" i="1"/>
  <c r="J1419" i="1"/>
  <c r="J2069" i="1"/>
  <c r="J1953" i="1"/>
  <c r="J1180" i="1"/>
  <c r="J1818" i="1"/>
  <c r="J1244" i="1"/>
  <c r="J1950" i="1"/>
  <c r="J641" i="1"/>
  <c r="J853" i="1"/>
  <c r="J1668" i="1"/>
  <c r="J1047" i="1"/>
  <c r="J589" i="1"/>
  <c r="J2106" i="1"/>
  <c r="J1476" i="1"/>
  <c r="J1555" i="1"/>
  <c r="J3198" i="1"/>
  <c r="J3027" i="1"/>
  <c r="J2718" i="1"/>
  <c r="J4020" i="1"/>
  <c r="J4021" i="1"/>
  <c r="J3085" i="1"/>
  <c r="J3574" i="1"/>
  <c r="J2547" i="1"/>
  <c r="J2515" i="1"/>
  <c r="J2548" i="1"/>
  <c r="J2500" i="1"/>
  <c r="J3220" i="1"/>
  <c r="J2633" i="1"/>
  <c r="J2417" i="1"/>
  <c r="J3773" i="1"/>
  <c r="J2590" i="1"/>
  <c r="J2687" i="1"/>
  <c r="J2710" i="1"/>
  <c r="J2789" i="1"/>
  <c r="J2735" i="1"/>
  <c r="J1855" i="1"/>
  <c r="J113" i="1"/>
  <c r="J692" i="1"/>
  <c r="J1650" i="1"/>
  <c r="J1794" i="1"/>
  <c r="J1123" i="1"/>
  <c r="J1923" i="1"/>
  <c r="J1491" i="1"/>
  <c r="J236" i="1"/>
  <c r="J198" i="1"/>
  <c r="J1901" i="1"/>
  <c r="J401" i="1"/>
  <c r="J1676" i="1"/>
  <c r="J1781" i="1"/>
  <c r="J1745" i="1"/>
  <c r="J425" i="1"/>
  <c r="J1028" i="1"/>
  <c r="J520" i="1"/>
  <c r="J1309" i="1"/>
  <c r="J136" i="1"/>
  <c r="J285" i="1"/>
  <c r="J819" i="1"/>
  <c r="J1697" i="1"/>
  <c r="J562" i="1"/>
  <c r="J781" i="1"/>
  <c r="J1218" i="1"/>
  <c r="J2082" i="1"/>
  <c r="J818" i="1"/>
  <c r="J1926" i="1"/>
  <c r="J1122" i="1"/>
  <c r="J1277" i="1"/>
  <c r="J418" i="1"/>
  <c r="J2112" i="1"/>
  <c r="J1338" i="1"/>
  <c r="J654" i="1"/>
  <c r="J725" i="1"/>
  <c r="J680" i="1"/>
  <c r="J847" i="1"/>
  <c r="J903" i="1"/>
  <c r="J1247" i="1"/>
  <c r="J2149" i="1"/>
  <c r="J1885" i="1"/>
  <c r="J1446" i="1"/>
  <c r="J535" i="1"/>
  <c r="J1117" i="1"/>
  <c r="J538" i="1"/>
  <c r="J1092" i="1"/>
  <c r="J1048" i="1"/>
  <c r="J1201" i="1"/>
  <c r="J1671" i="1"/>
  <c r="J1696" i="1"/>
  <c r="J659" i="1"/>
  <c r="J524" i="1"/>
  <c r="J2015" i="1"/>
  <c r="J1027" i="1"/>
  <c r="J1802" i="1"/>
  <c r="J1938" i="1"/>
  <c r="J1185" i="1"/>
  <c r="J544" i="1"/>
  <c r="J1568" i="1"/>
  <c r="J1664" i="1"/>
  <c r="J2141" i="1"/>
  <c r="J985" i="1"/>
  <c r="J1219" i="1"/>
  <c r="J1542" i="1"/>
  <c r="J1907" i="1"/>
  <c r="J1121" i="1"/>
  <c r="J2115" i="1"/>
  <c r="J1786" i="1"/>
  <c r="J1944" i="1"/>
  <c r="J1118" i="1"/>
  <c r="J1399" i="1"/>
  <c r="J954" i="1"/>
  <c r="J322" i="1"/>
  <c r="J1889" i="1"/>
  <c r="J185" i="1"/>
  <c r="J1586" i="1"/>
  <c r="J2046" i="1"/>
  <c r="J1589" i="1"/>
  <c r="J2123" i="1"/>
  <c r="J2806" i="1"/>
  <c r="J2859" i="1"/>
  <c r="J3380" i="1"/>
  <c r="J2572" i="1"/>
  <c r="J3595" i="1"/>
  <c r="J3041" i="1"/>
  <c r="J3936" i="1"/>
  <c r="J2820" i="1"/>
  <c r="J3396" i="1"/>
  <c r="J2787" i="1"/>
  <c r="J2392" i="1"/>
  <c r="J3638" i="1"/>
  <c r="J2349" i="1"/>
  <c r="J2891" i="1"/>
  <c r="J2356" i="1"/>
  <c r="J2525" i="1"/>
  <c r="J2263" i="1"/>
  <c r="J3897" i="1"/>
  <c r="J3482" i="1"/>
  <c r="J3577" i="1"/>
  <c r="J2027" i="1"/>
  <c r="J1809" i="1"/>
  <c r="J1666" i="1"/>
  <c r="J1472" i="1"/>
  <c r="J852" i="1"/>
  <c r="J2124" i="1"/>
  <c r="J1164" i="1"/>
  <c r="J1499" i="1"/>
  <c r="J1045" i="1"/>
  <c r="J1898" i="1"/>
  <c r="J873" i="1"/>
  <c r="J746" i="1"/>
  <c r="J1347" i="1"/>
  <c r="J1896" i="1"/>
  <c r="J2147" i="1"/>
  <c r="J498" i="1"/>
  <c r="J566" i="1"/>
  <c r="J374" i="1"/>
  <c r="J432" i="1"/>
  <c r="J2022" i="1"/>
  <c r="J1483" i="1"/>
  <c r="J636" i="1"/>
  <c r="J291" i="1"/>
  <c r="J1050" i="1"/>
  <c r="J340" i="1"/>
  <c r="J2028" i="1"/>
  <c r="J1579" i="1"/>
  <c r="J635" i="1"/>
  <c r="J253" i="1"/>
  <c r="J1199" i="1"/>
  <c r="J1653" i="1"/>
  <c r="J1307" i="1"/>
  <c r="J881" i="1"/>
  <c r="J710" i="1"/>
  <c r="J1134" i="1"/>
  <c r="J695" i="1"/>
  <c r="J318" i="1"/>
  <c r="J2120" i="1"/>
  <c r="J677" i="1"/>
  <c r="J1904" i="1"/>
  <c r="J689" i="1"/>
  <c r="J1217" i="1"/>
  <c r="J884" i="1"/>
  <c r="J955" i="1"/>
  <c r="J1225" i="1"/>
  <c r="J149" i="1"/>
  <c r="J2139" i="1"/>
  <c r="J1023" i="1"/>
  <c r="J2041" i="1"/>
  <c r="J2032" i="1"/>
  <c r="J643" i="1"/>
  <c r="J2008" i="1"/>
  <c r="J1859" i="1"/>
  <c r="J1434" i="1"/>
  <c r="J1687" i="1"/>
  <c r="J2080" i="1"/>
  <c r="J804" i="1"/>
  <c r="J1024" i="1"/>
  <c r="J2113" i="1"/>
  <c r="J1137" i="1"/>
  <c r="J1239" i="1"/>
  <c r="J1504" i="1"/>
  <c r="J623" i="1"/>
  <c r="J1881" i="1"/>
  <c r="J1474" i="1"/>
  <c r="J454" i="1"/>
  <c r="J1770" i="1"/>
  <c r="J1290" i="1"/>
  <c r="J1565" i="1"/>
  <c r="J495" i="1"/>
  <c r="J2156" i="1"/>
  <c r="J2134" i="1"/>
  <c r="J2012" i="1"/>
  <c r="J1058" i="1"/>
  <c r="J1417" i="1"/>
  <c r="J2148" i="1"/>
  <c r="J1816" i="1"/>
  <c r="J1475" i="1"/>
  <c r="J1765" i="1"/>
  <c r="J1752" i="1"/>
  <c r="J1013" i="1"/>
  <c r="J1785" i="1"/>
  <c r="J2093" i="1"/>
  <c r="J2102" i="1"/>
  <c r="J1492" i="1"/>
  <c r="J1807" i="1"/>
  <c r="J1490" i="1"/>
  <c r="J782" i="1"/>
  <c r="J832" i="1"/>
  <c r="J666" i="1"/>
  <c r="J306" i="1"/>
  <c r="J433" i="1"/>
  <c r="J1660" i="1"/>
  <c r="J402" i="1"/>
  <c r="J717" i="1"/>
  <c r="J886" i="1"/>
  <c r="J668" i="1"/>
  <c r="J2039" i="1"/>
  <c r="J606" i="1"/>
  <c r="J1850" i="1"/>
  <c r="J927" i="1"/>
  <c r="J1748" i="1"/>
  <c r="J1418" i="1"/>
  <c r="J1805" i="1"/>
  <c r="J1011" i="1"/>
  <c r="J2061" i="1"/>
  <c r="J351" i="1"/>
  <c r="J1884" i="1"/>
  <c r="J1916" i="1"/>
  <c r="J1196" i="1"/>
  <c r="J2145" i="1"/>
  <c r="J2130" i="1"/>
  <c r="J1670" i="1"/>
  <c r="J1191" i="1"/>
  <c r="J912" i="1"/>
  <c r="J2089" i="1"/>
  <c r="J1922" i="1"/>
  <c r="J1943" i="1"/>
  <c r="J1433" i="1"/>
  <c r="J303" i="1"/>
  <c r="J1547" i="1"/>
  <c r="J1808" i="1"/>
  <c r="J1593" i="1"/>
  <c r="J2055" i="1"/>
  <c r="J1272" i="1"/>
  <c r="J1478" i="1"/>
  <c r="J1883" i="1"/>
  <c r="J1411" i="1"/>
  <c r="J1424" i="1"/>
  <c r="J1747" i="1"/>
  <c r="J1221" i="1"/>
  <c r="J761" i="1"/>
  <c r="J1367" i="1"/>
  <c r="J2011" i="1"/>
  <c r="J2135" i="1"/>
  <c r="J1487" i="1"/>
  <c r="J392" i="1"/>
  <c r="J669" i="1"/>
  <c r="J1066" i="1"/>
  <c r="J817" i="1"/>
  <c r="J674" i="1"/>
  <c r="J416" i="1"/>
  <c r="J1875" i="1"/>
  <c r="J1012" i="1"/>
  <c r="J385" i="1"/>
  <c r="J545" i="1"/>
  <c r="J883" i="1"/>
  <c r="J504" i="1"/>
  <c r="J683" i="1"/>
  <c r="J1057" i="1"/>
  <c r="J989" i="1"/>
  <c r="J1582" i="1"/>
  <c r="J1063" i="1"/>
  <c r="J1862" i="1"/>
  <c r="J2099" i="1"/>
  <c r="J1797" i="1"/>
  <c r="J223" i="1"/>
  <c r="J448" i="1"/>
  <c r="J1051" i="1"/>
  <c r="J797" i="1"/>
  <c r="J1910" i="1"/>
  <c r="J690" i="1"/>
  <c r="J1662" i="1"/>
  <c r="J1737" i="1"/>
  <c r="J1637" i="1"/>
  <c r="J254" i="1"/>
  <c r="J532" i="1"/>
  <c r="J277" i="1"/>
  <c r="J712" i="1"/>
  <c r="J768" i="1"/>
  <c r="J527" i="1"/>
  <c r="J274" i="1"/>
  <c r="J1856" i="1"/>
  <c r="J1935" i="1"/>
  <c r="J667" i="1"/>
  <c r="J437" i="1"/>
  <c r="J1905" i="1"/>
  <c r="J441" i="1"/>
  <c r="J336" i="1"/>
  <c r="J1192" i="1"/>
  <c r="J1280" i="1"/>
  <c r="J1297" i="1"/>
  <c r="J2057" i="1"/>
  <c r="J146" i="1"/>
  <c r="J286" i="1"/>
  <c r="J2083" i="1"/>
  <c r="J1658" i="1"/>
  <c r="J1512" i="1"/>
  <c r="J572" i="1"/>
  <c r="J1572" i="1"/>
  <c r="J1887" i="1"/>
  <c r="J1439" i="1"/>
  <c r="J1086" i="1"/>
  <c r="J1444" i="1"/>
  <c r="J2150" i="1"/>
  <c r="J1173" i="1"/>
  <c r="J2133" i="1"/>
  <c r="J1248" i="1"/>
  <c r="J634" i="1"/>
  <c r="J1679" i="1"/>
  <c r="J2146" i="1"/>
  <c r="J1305" i="1"/>
  <c r="J1689" i="1"/>
  <c r="J1578" i="1"/>
  <c r="J525" i="1"/>
  <c r="J1230" i="1"/>
  <c r="J1915" i="1"/>
  <c r="J543" i="1"/>
  <c r="J1343" i="1"/>
  <c r="J1951" i="1"/>
  <c r="J2119" i="1"/>
  <c r="J841" i="1"/>
  <c r="J2036" i="1"/>
  <c r="J1544" i="1"/>
  <c r="J646" i="1"/>
  <c r="J2125" i="1"/>
  <c r="J1562" i="1"/>
  <c r="J1220" i="1"/>
  <c r="J762" i="1"/>
  <c r="J234" i="1"/>
  <c r="J1371" i="1"/>
  <c r="J2144" i="1"/>
  <c r="J542" i="1"/>
  <c r="J801" i="1"/>
  <c r="J2079" i="1"/>
  <c r="J1176" i="1"/>
  <c r="J1768" i="1"/>
  <c r="J2132" i="1"/>
  <c r="J1577" i="1"/>
  <c r="J1136" i="1"/>
  <c r="J1090" i="1"/>
  <c r="J1592" i="1"/>
  <c r="J292" i="1"/>
  <c r="J515" i="1"/>
  <c r="J1435" i="1"/>
  <c r="J2031" i="1"/>
  <c r="J214" i="1"/>
  <c r="J1812" i="1"/>
  <c r="J981" i="1"/>
  <c r="J1569" i="1"/>
  <c r="J933" i="1"/>
  <c r="J1507" i="1"/>
  <c r="J2117" i="1"/>
  <c r="J2054" i="1"/>
  <c r="J1087" i="1"/>
  <c r="J1860" i="1"/>
  <c r="J1787" i="1"/>
  <c r="J1581" i="1"/>
  <c r="J1563" i="1"/>
  <c r="J1306" i="1"/>
  <c r="J1909" i="1"/>
  <c r="J2087" i="1"/>
  <c r="J2153" i="1"/>
  <c r="J1349" i="1"/>
  <c r="J2073" i="1"/>
  <c r="J1585" i="1"/>
  <c r="J534" i="1"/>
  <c r="J900" i="1"/>
  <c r="J1541" i="1"/>
  <c r="J1506" i="1"/>
  <c r="J878" i="1"/>
  <c r="J215" i="1"/>
  <c r="J1558" i="1"/>
  <c r="J1410" i="1"/>
  <c r="J1931" i="1"/>
  <c r="J221" i="1"/>
  <c r="J1064" i="1"/>
  <c r="J1854" i="1"/>
  <c r="J1397" i="1"/>
  <c r="J1686" i="1"/>
  <c r="J1934" i="1"/>
  <c r="J1863" i="1"/>
  <c r="J713" i="1"/>
  <c r="J1762" i="1"/>
  <c r="J124" i="1"/>
  <c r="J1273" i="1"/>
  <c r="J1937" i="1"/>
  <c r="J1559" i="1"/>
  <c r="J431" i="1"/>
  <c r="J2033" i="1"/>
  <c r="J875" i="1"/>
  <c r="J1190" i="1"/>
  <c r="J644" i="1"/>
  <c r="J1927" i="1"/>
  <c r="J337" i="1"/>
  <c r="J1784" i="1"/>
  <c r="J2024" i="1"/>
  <c r="J541" i="1"/>
  <c r="J1545" i="1"/>
  <c r="J1730" i="1"/>
  <c r="J1195" i="1"/>
  <c r="J2040" i="1"/>
  <c r="J2138" i="1"/>
  <c r="J536" i="1"/>
  <c r="J1495" i="1"/>
  <c r="J2142" i="1"/>
  <c r="J1488" i="1"/>
  <c r="J1429" i="1"/>
  <c r="J936" i="1"/>
  <c r="J478" i="1"/>
  <c r="J1869" i="1"/>
  <c r="J1914" i="1"/>
  <c r="J1056" i="1"/>
  <c r="J1744" i="1"/>
  <c r="J709" i="1"/>
  <c r="J1743" i="1"/>
  <c r="J1368" i="1"/>
  <c r="J1866" i="1"/>
  <c r="J1299" i="1"/>
  <c r="J715" i="1"/>
  <c r="J1406" i="1"/>
  <c r="J2137" i="1"/>
  <c r="J1170" i="1"/>
  <c r="J233" i="1"/>
  <c r="J951" i="1"/>
  <c r="J2013" i="1"/>
  <c r="J1177" i="1"/>
  <c r="J2059" i="1"/>
  <c r="J389" i="1"/>
  <c r="J798" i="1"/>
  <c r="J1341" i="1"/>
  <c r="J316" i="1"/>
  <c r="J1772" i="1"/>
  <c r="J1466" i="1"/>
  <c r="J958" i="1"/>
  <c r="J1634" i="1"/>
  <c r="J588" i="1"/>
  <c r="J565" i="1"/>
  <c r="J952" i="1"/>
  <c r="J1764" i="1"/>
  <c r="J2071" i="1"/>
  <c r="J493" i="1"/>
  <c r="J1638" i="1"/>
  <c r="J904" i="1"/>
  <c r="J345" i="1"/>
  <c r="J150" i="1"/>
  <c r="J1018" i="1"/>
  <c r="J812" i="1"/>
  <c r="J587" i="1"/>
  <c r="J2020" i="1"/>
  <c r="J2052" i="1"/>
  <c r="J1739" i="1"/>
  <c r="J1082" i="1"/>
  <c r="J1754" i="1"/>
  <c r="J1481" i="1"/>
  <c r="J1651" i="1"/>
  <c r="J800" i="1"/>
  <c r="J1669" i="1"/>
  <c r="J1014" i="1"/>
  <c r="J1672" i="1"/>
  <c r="J1245" i="1"/>
  <c r="J924" i="1"/>
  <c r="J2107" i="1"/>
  <c r="J1871" i="1"/>
  <c r="J1334" i="1"/>
  <c r="J424" i="1"/>
  <c r="J647" i="1"/>
  <c r="J1775" i="1"/>
  <c r="J1778" i="1"/>
  <c r="J665" i="1"/>
  <c r="J1774" i="1"/>
  <c r="J621" i="1"/>
  <c r="J368" i="1"/>
  <c r="J1681" i="1"/>
  <c r="J1095" i="1"/>
  <c r="J1683" i="1"/>
  <c r="J2074" i="1"/>
  <c r="J1231" i="1"/>
  <c r="J1402" i="1"/>
  <c r="J1505" i="1"/>
  <c r="J1398" i="1"/>
  <c r="J676" i="1"/>
  <c r="J319" i="1"/>
  <c r="J1908" i="1"/>
  <c r="J1736" i="1"/>
  <c r="J664" i="1"/>
  <c r="J1130" i="1"/>
  <c r="J1798" i="1"/>
  <c r="J1493" i="1"/>
  <c r="J1906" i="1"/>
  <c r="J1423" i="1"/>
  <c r="J1127" i="1"/>
  <c r="J1570" i="1"/>
  <c r="J1635" i="1"/>
  <c r="J1659" i="1"/>
  <c r="J697" i="1"/>
  <c r="J992" i="1"/>
  <c r="J1849" i="1"/>
  <c r="J1414" i="1"/>
  <c r="J1098" i="1"/>
  <c r="J1882" i="1"/>
  <c r="J1853" i="1"/>
  <c r="J1644" i="1"/>
  <c r="J2005" i="1"/>
  <c r="J871" i="1"/>
  <c r="J620" i="1"/>
  <c r="J378" i="1"/>
  <c r="J1197" i="1"/>
  <c r="J1303" i="1"/>
  <c r="J1758" i="1"/>
  <c r="J737" i="1"/>
  <c r="J1561" i="1"/>
  <c r="J1746" i="1"/>
  <c r="J1732" i="1"/>
  <c r="J1183" i="1"/>
  <c r="J744" i="1"/>
  <c r="J1665" i="1"/>
  <c r="J1846" i="1"/>
  <c r="J2098" i="1"/>
  <c r="J1790" i="1"/>
  <c r="J949" i="1"/>
  <c r="J2076" i="1"/>
  <c r="J2064" i="1"/>
  <c r="J1755" i="1"/>
  <c r="J2072" i="1"/>
  <c r="J726" i="1"/>
  <c r="J850" i="1"/>
  <c r="J731" i="1"/>
  <c r="J888" i="1"/>
  <c r="J1588" i="1"/>
  <c r="J2285" i="1"/>
  <c r="J3635" i="1"/>
  <c r="J2973" i="1"/>
  <c r="J3686" i="1"/>
  <c r="J2453" i="1"/>
  <c r="J2252" i="1"/>
  <c r="J3265" i="1"/>
  <c r="J3490" i="1"/>
  <c r="J2259" i="1"/>
  <c r="J3845" i="1"/>
  <c r="J2684" i="1"/>
  <c r="J3674" i="1"/>
  <c r="J2242" i="1"/>
  <c r="J3677" i="1"/>
  <c r="J2655" i="1"/>
  <c r="J3225" i="1"/>
  <c r="J2896" i="1"/>
  <c r="J3369" i="1"/>
  <c r="J2652" i="1"/>
  <c r="J2224" i="1"/>
  <c r="J961" i="1"/>
  <c r="J1804" i="1"/>
  <c r="J2143" i="1"/>
  <c r="J1372" i="1"/>
  <c r="J1255" i="1"/>
  <c r="J1985" i="1"/>
  <c r="J1249" i="1"/>
  <c r="J856" i="1"/>
  <c r="J1036" i="1"/>
  <c r="J334" i="1"/>
  <c r="J937" i="1"/>
  <c r="J995" i="1"/>
  <c r="J1212" i="1"/>
  <c r="J1929" i="1"/>
  <c r="J1690" i="1"/>
  <c r="J1004" i="1"/>
  <c r="J1224" i="1"/>
  <c r="J1107" i="1"/>
  <c r="J1706" i="1"/>
  <c r="J770" i="1"/>
  <c r="J962" i="1"/>
  <c r="J384" i="1"/>
  <c r="J373" i="1"/>
  <c r="J1373" i="1"/>
  <c r="J1142" i="1"/>
  <c r="J699" i="1"/>
  <c r="J1510" i="1"/>
  <c r="J1810" i="1"/>
  <c r="J604" i="1"/>
  <c r="J1035" i="1"/>
  <c r="J1940" i="1"/>
  <c r="J1835" i="1"/>
  <c r="J280" i="1"/>
  <c r="J1074" i="1"/>
  <c r="J114" i="1"/>
  <c r="J1449" i="1"/>
  <c r="J2129" i="1"/>
  <c r="J1998" i="1"/>
  <c r="J1608" i="1"/>
  <c r="J624" i="1"/>
  <c r="J909" i="1"/>
  <c r="J2663" i="1"/>
  <c r="J3332" i="1"/>
  <c r="J2209" i="1"/>
  <c r="J3329" i="1"/>
  <c r="J3016" i="1"/>
  <c r="J2256" i="1"/>
  <c r="J3110" i="1"/>
  <c r="J2834" i="1"/>
  <c r="J3330" i="1"/>
  <c r="J2929" i="1"/>
  <c r="J661" i="1"/>
  <c r="J2493" i="1"/>
  <c r="J2466" i="1"/>
  <c r="J1265" i="1"/>
  <c r="J3326" i="1"/>
  <c r="J2567" i="1"/>
  <c r="J2888" i="1"/>
  <c r="J3109" i="1"/>
  <c r="J1214" i="1"/>
  <c r="J3824" i="1"/>
  <c r="J2900" i="1"/>
  <c r="J3561" i="1"/>
  <c r="J3851" i="1"/>
  <c r="J2219" i="1"/>
  <c r="J2245" i="1"/>
  <c r="J3258" i="1"/>
  <c r="J3481" i="1"/>
  <c r="J3800" i="1"/>
  <c r="J3438" i="1"/>
  <c r="J3463" i="1"/>
  <c r="J2247" i="1"/>
  <c r="J2944" i="1"/>
  <c r="J3949" i="1"/>
  <c r="J2911" i="1"/>
  <c r="J2841" i="1"/>
  <c r="J2431" i="1"/>
  <c r="J3347" i="1"/>
  <c r="J2455" i="1"/>
  <c r="J3764" i="1"/>
  <c r="J2524" i="1"/>
  <c r="J2906" i="1"/>
  <c r="J2303" i="1"/>
  <c r="J2400" i="1"/>
  <c r="J3720" i="1"/>
  <c r="J2326" i="1"/>
  <c r="J2649" i="1"/>
  <c r="J2597" i="1"/>
  <c r="J2609" i="1"/>
  <c r="J2904" i="1"/>
  <c r="J2555" i="1"/>
  <c r="J2910" i="1"/>
  <c r="J3422" i="1"/>
  <c r="J3633" i="1"/>
  <c r="J2474" i="1"/>
  <c r="J3184" i="1"/>
  <c r="J2570" i="1"/>
  <c r="J2863" i="1"/>
  <c r="J2468" i="1"/>
  <c r="J3869" i="1"/>
  <c r="J3126" i="1"/>
  <c r="J3658" i="1"/>
  <c r="J3047" i="1"/>
  <c r="J2653" i="1"/>
  <c r="J3969" i="1"/>
  <c r="J3596" i="1"/>
  <c r="J3634" i="1"/>
  <c r="J3880" i="1"/>
  <c r="J3221" i="1"/>
  <c r="J3834" i="1"/>
  <c r="J3342" i="1"/>
  <c r="J2587" i="1"/>
  <c r="J2729" i="1"/>
  <c r="J3518" i="1"/>
  <c r="J3716" i="1"/>
  <c r="J3386" i="1"/>
  <c r="J2238" i="1"/>
  <c r="J2935" i="1"/>
  <c r="J2616" i="1"/>
  <c r="J3613" i="1"/>
  <c r="J2958" i="1"/>
  <c r="J2644" i="1"/>
  <c r="J4008" i="1"/>
  <c r="J2675" i="1"/>
  <c r="J2513" i="1"/>
  <c r="J2222" i="1"/>
  <c r="J3990" i="1"/>
  <c r="J3628" i="1"/>
  <c r="J2993" i="1"/>
  <c r="J3469" i="1"/>
  <c r="J3503" i="1"/>
  <c r="J3941" i="1"/>
  <c r="J3867" i="1"/>
  <c r="J3822" i="1"/>
  <c r="J3939" i="1"/>
  <c r="J3734" i="1"/>
  <c r="J2458" i="1"/>
  <c r="J1407" i="1"/>
  <c r="J1358" i="1"/>
  <c r="J363" i="1"/>
  <c r="J453" i="1"/>
  <c r="J273" i="1"/>
  <c r="J596" i="1"/>
  <c r="J1229" i="1"/>
  <c r="J1187" i="1"/>
  <c r="J671" i="1"/>
  <c r="J1174" i="1"/>
  <c r="J1287" i="1"/>
  <c r="J1252" i="1"/>
  <c r="J1872" i="1"/>
  <c r="J228" i="1"/>
  <c r="J704" i="1"/>
  <c r="J1257" i="1"/>
  <c r="J1046" i="1"/>
  <c r="J467" i="1"/>
  <c r="J693" i="1"/>
  <c r="J2014" i="1"/>
  <c r="J1352" i="1"/>
  <c r="J1194" i="1"/>
  <c r="J354" i="1"/>
  <c r="J622" i="1"/>
  <c r="J501" i="1"/>
  <c r="J134" i="1"/>
  <c r="J192" i="1"/>
  <c r="J1667" i="1"/>
  <c r="J1858" i="1"/>
  <c r="J948" i="1"/>
  <c r="J1888" i="1"/>
  <c r="J820" i="1"/>
  <c r="J1894" i="1"/>
  <c r="J1440" i="1"/>
  <c r="J1693" i="1"/>
  <c r="J1701" i="1"/>
  <c r="J1062" i="1"/>
  <c r="J397" i="1"/>
  <c r="J931" i="1"/>
  <c r="J764" i="1"/>
  <c r="J393" i="1"/>
  <c r="J848" i="1"/>
  <c r="J1876" i="1"/>
  <c r="J304" i="1"/>
  <c r="J1301" i="1"/>
  <c r="J849" i="1"/>
  <c r="J1061" i="1"/>
  <c r="J1873" i="1"/>
  <c r="J1261" i="1"/>
  <c r="J122" i="1"/>
  <c r="J2006" i="1"/>
  <c r="J872" i="1"/>
  <c r="J1700" i="1"/>
  <c r="J1539" i="1"/>
  <c r="J331" i="1"/>
  <c r="J1464" i="1"/>
  <c r="J77" i="1"/>
  <c r="J2044" i="1"/>
  <c r="J1471" i="1"/>
  <c r="J1631" i="1"/>
  <c r="J2048" i="1"/>
  <c r="J311" i="1"/>
  <c r="J2021" i="1"/>
  <c r="J1163" i="1"/>
  <c r="J1408" i="1"/>
  <c r="J796" i="1"/>
  <c r="J2018" i="1"/>
  <c r="J472" i="1"/>
  <c r="J1753" i="1"/>
  <c r="J656" i="1"/>
  <c r="J1235" i="1"/>
  <c r="J1918" i="1"/>
  <c r="J657" i="1"/>
  <c r="J1021" i="1"/>
  <c r="J338" i="1"/>
  <c r="J2118" i="1"/>
  <c r="J1803" i="1"/>
  <c r="J317" i="1"/>
  <c r="J1467" i="1"/>
  <c r="J2131" i="1"/>
  <c r="J1441" i="1"/>
  <c r="J370" i="1"/>
  <c r="J1405" i="1"/>
  <c r="J1022" i="1"/>
  <c r="J1019" i="1"/>
  <c r="J1237" i="1"/>
  <c r="J1933" i="1"/>
  <c r="J1356" i="1"/>
  <c r="J803" i="1"/>
  <c r="J1188" i="1"/>
  <c r="J3953" i="1"/>
  <c r="J3454" i="1"/>
  <c r="J3478" i="1"/>
  <c r="J3068" i="1"/>
  <c r="J2557" i="1"/>
  <c r="J2237" i="1"/>
  <c r="J3337" i="1"/>
  <c r="J3622" i="1"/>
  <c r="J2753" i="1"/>
  <c r="J3079" i="1"/>
  <c r="J3552" i="1"/>
  <c r="J2956" i="1"/>
  <c r="J3726" i="1"/>
  <c r="J2893" i="1"/>
  <c r="J3417" i="1"/>
  <c r="J3739" i="1"/>
  <c r="J3204" i="1"/>
  <c r="J3778" i="1"/>
  <c r="J2520" i="1"/>
  <c r="J3823" i="1"/>
  <c r="J1364" i="1"/>
  <c r="J1691" i="1"/>
  <c r="J1917" i="1"/>
  <c r="J597" i="1"/>
  <c r="J682" i="1"/>
  <c r="J1857" i="1"/>
  <c r="J1311" i="1"/>
  <c r="J1647" i="1"/>
  <c r="J1500" i="1"/>
  <c r="J1438" i="1"/>
  <c r="J1902" i="1"/>
  <c r="J1815" i="1"/>
  <c r="J2043" i="1"/>
  <c r="J625" i="1"/>
  <c r="J748" i="1"/>
  <c r="J1806" i="1"/>
  <c r="J1673" i="1"/>
  <c r="J2110" i="1"/>
  <c r="J2084" i="1"/>
  <c r="J658" i="1"/>
  <c r="J2430" i="1"/>
  <c r="J2744" i="1"/>
  <c r="J2429" i="1"/>
  <c r="J2483" i="1"/>
  <c r="J2770" i="1"/>
  <c r="J2232" i="1"/>
  <c r="J3810" i="1"/>
  <c r="J3961" i="1"/>
  <c r="J2612" i="1"/>
  <c r="J2342" i="1"/>
  <c r="J3719" i="1"/>
  <c r="J3903" i="1"/>
  <c r="J2943" i="1"/>
  <c r="J3474" i="1"/>
  <c r="J2736" i="1"/>
  <c r="J2537" i="1"/>
  <c r="J2871" i="1"/>
  <c r="J3188" i="1"/>
  <c r="J3654" i="1"/>
  <c r="J3228" i="1"/>
  <c r="J2231" i="1"/>
  <c r="J3428" i="1"/>
  <c r="J2905" i="1"/>
  <c r="J2851" i="1"/>
  <c r="J2495" i="1"/>
  <c r="J2876" i="1"/>
  <c r="J3787" i="1"/>
  <c r="J3234" i="1"/>
  <c r="J2743" i="1"/>
  <c r="J2947" i="1"/>
  <c r="J3278" i="1"/>
  <c r="J2339" i="1"/>
  <c r="J3927" i="1"/>
  <c r="J3863" i="1"/>
  <c r="J2853" i="1"/>
  <c r="J2378" i="1"/>
  <c r="J3892" i="1"/>
  <c r="J2531" i="1"/>
  <c r="J2366" i="1"/>
  <c r="J3895" i="1"/>
  <c r="J2470" i="1"/>
  <c r="J3553" i="1"/>
  <c r="J3057" i="1"/>
  <c r="J2667" i="1"/>
  <c r="J3690" i="1"/>
  <c r="J3483" i="1"/>
  <c r="J2836" i="1"/>
  <c r="J2337" i="1"/>
  <c r="J3711" i="1"/>
  <c r="J2867" i="1"/>
  <c r="J2602" i="1"/>
  <c r="J3148" i="1"/>
  <c r="J2299" i="1"/>
  <c r="J2516" i="1"/>
  <c r="J3136" i="1"/>
  <c r="J3870" i="1"/>
  <c r="J3056" i="1"/>
  <c r="J3957" i="1"/>
  <c r="J4027" i="1"/>
  <c r="J2384" i="1"/>
  <c r="J2779" i="1"/>
  <c r="J3045" i="1"/>
  <c r="J3893" i="1"/>
  <c r="J2511" i="1"/>
  <c r="J2855" i="1"/>
  <c r="J2265" i="1"/>
  <c r="J2301" i="1"/>
  <c r="J3952" i="1"/>
  <c r="J3091" i="1"/>
  <c r="J3548" i="1"/>
  <c r="J2923" i="1"/>
  <c r="J3159" i="1"/>
  <c r="J3731" i="1"/>
  <c r="J3466" i="1"/>
  <c r="J3730" i="1"/>
  <c r="J2385" i="1"/>
  <c r="J2837" i="1"/>
  <c r="J3450" i="1"/>
  <c r="J4028" i="1"/>
  <c r="J3179" i="1"/>
  <c r="J1575" i="1"/>
  <c r="J1138" i="1"/>
  <c r="J851" i="1"/>
  <c r="J2051" i="1"/>
  <c r="J1266" i="1"/>
  <c r="J283" i="1"/>
  <c r="J348" i="1"/>
  <c r="J1283" i="1"/>
  <c r="J991" i="1"/>
  <c r="J1129" i="1"/>
  <c r="J2154" i="1"/>
  <c r="J1339" i="1"/>
  <c r="J2060" i="1"/>
  <c r="J834" i="1"/>
  <c r="J1286" i="1"/>
  <c r="J1656" i="1"/>
  <c r="J928" i="1"/>
  <c r="J767" i="1"/>
  <c r="J2097" i="1"/>
  <c r="J2126" i="1"/>
  <c r="J563" i="1"/>
  <c r="J1496" i="1"/>
  <c r="J1416" i="1"/>
  <c r="J645" i="1"/>
  <c r="J512" i="1"/>
  <c r="J194" i="1"/>
  <c r="J1291" i="1"/>
  <c r="J662" i="1"/>
  <c r="J1055" i="1"/>
  <c r="J2104" i="1"/>
  <c r="J1313" i="1"/>
  <c r="J1749" i="1"/>
  <c r="J2066" i="1"/>
  <c r="J718" i="1"/>
  <c r="J1097" i="1"/>
  <c r="J1181" i="1"/>
  <c r="J994" i="1"/>
  <c r="J673" i="1"/>
  <c r="J1769" i="1"/>
  <c r="J594" i="1"/>
  <c r="J593" i="1"/>
  <c r="J923" i="1"/>
  <c r="J1890" i="1"/>
  <c r="J1694" i="1"/>
  <c r="J964" i="1"/>
  <c r="J1591" i="1"/>
  <c r="J449" i="1"/>
  <c r="J1128" i="1"/>
  <c r="J1284" i="1"/>
  <c r="J1639" i="1"/>
  <c r="J1503" i="1"/>
  <c r="J1913" i="1"/>
  <c r="J1641" i="1"/>
  <c r="J854" i="1"/>
  <c r="J911" i="1"/>
  <c r="J1473" i="1"/>
  <c r="J885" i="1"/>
  <c r="J990" i="1"/>
  <c r="J844" i="1"/>
  <c r="J1502" i="1"/>
  <c r="J3339" i="1"/>
  <c r="J3042" i="1"/>
  <c r="J2445" i="1"/>
  <c r="J3687" i="1"/>
  <c r="J2760" i="1"/>
  <c r="J3009" i="1"/>
  <c r="J2620" i="1"/>
  <c r="J3492" i="1"/>
  <c r="J4063" i="1"/>
  <c r="J4078" i="1"/>
  <c r="J2720" i="1"/>
  <c r="J4036" i="1"/>
  <c r="J2621" i="1"/>
  <c r="J3194" i="1"/>
  <c r="J3104" i="1"/>
  <c r="J4082" i="1"/>
  <c r="J3310" i="1"/>
  <c r="J4075" i="1"/>
  <c r="J3316" i="1"/>
  <c r="J3301" i="1"/>
  <c r="J4070" i="1"/>
  <c r="J2670" i="1"/>
  <c r="J2642" i="1"/>
  <c r="J3144" i="1"/>
  <c r="J2721" i="1"/>
  <c r="J2258" i="1"/>
  <c r="J3954" i="1"/>
  <c r="J2536" i="1"/>
  <c r="J2696" i="1"/>
  <c r="J4030" i="1"/>
  <c r="J4091" i="1"/>
  <c r="J3216" i="1"/>
  <c r="J3140" i="1"/>
  <c r="J2424" i="1"/>
  <c r="J2433" i="1"/>
  <c r="J2492" i="1"/>
  <c r="J2884" i="1"/>
  <c r="J3389" i="1"/>
  <c r="J2412" i="1"/>
  <c r="J3925" i="1"/>
  <c r="J1678" i="1"/>
  <c r="J94" i="1"/>
  <c r="J457" i="1"/>
  <c r="J191" i="1"/>
  <c r="J789" i="1"/>
  <c r="J32" i="1"/>
  <c r="J2" i="1"/>
  <c r="J1293" i="1"/>
  <c r="J915" i="1"/>
  <c r="J1583" i="1"/>
  <c r="J349" i="1"/>
  <c r="J1573" i="1"/>
  <c r="J252" i="1"/>
  <c r="J71" i="1"/>
  <c r="J1409" i="1"/>
  <c r="J483" i="1"/>
  <c r="J139" i="1"/>
  <c r="J528" i="1"/>
  <c r="J182" i="1"/>
  <c r="J16" i="1"/>
  <c r="J901" i="1"/>
  <c r="J1226" i="1"/>
  <c r="J1548" i="1"/>
  <c r="J846" i="1"/>
  <c r="J837" i="1"/>
  <c r="J169" i="1"/>
  <c r="J950" i="1"/>
  <c r="J1757" i="1"/>
  <c r="J628" i="1"/>
  <c r="J1947" i="1"/>
  <c r="J428" i="1"/>
  <c r="J1734" i="1"/>
  <c r="J203" i="1"/>
  <c r="J108" i="1"/>
  <c r="J1105" i="1"/>
  <c r="J2664" i="1"/>
  <c r="J2804" i="1"/>
  <c r="J1538" i="1"/>
  <c r="J2363" i="1"/>
  <c r="J2281" i="1"/>
  <c r="J3260" i="1"/>
  <c r="J3999" i="1"/>
  <c r="J4025" i="1"/>
  <c r="J2442" i="1"/>
  <c r="J2823" i="1"/>
  <c r="J3777" i="1"/>
  <c r="J3943" i="1"/>
  <c r="J3270" i="1"/>
  <c r="J3219" i="1"/>
  <c r="J3754" i="1"/>
  <c r="J2679" i="1"/>
  <c r="J3425" i="1"/>
  <c r="J3835" i="1"/>
  <c r="J3708" i="1"/>
  <c r="J3940" i="1"/>
  <c r="J3765" i="1"/>
  <c r="J3276" i="1"/>
  <c r="J3825" i="1"/>
  <c r="J2421" i="1"/>
  <c r="J3285" i="1"/>
  <c r="J3162" i="1"/>
  <c r="J3830" i="1"/>
  <c r="J3631" i="1"/>
  <c r="J2550" i="1"/>
  <c r="J2264" i="1"/>
  <c r="J2768" i="1"/>
  <c r="J2229" i="1"/>
  <c r="J2422" i="1"/>
  <c r="J2374" i="1"/>
  <c r="J2688" i="1"/>
  <c r="J2828" i="1"/>
  <c r="J743" i="1"/>
  <c r="J339" i="1"/>
  <c r="J1124" i="1"/>
  <c r="J390" i="1"/>
  <c r="J787" i="1"/>
  <c r="J1655" i="1"/>
  <c r="J1489" i="1"/>
  <c r="J1353" i="1"/>
  <c r="J1707" i="1"/>
  <c r="J3590" i="1"/>
  <c r="J2975" i="1"/>
  <c r="J3426" i="1"/>
  <c r="J2530" i="1"/>
  <c r="J2665" i="1"/>
  <c r="J2499" i="1"/>
  <c r="J3772" i="1"/>
  <c r="J2659" i="1"/>
  <c r="J3240" i="1"/>
  <c r="J3040" i="1"/>
  <c r="J3125" i="1"/>
  <c r="J3543" i="1"/>
  <c r="J3165" i="1"/>
  <c r="J3195" i="1"/>
  <c r="J2756" i="1"/>
  <c r="J2689" i="1"/>
  <c r="J3018" i="1"/>
  <c r="J2364" i="1"/>
  <c r="J3430" i="1"/>
  <c r="J3262" i="1"/>
  <c r="J1427" i="1"/>
  <c r="J369" i="1"/>
  <c r="J1789" i="1"/>
  <c r="J361" i="1"/>
  <c r="J282" i="1"/>
  <c r="J2101" i="1"/>
  <c r="J1403" i="1"/>
  <c r="J104" i="1"/>
  <c r="J551" i="1"/>
  <c r="J986" i="1"/>
  <c r="J391" i="1"/>
  <c r="J678" i="1"/>
  <c r="J1193" i="1"/>
  <c r="J53" i="1"/>
  <c r="J1100" i="1"/>
  <c r="J34" i="1"/>
  <c r="J19" i="1"/>
  <c r="J1009" i="1"/>
  <c r="J618" i="1"/>
  <c r="J476" i="1"/>
  <c r="J494" i="1"/>
  <c r="J281" i="1"/>
  <c r="J1484" i="1"/>
  <c r="J39" i="1"/>
  <c r="J987" i="1"/>
  <c r="J346" i="1"/>
  <c r="J1819" i="1"/>
  <c r="J1971" i="1"/>
  <c r="J332" i="1"/>
  <c r="J8" i="1"/>
  <c r="J517" i="1"/>
  <c r="J132" i="1"/>
  <c r="J212" i="1"/>
  <c r="J86" i="1"/>
  <c r="J1203" i="1"/>
  <c r="J1336" i="1"/>
  <c r="J1612" i="1"/>
  <c r="J1959" i="1"/>
  <c r="J118" i="1"/>
  <c r="J52" i="1"/>
  <c r="J2780" i="1"/>
  <c r="J3279" i="1"/>
  <c r="J2329" i="1"/>
  <c r="J2812" i="1"/>
  <c r="J2463" i="1"/>
  <c r="J2641" i="1"/>
  <c r="J4001" i="1"/>
  <c r="J3766" i="1"/>
  <c r="J3935" i="1"/>
  <c r="J3036" i="1"/>
  <c r="J3551" i="1"/>
  <c r="J3510" i="1"/>
  <c r="J2912" i="1"/>
  <c r="J3039" i="1"/>
  <c r="J3570" i="1"/>
  <c r="J4019" i="1"/>
  <c r="J3715" i="1"/>
  <c r="J3222" i="1"/>
  <c r="J3387" i="1"/>
  <c r="J2676" i="1"/>
  <c r="J3207" i="1"/>
  <c r="J3951" i="1"/>
  <c r="J3620" i="1"/>
  <c r="J4004" i="1"/>
  <c r="J3781" i="1"/>
  <c r="J3862" i="1"/>
  <c r="J3473" i="1"/>
  <c r="J3978" i="1"/>
  <c r="J3779" i="1"/>
  <c r="J3470" i="1"/>
  <c r="J3115" i="1"/>
  <c r="J3049" i="1"/>
  <c r="J3141" i="1"/>
  <c r="J3769" i="1"/>
  <c r="J3979" i="1"/>
  <c r="J3156" i="1"/>
  <c r="J4006" i="1"/>
  <c r="J3675" i="1"/>
  <c r="J3137" i="1"/>
  <c r="J3615" i="1"/>
  <c r="J2103" i="1"/>
  <c r="J1156" i="1"/>
  <c r="J1240" i="1"/>
  <c r="J913" i="1"/>
  <c r="J1451" i="1"/>
  <c r="J1386" i="1"/>
  <c r="J785" i="1"/>
  <c r="J407" i="1"/>
  <c r="J1329" i="1"/>
  <c r="J1720" i="1"/>
  <c r="J1880" i="1"/>
  <c r="J1711" i="1"/>
  <c r="J1735" i="1"/>
  <c r="J867" i="1"/>
  <c r="J1109" i="1"/>
  <c r="J268" i="1"/>
  <c r="J1976" i="1"/>
  <c r="J411" i="1"/>
  <c r="J1603" i="1"/>
  <c r="J1376" i="1"/>
  <c r="J1726" i="1"/>
  <c r="J2108" i="1"/>
  <c r="J1068" i="1"/>
  <c r="J1211" i="1"/>
  <c r="J966" i="1"/>
  <c r="J1580" i="1"/>
  <c r="J1537" i="1"/>
  <c r="J1148" i="1"/>
  <c r="J730" i="1"/>
  <c r="J2068" i="1"/>
  <c r="J2090" i="1"/>
  <c r="J1613" i="1"/>
  <c r="J1354" i="1"/>
  <c r="J1824" i="1"/>
  <c r="J1060" i="1"/>
  <c r="J2175" i="1"/>
  <c r="J1791" i="1"/>
  <c r="J403" i="1"/>
  <c r="J2035" i="1"/>
  <c r="J1233" i="1"/>
  <c r="J3391" i="1"/>
  <c r="J4013" i="1"/>
  <c r="J3913" i="1"/>
  <c r="J2713" i="1"/>
  <c r="J3898" i="1"/>
  <c r="J2534" i="1"/>
  <c r="J3088" i="1"/>
  <c r="J3343" i="1"/>
  <c r="J3888" i="1"/>
  <c r="J3544" i="1"/>
  <c r="J3748" i="1"/>
  <c r="J3213" i="1"/>
  <c r="J3989" i="1"/>
  <c r="J3752" i="1"/>
  <c r="J3185" i="1"/>
  <c r="J3812" i="1"/>
  <c r="J3909" i="1"/>
  <c r="J3453" i="1"/>
  <c r="J3947" i="1"/>
  <c r="J2957" i="1"/>
  <c r="J1070" i="1"/>
  <c r="J248" i="1"/>
  <c r="J1431" i="1"/>
  <c r="J1078" i="1"/>
  <c r="J2167" i="1"/>
  <c r="J686" i="1"/>
  <c r="J1978" i="1"/>
  <c r="J660" i="1"/>
  <c r="J757" i="1"/>
  <c r="J1728" i="1"/>
  <c r="J823" i="1"/>
  <c r="J583" i="1"/>
  <c r="J1391" i="1"/>
  <c r="J2177" i="1"/>
  <c r="J168" i="1"/>
  <c r="J1727" i="1"/>
  <c r="J895" i="1"/>
  <c r="J1038" i="1"/>
  <c r="J2189" i="1"/>
  <c r="J1073" i="1"/>
  <c r="J2058" i="1"/>
  <c r="J603" i="1"/>
  <c r="J685" i="1"/>
  <c r="J343" i="1"/>
  <c r="J1509" i="1"/>
  <c r="J1535" i="1"/>
  <c r="J2196" i="1"/>
  <c r="J2170" i="1"/>
  <c r="J569" i="1"/>
  <c r="J687" i="1"/>
  <c r="J1716" i="1"/>
  <c r="J1042" i="1"/>
  <c r="J1380" i="1"/>
  <c r="J894" i="1"/>
  <c r="J2164" i="1"/>
  <c r="J307" i="1"/>
  <c r="J1126" i="1"/>
  <c r="J968" i="1"/>
  <c r="J1151" i="1"/>
  <c r="J1616" i="1"/>
  <c r="J1851" i="1"/>
  <c r="J1751" i="1"/>
  <c r="J1169" i="1"/>
  <c r="J1750" i="1"/>
  <c r="J298" i="1"/>
  <c r="J296" i="1"/>
  <c r="J1847" i="1"/>
  <c r="J412" i="1"/>
  <c r="J579" i="1"/>
  <c r="J977" i="1"/>
  <c r="J1800" i="1"/>
  <c r="J1302" i="1"/>
  <c r="J1270" i="1"/>
  <c r="J81" i="1"/>
  <c r="J353" i="1"/>
  <c r="J325" i="1"/>
  <c r="J1223" i="1"/>
  <c r="J247" i="1"/>
  <c r="J722" i="1"/>
  <c r="J1285" i="1"/>
  <c r="J3537" i="1"/>
  <c r="J3610" i="1"/>
  <c r="J3582" i="1"/>
  <c r="J3808" i="1"/>
  <c r="J3549" i="1"/>
  <c r="J3624" i="1"/>
  <c r="J3669" i="1"/>
  <c r="J3526" i="1"/>
  <c r="J3818" i="1"/>
  <c r="J3442" i="1"/>
  <c r="J3171" i="1"/>
  <c r="J3116" i="1"/>
  <c r="J3814" i="1"/>
  <c r="J3511" i="1"/>
  <c r="J3665" i="1"/>
  <c r="J3462" i="1"/>
  <c r="J3253" i="1"/>
  <c r="J3878" i="1"/>
  <c r="J3815" i="1"/>
  <c r="J3838" i="1"/>
  <c r="J2595" i="1"/>
  <c r="J3840" i="1"/>
  <c r="J3803" i="1"/>
  <c r="J3994" i="1"/>
  <c r="J3811" i="1"/>
  <c r="J3149" i="1"/>
  <c r="J2962" i="1"/>
  <c r="J3287" i="1"/>
  <c r="J3377" i="1"/>
  <c r="J3192" i="1"/>
  <c r="J3643" i="1"/>
  <c r="J3054" i="1"/>
  <c r="J3914" i="1"/>
  <c r="J2454" i="1"/>
  <c r="J2308" i="1"/>
  <c r="J2467" i="1"/>
  <c r="J3564" i="1"/>
  <c r="J2558" i="1"/>
  <c r="J3751" i="1"/>
  <c r="J3166" i="1"/>
  <c r="J3499" i="1"/>
  <c r="J3882" i="1"/>
  <c r="J3703" i="1"/>
  <c r="J3872" i="1"/>
  <c r="J3614" i="1"/>
  <c r="J3355" i="1"/>
  <c r="J3833" i="1"/>
  <c r="J3664" i="1"/>
  <c r="J3603" i="1"/>
  <c r="J3792" i="1"/>
  <c r="J3871" i="1"/>
  <c r="J3679" i="1"/>
  <c r="J3231" i="1"/>
  <c r="J3146" i="1"/>
  <c r="J3864" i="1"/>
  <c r="J3196" i="1"/>
  <c r="J3248" i="1"/>
  <c r="J2915" i="1"/>
  <c r="J2964" i="1"/>
  <c r="J3064" i="1"/>
  <c r="J3626" i="1"/>
  <c r="J3625" i="1"/>
  <c r="J3653" i="1"/>
  <c r="J3378" i="1"/>
  <c r="J2674" i="1"/>
  <c r="J3407" i="1"/>
  <c r="J3846" i="1"/>
  <c r="J3650" i="1"/>
  <c r="J2974" i="1"/>
  <c r="J3710" i="1"/>
  <c r="J3884" i="1"/>
  <c r="J3540" i="1"/>
  <c r="J3776" i="1"/>
  <c r="J3157" i="1"/>
  <c r="J2677" i="1"/>
  <c r="J3555" i="1"/>
  <c r="J3604" i="1"/>
  <c r="J3568" i="1"/>
  <c r="J2409" i="1"/>
  <c r="J3489" i="1"/>
  <c r="J3542" i="1"/>
  <c r="J2588" i="1"/>
  <c r="J3853" i="1"/>
  <c r="J3612" i="1"/>
  <c r="J3724" i="1"/>
  <c r="J3211" i="1"/>
  <c r="J3865" i="1"/>
  <c r="J3771" i="1"/>
  <c r="J3722" i="1"/>
  <c r="J3212" i="1"/>
  <c r="J3360" i="1"/>
  <c r="J3663" i="1"/>
  <c r="J3530" i="1"/>
  <c r="J3031" i="1"/>
  <c r="J3390" i="1"/>
  <c r="J3791" i="1"/>
  <c r="J3443" i="1"/>
  <c r="J2952" i="1"/>
  <c r="J3934" i="1"/>
  <c r="J3693" i="1"/>
  <c r="J1401" i="1"/>
  <c r="J141" i="1"/>
  <c r="J1945" i="1"/>
  <c r="J1141" i="1"/>
  <c r="J64" i="1"/>
  <c r="J1814" i="1"/>
  <c r="J1799" i="1"/>
  <c r="J231" i="1"/>
  <c r="J1430" i="1"/>
  <c r="J497" i="1"/>
  <c r="J1756" i="1"/>
  <c r="J1442" i="1"/>
  <c r="J179" i="1"/>
  <c r="J62" i="1"/>
  <c r="J3108" i="1"/>
  <c r="J2750" i="1"/>
  <c r="J2494" i="1"/>
  <c r="J2272" i="1"/>
  <c r="J2930" i="1"/>
  <c r="J2324" i="1"/>
  <c r="J1251" i="1"/>
  <c r="J1317" i="1"/>
  <c r="J828" i="1"/>
  <c r="J1624" i="1"/>
  <c r="J1626" i="1"/>
  <c r="J1718" i="1"/>
  <c r="J400" i="1"/>
  <c r="J315" i="1"/>
  <c r="J1315" i="1"/>
  <c r="J1594" i="1"/>
  <c r="J80" i="1"/>
  <c r="J1378" i="1"/>
  <c r="J1928" i="1"/>
  <c r="J1387" i="1"/>
  <c r="J1389" i="1"/>
  <c r="J1932" i="1"/>
  <c r="J1999" i="1"/>
  <c r="J1264" i="1"/>
  <c r="J341" i="1"/>
  <c r="J582" i="1"/>
  <c r="J1977" i="1"/>
  <c r="J109" i="1"/>
  <c r="J1514" i="1"/>
  <c r="J1983" i="1"/>
  <c r="J455" i="1"/>
  <c r="J754" i="1"/>
  <c r="J480" i="1"/>
  <c r="J1323" i="1"/>
  <c r="J1388" i="1"/>
  <c r="J329" i="1"/>
  <c r="J1627" i="1"/>
  <c r="J1375" i="1"/>
  <c r="J2176" i="1"/>
  <c r="J855" i="1"/>
  <c r="J2162" i="1"/>
  <c r="J822" i="1"/>
  <c r="J1456" i="1"/>
  <c r="J1980" i="1"/>
  <c r="J288" i="1"/>
  <c r="J289" i="1"/>
  <c r="J88" i="1"/>
  <c r="J426" i="1"/>
  <c r="J164" i="1"/>
  <c r="J521" i="1"/>
  <c r="J1448" i="1"/>
  <c r="J87" i="1"/>
  <c r="J859" i="1"/>
  <c r="J216" i="1"/>
  <c r="J21" i="1"/>
  <c r="J153" i="1"/>
  <c r="J47" i="1"/>
  <c r="J13" i="1"/>
  <c r="J1630" i="1"/>
  <c r="J97" i="1"/>
  <c r="J121" i="1"/>
  <c r="J138" i="1"/>
  <c r="J302" i="1"/>
  <c r="J959" i="1"/>
  <c r="J427" i="1"/>
  <c r="J46" i="1"/>
  <c r="J117" i="1"/>
  <c r="J11" i="1"/>
  <c r="J469" i="1"/>
  <c r="J54" i="1"/>
  <c r="J213" i="1"/>
  <c r="J148" i="1"/>
  <c r="J76" i="1"/>
  <c r="J1053" i="1"/>
  <c r="J161" i="1"/>
  <c r="J580" i="1"/>
  <c r="J33" i="1"/>
  <c r="J352" i="1"/>
  <c r="J1332" i="1"/>
  <c r="J1566" i="1"/>
  <c r="J2065" i="1"/>
  <c r="J10" i="1"/>
  <c r="J99" i="1"/>
  <c r="J3" i="1"/>
  <c r="J20" i="1"/>
  <c r="J42" i="1"/>
  <c r="J163" i="1"/>
  <c r="J684" i="1"/>
  <c r="J549" i="1"/>
  <c r="J106" i="1"/>
  <c r="J61" i="1"/>
  <c r="J435" i="1"/>
  <c r="J26" i="1"/>
  <c r="J115" i="1"/>
  <c r="J69" i="1"/>
  <c r="J23" i="1"/>
  <c r="J729" i="1"/>
  <c r="J342" i="1"/>
  <c r="J25" i="1"/>
  <c r="J399" i="1"/>
  <c r="J1281" i="1"/>
  <c r="J36" i="1"/>
  <c r="J193" i="1"/>
  <c r="J1425" i="1"/>
  <c r="J372" i="1"/>
  <c r="J1278" i="1"/>
  <c r="J1968" i="1"/>
  <c r="J1766" i="1"/>
  <c r="J791" i="1"/>
  <c r="J1879" i="1"/>
  <c r="J1420" i="1"/>
  <c r="J410" i="1"/>
  <c r="J143" i="1"/>
  <c r="J258" i="1"/>
  <c r="J1033" i="1"/>
  <c r="J267" i="1"/>
  <c r="J1153" i="1"/>
  <c r="J447" i="1"/>
  <c r="J1836" i="1"/>
  <c r="J2160" i="1"/>
  <c r="J1719" i="1"/>
  <c r="J445" i="1"/>
  <c r="J602" i="1"/>
  <c r="J1179" i="1"/>
  <c r="J48" i="1"/>
  <c r="J95" i="1"/>
  <c r="J59" i="1"/>
  <c r="J468" i="1"/>
  <c r="J591" i="1"/>
  <c r="J35" i="1"/>
  <c r="J1008" i="1"/>
  <c r="J839" i="1"/>
  <c r="J60" i="1"/>
  <c r="J79" i="1"/>
  <c r="J29" i="1"/>
  <c r="J830" i="1"/>
  <c r="J287" i="1"/>
  <c r="J67" i="1"/>
  <c r="J85" i="1"/>
  <c r="J31" i="1"/>
  <c r="J1165" i="1"/>
  <c r="J12" i="1"/>
  <c r="J152" i="1"/>
  <c r="J72" i="1"/>
  <c r="J63" i="1"/>
  <c r="J430" i="1"/>
  <c r="J1348" i="1"/>
  <c r="J380" i="1"/>
  <c r="J531" i="1"/>
  <c r="J2025" i="1"/>
  <c r="J720" i="1"/>
  <c r="J186" i="1"/>
  <c r="J1649" i="1"/>
  <c r="J703" i="1"/>
  <c r="J2091" i="1"/>
  <c r="J1426" i="1"/>
  <c r="J299" i="1"/>
  <c r="J2004" i="1"/>
  <c r="J794" i="1"/>
  <c r="J865" i="1"/>
  <c r="J471" i="1"/>
  <c r="J533" i="1"/>
  <c r="J1645" i="1"/>
  <c r="J609" i="1"/>
  <c r="J1106" i="1"/>
  <c r="J953" i="1"/>
  <c r="J3312" i="1"/>
  <c r="J3321" i="1"/>
  <c r="J2800" i="1"/>
  <c r="J2414" i="1"/>
  <c r="J2999" i="1"/>
  <c r="J3035" i="1"/>
  <c r="J3290" i="1"/>
  <c r="J3866" i="1"/>
  <c r="J4047" i="1"/>
  <c r="J3440" i="1"/>
  <c r="J3151" i="1"/>
  <c r="J4110" i="1"/>
  <c r="J3066" i="1"/>
  <c r="J3247" i="1"/>
  <c r="J3539" i="1"/>
  <c r="J2403" i="1"/>
  <c r="J3098" i="1"/>
  <c r="J2698" i="1"/>
  <c r="J2815" i="1"/>
  <c r="J3911" i="1"/>
  <c r="J4079" i="1"/>
  <c r="J2840" i="1"/>
  <c r="J2639" i="1"/>
  <c r="J2420" i="1"/>
  <c r="J4061" i="1"/>
  <c r="J2722" i="1"/>
  <c r="J3100" i="1"/>
  <c r="J3105" i="1"/>
  <c r="J3094" i="1"/>
  <c r="J2858" i="1"/>
  <c r="J3987" i="1"/>
  <c r="J2647" i="1"/>
  <c r="J3948" i="1"/>
  <c r="J2408" i="1"/>
  <c r="J3891" i="1"/>
  <c r="J3197" i="1"/>
  <c r="J2723" i="1"/>
  <c r="J2724" i="1"/>
  <c r="J3357" i="1"/>
  <c r="J3122" i="1"/>
  <c r="J1957" i="1"/>
  <c r="J1974" i="1"/>
  <c r="J578" i="1"/>
  <c r="J459" i="1"/>
  <c r="J1970" i="1"/>
  <c r="J210" i="1"/>
  <c r="J1533" i="1"/>
  <c r="J1511" i="1"/>
  <c r="J2165" i="1"/>
  <c r="J1392" i="1"/>
  <c r="J2152" i="1"/>
  <c r="J1355" i="1"/>
  <c r="J1381" i="1"/>
  <c r="J1304" i="1"/>
  <c r="J1379" i="1"/>
  <c r="J181" i="1"/>
  <c r="J650" i="1"/>
  <c r="J481" i="1"/>
  <c r="J568" i="1"/>
  <c r="J1075" i="1"/>
  <c r="J555" i="1"/>
  <c r="J607" i="1"/>
  <c r="J2179" i="1"/>
  <c r="J2184" i="1"/>
  <c r="J1833" i="1"/>
  <c r="J2187" i="1"/>
  <c r="J826" i="1"/>
  <c r="J1830" i="1"/>
  <c r="J1990" i="1"/>
  <c r="J870" i="1"/>
  <c r="J999" i="1"/>
  <c r="J863" i="1"/>
  <c r="J974" i="1"/>
  <c r="J1617" i="1"/>
  <c r="J1989" i="1"/>
  <c r="J773" i="1"/>
  <c r="J1314" i="1"/>
  <c r="J1071" i="1"/>
  <c r="J1155" i="1"/>
  <c r="J1000" i="1"/>
  <c r="J65" i="1"/>
  <c r="J147" i="1"/>
  <c r="J619" i="1"/>
  <c r="J957" i="1"/>
  <c r="J58" i="1"/>
  <c r="J15" i="1"/>
  <c r="J1648" i="1"/>
  <c r="J434" i="1"/>
  <c r="J1120" i="1"/>
  <c r="J156" i="1"/>
  <c r="J123" i="1"/>
  <c r="J670" i="1"/>
  <c r="J1470" i="1"/>
  <c r="J694" i="1"/>
  <c r="J219" i="1"/>
  <c r="J262" i="1"/>
  <c r="J275" i="1"/>
  <c r="J458" i="1"/>
  <c r="J982" i="1"/>
  <c r="J1267" i="1"/>
  <c r="J266" i="1"/>
  <c r="J503" i="1"/>
  <c r="J355" i="1"/>
  <c r="J251" i="1"/>
  <c r="J438" i="1"/>
  <c r="J359" i="1"/>
  <c r="J1029" i="1"/>
  <c r="J1878" i="1"/>
  <c r="J105" i="1"/>
  <c r="J649" i="1"/>
  <c r="J75" i="1"/>
  <c r="J862" i="1"/>
  <c r="J461" i="1"/>
  <c r="J1675" i="1"/>
  <c r="J821" i="1"/>
  <c r="J41" i="1"/>
  <c r="J1289" i="1"/>
  <c r="J66" i="1"/>
  <c r="J763" i="1"/>
  <c r="J295" i="1"/>
  <c r="J189" i="1"/>
  <c r="J561" i="1"/>
  <c r="J83" i="1"/>
  <c r="J137" i="1"/>
  <c r="J613" i="1"/>
  <c r="J232" i="1"/>
  <c r="J92" i="1"/>
  <c r="J308" i="1"/>
  <c r="J131" i="1"/>
  <c r="J845" i="1"/>
  <c r="J208" i="1"/>
  <c r="J102" i="1"/>
  <c r="J735" i="1"/>
  <c r="J842" i="1"/>
  <c r="J598" i="1"/>
  <c r="J256" i="1"/>
  <c r="J55" i="1"/>
  <c r="J379" i="1"/>
  <c r="J740" i="1"/>
  <c r="J157" i="1"/>
  <c r="J272" i="1"/>
  <c r="J73" i="1"/>
  <c r="J1767" i="1"/>
  <c r="J758" i="1"/>
  <c r="J37" i="1"/>
  <c r="J1077" i="1"/>
  <c r="J6" i="1"/>
  <c r="J70" i="1"/>
  <c r="J201" i="1"/>
  <c r="J40" i="1"/>
  <c r="J120" i="1"/>
  <c r="J129" i="1"/>
  <c r="J945" i="1"/>
  <c r="J975" i="1"/>
  <c r="J188" i="1"/>
  <c r="J772" i="1"/>
  <c r="J202" i="1"/>
  <c r="J126" i="1"/>
  <c r="J222" i="1"/>
  <c r="J96" i="1"/>
  <c r="J2630" i="1"/>
  <c r="J3249" i="1"/>
  <c r="J2446" i="1"/>
  <c r="J3973" i="1"/>
  <c r="J4017" i="1"/>
  <c r="J2758" i="1"/>
  <c r="J3370" i="1"/>
  <c r="J3573" i="1"/>
  <c r="J3841" i="1"/>
  <c r="J2784" i="1"/>
  <c r="J2559" i="1"/>
  <c r="J3127" i="1"/>
  <c r="J3657" i="1"/>
  <c r="J2302" i="1"/>
  <c r="J3515" i="1"/>
  <c r="J2939" i="1"/>
  <c r="J2505" i="1"/>
  <c r="J2895" i="1"/>
  <c r="J3372" i="1"/>
  <c r="J2875" i="1"/>
  <c r="J103" i="1"/>
  <c r="J984" i="1"/>
  <c r="J30" i="1"/>
  <c r="J89" i="1"/>
  <c r="J111" i="1"/>
  <c r="J237" i="1"/>
  <c r="J100" i="1"/>
  <c r="J177" i="1"/>
  <c r="J50" i="1"/>
  <c r="J171" i="1"/>
  <c r="J27" i="1"/>
  <c r="J56" i="1"/>
  <c r="J151" i="1"/>
  <c r="J101" i="1"/>
  <c r="J239" i="1"/>
  <c r="J173" i="1"/>
  <c r="J176" i="1"/>
  <c r="J698" i="1"/>
  <c r="J271" i="1"/>
  <c r="J28" i="1"/>
  <c r="J907" i="1"/>
  <c r="J398" i="1"/>
  <c r="J18" i="1"/>
  <c r="J356" i="1"/>
  <c r="J142" i="1"/>
  <c r="J90" i="1"/>
  <c r="J49" i="1"/>
  <c r="J209" i="1"/>
  <c r="J264" i="1"/>
  <c r="J230" i="1"/>
  <c r="J257" i="1"/>
  <c r="J1443" i="1"/>
  <c r="J43" i="1"/>
  <c r="J2002" i="1"/>
  <c r="J451" i="1"/>
  <c r="J110" i="1"/>
  <c r="J44" i="1"/>
  <c r="J14" i="1"/>
  <c r="J548" i="1"/>
  <c r="J728" i="1"/>
  <c r="J344" i="1"/>
  <c r="J1147" i="1"/>
  <c r="J967" i="1"/>
  <c r="J284" i="1"/>
  <c r="J943" i="1"/>
  <c r="J1310" i="1"/>
  <c r="J777" i="1"/>
  <c r="J333" i="1"/>
  <c r="J1390" i="1"/>
  <c r="J825" i="1"/>
  <c r="J705" i="1"/>
  <c r="J2192" i="1"/>
  <c r="J1712" i="1"/>
  <c r="J1721" i="1"/>
  <c r="J269" i="1"/>
  <c r="J1205" i="1"/>
  <c r="J1031" i="1"/>
  <c r="J196" i="1"/>
  <c r="J965" i="1"/>
  <c r="J554" i="1"/>
  <c r="J2295" i="1"/>
  <c r="J2278" i="1"/>
  <c r="J3272" i="1"/>
  <c r="J2253" i="1"/>
  <c r="J3129" i="1"/>
  <c r="J3087" i="1"/>
  <c r="J2741" i="1"/>
  <c r="J3256" i="1"/>
  <c r="J2241" i="1"/>
  <c r="J3997" i="1"/>
  <c r="J2328" i="1"/>
  <c r="J2617" i="1"/>
  <c r="J3023" i="1"/>
  <c r="J4040" i="1"/>
  <c r="J2293" i="1"/>
  <c r="J3959" i="1"/>
  <c r="J3566" i="1"/>
  <c r="J2277" i="1"/>
  <c r="J3224" i="1"/>
  <c r="J2971" i="1"/>
  <c r="J1262" i="1"/>
  <c r="J592" i="1"/>
  <c r="J487" i="1"/>
  <c r="J1821" i="1"/>
  <c r="J776" i="1"/>
  <c r="J1763" i="1"/>
  <c r="J1005" i="1"/>
  <c r="J1622" i="1"/>
  <c r="J559" i="1"/>
  <c r="J1458" i="1"/>
  <c r="J489" i="1"/>
  <c r="J1377" i="1"/>
  <c r="J365" i="1"/>
  <c r="J1125" i="1"/>
  <c r="J1796" i="1"/>
  <c r="J970" i="1"/>
  <c r="J576" i="1"/>
  <c r="J1526" i="1"/>
  <c r="J1975" i="1"/>
  <c r="J326" i="1"/>
  <c r="J2517" i="1"/>
  <c r="J3514" i="1"/>
  <c r="J4034" i="1"/>
  <c r="J3827" i="1"/>
  <c r="J4032" i="1"/>
  <c r="J3143" i="1"/>
  <c r="J3441" i="1"/>
  <c r="J3701" i="1"/>
  <c r="J3200" i="1"/>
  <c r="J2213" i="1"/>
  <c r="J2705" i="1"/>
  <c r="J3359" i="1"/>
  <c r="J2846" i="1"/>
  <c r="J3384" i="1"/>
  <c r="J3112" i="1"/>
  <c r="J3383" i="1"/>
  <c r="J2297" i="1"/>
  <c r="J4035" i="1"/>
  <c r="J2751" i="1"/>
  <c r="J3855" i="1"/>
  <c r="J599" i="1"/>
  <c r="J617" i="1"/>
  <c r="J1263" i="1"/>
  <c r="J2128" i="1"/>
  <c r="J1941" i="1"/>
  <c r="J429" i="1"/>
  <c r="J1827" i="1"/>
  <c r="J1832" i="1"/>
  <c r="J929" i="1"/>
  <c r="J2140" i="1"/>
  <c r="J1811" i="1"/>
  <c r="J2173" i="1"/>
  <c r="J1393" i="1"/>
  <c r="J816" i="1"/>
  <c r="J547" i="1"/>
  <c r="J2023" i="1"/>
  <c r="J1993" i="1"/>
  <c r="J778" i="1"/>
  <c r="J747" i="1"/>
  <c r="J1817" i="1"/>
  <c r="J1256" i="1"/>
  <c r="J242" i="1"/>
  <c r="J2188" i="1"/>
  <c r="J128" i="1"/>
  <c r="J260" i="1"/>
  <c r="J1551" i="1"/>
  <c r="J906" i="1"/>
  <c r="J172" i="1"/>
  <c r="J509" i="1"/>
  <c r="J1717" i="1"/>
  <c r="J1822" i="1"/>
  <c r="J360" i="1"/>
  <c r="J2155" i="1"/>
  <c r="J1997" i="1"/>
  <c r="J1955" i="1"/>
  <c r="J1518" i="1"/>
  <c r="J2159" i="1"/>
  <c r="J969" i="1"/>
  <c r="J2157" i="1"/>
  <c r="J577" i="1"/>
  <c r="J2788" i="1"/>
  <c r="J3089" i="1"/>
  <c r="J3788" i="1"/>
  <c r="J2257" i="1"/>
  <c r="J3032" i="1"/>
  <c r="J3704" i="1"/>
  <c r="J2269" i="1"/>
  <c r="J4000" i="1"/>
  <c r="J2623" i="1"/>
  <c r="J3921" i="1"/>
  <c r="J2990" i="1"/>
  <c r="J2682" i="1"/>
  <c r="J2305" i="1"/>
  <c r="J2690" i="1"/>
  <c r="J2985" i="1"/>
  <c r="J2351" i="1"/>
  <c r="J2358" i="1"/>
  <c r="J2391" i="1"/>
  <c r="J2273" i="1"/>
  <c r="J2613" i="1"/>
  <c r="J2514" i="1"/>
  <c r="J3078" i="1"/>
  <c r="J2611" i="1"/>
  <c r="J2218" i="1"/>
  <c r="J2478" i="1"/>
  <c r="J2325" i="1"/>
  <c r="J2683" i="1"/>
  <c r="J3244" i="1"/>
  <c r="J2234" i="1"/>
  <c r="J2916" i="1"/>
  <c r="J2866" i="1"/>
  <c r="J3233" i="1"/>
  <c r="J3250" i="1"/>
  <c r="J2589" i="1"/>
  <c r="J2274" i="1"/>
  <c r="J2526" i="1"/>
  <c r="J2323" i="1"/>
  <c r="J2460" i="1"/>
  <c r="J2586" i="1"/>
  <c r="J2439" i="1"/>
  <c r="J2316" i="1"/>
  <c r="J2348" i="1"/>
  <c r="J3069" i="1"/>
  <c r="J2614" i="1"/>
  <c r="J2794" i="1"/>
  <c r="J2227" i="1"/>
  <c r="J2286" i="1"/>
  <c r="J2822" i="1"/>
  <c r="J2582" i="1"/>
  <c r="J2506" i="1"/>
  <c r="J2249" i="1"/>
  <c r="J2981" i="1"/>
  <c r="J2920" i="1"/>
  <c r="J2287" i="1"/>
  <c r="J3975" i="1"/>
  <c r="J2243" i="1"/>
  <c r="J2527" i="1"/>
  <c r="J1733" i="1"/>
  <c r="J38" i="1"/>
  <c r="J415" i="1"/>
  <c r="J366" i="1"/>
  <c r="J1362" i="1"/>
  <c r="J979" i="1"/>
  <c r="J947" i="1"/>
  <c r="J1640" i="1"/>
  <c r="J838" i="1"/>
  <c r="J1133" i="1"/>
  <c r="J1279" i="1"/>
  <c r="J175" i="1"/>
  <c r="J1677" i="1"/>
  <c r="J250" i="1"/>
  <c r="J779" i="1"/>
  <c r="J642" i="1"/>
  <c r="J1485" i="1"/>
  <c r="J456" i="1"/>
  <c r="J1007" i="1"/>
  <c r="J905" i="1"/>
  <c r="J2017" i="1"/>
  <c r="J1215" i="1"/>
  <c r="J1132" i="1"/>
  <c r="J3689" i="1"/>
  <c r="J3484" i="1"/>
  <c r="J3937" i="1"/>
  <c r="J2502" i="1"/>
  <c r="J3182" i="1"/>
  <c r="J2669" i="1"/>
  <c r="J3756" i="1"/>
  <c r="J3405" i="1"/>
  <c r="J3556" i="1"/>
  <c r="J3721" i="1"/>
  <c r="J3607" i="1"/>
  <c r="J3452" i="1"/>
  <c r="J2220" i="1"/>
  <c r="J3783" i="1"/>
  <c r="J2372" i="1"/>
  <c r="J2717" i="1"/>
  <c r="J3252" i="1"/>
  <c r="J2785" i="1"/>
  <c r="J3504" i="1"/>
  <c r="J3580" i="1"/>
  <c r="J2825" i="1"/>
  <c r="J3261" i="1"/>
  <c r="J3476" i="1"/>
  <c r="J2294" i="1"/>
  <c r="J2752" i="1"/>
  <c r="J3793" i="1"/>
  <c r="J2761" i="1"/>
  <c r="J3080" i="1"/>
  <c r="J3705" i="1"/>
  <c r="J2692" i="1"/>
  <c r="J3173" i="1"/>
  <c r="J2872" i="1"/>
  <c r="J3488" i="1"/>
  <c r="J2704" i="1"/>
  <c r="J3656" i="1"/>
  <c r="J3641" i="1"/>
  <c r="J2225" i="1"/>
  <c r="J3191" i="1"/>
  <c r="J3794" i="1"/>
  <c r="J3861" i="1"/>
  <c r="J2437" i="1"/>
  <c r="J2889" i="1"/>
  <c r="J3335" i="1"/>
  <c r="J2510" i="1"/>
  <c r="J3331" i="1"/>
  <c r="J2640" i="1"/>
  <c r="J3333" i="1"/>
  <c r="J2726" i="1"/>
  <c r="J2271" i="1"/>
  <c r="J2373" i="1"/>
  <c r="J2448" i="1"/>
  <c r="J2003" i="1"/>
  <c r="J2290" i="1"/>
  <c r="J2387" i="1"/>
  <c r="J3325" i="1"/>
  <c r="J1629" i="1"/>
  <c r="J1213" i="1"/>
  <c r="J2476" i="1"/>
  <c r="J3328" i="1"/>
  <c r="J1845" i="1"/>
  <c r="J910" i="1"/>
  <c r="J320" i="1"/>
  <c r="J914" i="1"/>
  <c r="J1089" i="1"/>
  <c r="J1001" i="1"/>
  <c r="J558" i="1"/>
  <c r="J249" i="1"/>
  <c r="J679" i="1"/>
  <c r="J1072" i="1"/>
  <c r="J1861" i="1"/>
  <c r="J1729" i="1"/>
  <c r="J523" i="1"/>
  <c r="J1725" i="1"/>
  <c r="J701" i="1"/>
  <c r="J381" i="1"/>
  <c r="J897" i="1"/>
  <c r="J811" i="1"/>
  <c r="J1298" i="1"/>
  <c r="J1724" i="1"/>
  <c r="J1654" i="1"/>
  <c r="J22" i="1"/>
  <c r="J1067" i="1"/>
  <c r="J614" i="1"/>
  <c r="J1525" i="1"/>
  <c r="J2169" i="1"/>
  <c r="J508" i="1"/>
  <c r="J866" i="1"/>
  <c r="J324" i="1"/>
  <c r="J1963" i="1"/>
  <c r="J1995" i="1"/>
  <c r="J516" i="1"/>
  <c r="J1952" i="1"/>
  <c r="J759" i="1"/>
  <c r="J1524" i="1"/>
  <c r="J1200" i="1"/>
  <c r="J1145" i="1"/>
  <c r="J1209" i="1"/>
  <c r="J756" i="1"/>
  <c r="J2193" i="1"/>
  <c r="J1919" i="1"/>
  <c r="J350" i="1"/>
  <c r="J2180" i="1"/>
  <c r="J1520" i="1"/>
  <c r="J1625" i="1"/>
  <c r="J1620" i="1"/>
  <c r="J739" i="1"/>
  <c r="J1994" i="1"/>
  <c r="J2183" i="1"/>
  <c r="J1840" i="1"/>
  <c r="J406" i="1"/>
  <c r="J170" i="1"/>
  <c r="J1598" i="1"/>
  <c r="J1949" i="1"/>
  <c r="J940" i="1"/>
  <c r="J1962" i="1"/>
  <c r="J422" i="1"/>
  <c r="J916" i="1"/>
  <c r="J1967" i="1"/>
  <c r="J1793" i="1"/>
  <c r="J824" i="1"/>
  <c r="J1069" i="1"/>
  <c r="J595" i="1"/>
  <c r="J1519" i="1"/>
  <c r="J479" i="1"/>
  <c r="J1609" i="1"/>
  <c r="J1039" i="1"/>
  <c r="J1692" i="1"/>
  <c r="J1834" i="1"/>
  <c r="J1208" i="1"/>
  <c r="J752" i="1"/>
  <c r="J162" i="1"/>
  <c r="J920" i="1"/>
  <c r="J1958" i="1"/>
  <c r="J490" i="1"/>
  <c r="J1996" i="1"/>
  <c r="J1992" i="1"/>
  <c r="J810" i="1"/>
  <c r="J2182" i="1"/>
  <c r="J2185" i="1"/>
  <c r="J1328" i="1"/>
  <c r="J2796" i="1"/>
  <c r="J3502" i="1"/>
  <c r="J3678" i="1"/>
  <c r="J3404" i="1"/>
  <c r="J3073" i="1"/>
  <c r="J4029" i="1"/>
  <c r="J2498" i="1"/>
  <c r="J3828" i="1"/>
  <c r="J3797" i="1"/>
  <c r="J2406" i="1"/>
  <c r="J3048" i="1"/>
  <c r="J3619" i="1"/>
  <c r="J3852" i="1"/>
  <c r="J3887" i="1"/>
  <c r="J3786" i="1"/>
  <c r="J2207" i="1"/>
  <c r="J4039" i="1"/>
  <c r="J3944" i="1"/>
  <c r="J2734" i="1"/>
  <c r="J3178" i="1"/>
  <c r="J4094" i="1"/>
  <c r="J3296" i="1"/>
  <c r="J2697" i="1"/>
  <c r="J3309" i="1"/>
  <c r="J2632" i="1"/>
  <c r="J2473" i="1"/>
  <c r="J2865" i="1"/>
  <c r="J3015" i="1"/>
  <c r="J2844" i="1"/>
  <c r="J3201" i="1"/>
  <c r="J2307" i="1"/>
  <c r="J4074" i="1"/>
  <c r="J2615" i="1"/>
  <c r="J2926" i="1"/>
  <c r="J2497" i="1"/>
  <c r="J3010" i="1"/>
  <c r="J3733" i="1"/>
  <c r="J3288" i="1"/>
  <c r="J4114" i="1"/>
  <c r="J3292" i="1"/>
  <c r="J2919" i="1"/>
  <c r="J3763" i="1"/>
  <c r="J2854" i="1"/>
  <c r="J2921" i="1"/>
  <c r="J2288" i="1"/>
  <c r="J3636" i="1"/>
  <c r="J3672" i="1"/>
  <c r="J3649" i="1"/>
  <c r="J2270" i="1"/>
  <c r="J3736" i="1"/>
  <c r="J2626" i="1"/>
  <c r="J2368" i="1"/>
  <c r="J2733" i="1"/>
  <c r="J3346" i="1"/>
  <c r="J2410" i="1"/>
  <c r="J3821" i="1"/>
  <c r="J3790" i="1"/>
  <c r="J3905" i="1"/>
  <c r="J2907" i="1"/>
  <c r="J3877" i="1"/>
  <c r="J908" i="1"/>
  <c r="J560" i="1"/>
  <c r="J1682" i="1"/>
  <c r="J301" i="1"/>
  <c r="J187" i="1"/>
  <c r="J605" i="1"/>
  <c r="J84" i="1"/>
  <c r="J485" i="1"/>
  <c r="J74" i="1"/>
  <c r="J313" i="1"/>
  <c r="J574" i="1"/>
  <c r="J1911" i="1"/>
  <c r="J155" i="1"/>
  <c r="J1161" i="1"/>
  <c r="J836" i="1"/>
  <c r="J321" i="1"/>
  <c r="J238" i="1"/>
  <c r="J749" i="1"/>
  <c r="J537" i="1"/>
  <c r="J1337" i="1"/>
  <c r="J1684" i="1"/>
  <c r="J1699" i="1"/>
  <c r="J243" i="1"/>
  <c r="J375" i="1"/>
  <c r="J1216" i="1"/>
  <c r="J396" i="1"/>
  <c r="J1415" i="1"/>
  <c r="J450" i="1"/>
  <c r="J57" i="1"/>
  <c r="J1093" i="1"/>
  <c r="J1939" i="1"/>
  <c r="J760" i="1"/>
  <c r="J1140" i="1"/>
  <c r="J224" i="1"/>
  <c r="J1139" i="1"/>
  <c r="J1554" i="1"/>
  <c r="J160" i="1"/>
  <c r="J1269" i="1"/>
  <c r="J1870" i="1"/>
  <c r="J362" i="1"/>
  <c r="J2456" i="1"/>
  <c r="J3420" i="1"/>
  <c r="J3086" i="1"/>
  <c r="J4068" i="1"/>
  <c r="J3950" i="1"/>
  <c r="J4105" i="1"/>
  <c r="J2739" i="1"/>
  <c r="J4071" i="1"/>
  <c r="J3322" i="1"/>
  <c r="J2764" i="1"/>
  <c r="J2394" i="1"/>
  <c r="J4081" i="1"/>
  <c r="J3095" i="1"/>
  <c r="J3421" i="1"/>
  <c r="J3831" i="1"/>
  <c r="J3058" i="1"/>
  <c r="J4089" i="1"/>
  <c r="J3147" i="1"/>
  <c r="J4083" i="1"/>
  <c r="J3096" i="1"/>
  <c r="J939" i="1"/>
  <c r="J553" i="1"/>
  <c r="J24" i="1"/>
  <c r="J1154" i="1"/>
  <c r="J51" i="1"/>
  <c r="J279" i="1"/>
  <c r="J1110" i="1"/>
  <c r="J827" i="1"/>
  <c r="J539" i="1"/>
  <c r="J1574" i="1"/>
  <c r="J755" i="1"/>
  <c r="J1320" i="1"/>
  <c r="J1841" i="1"/>
  <c r="J1003" i="1"/>
  <c r="J1282" i="1"/>
  <c r="J78" i="1"/>
  <c r="J371" i="1"/>
  <c r="J462" i="1"/>
  <c r="J1258" i="1"/>
  <c r="J1925" i="1"/>
  <c r="J3896" i="1"/>
  <c r="J3584" i="1"/>
  <c r="J3992" i="1"/>
  <c r="J3597" i="1"/>
  <c r="J2933" i="1"/>
  <c r="J2691" i="1"/>
  <c r="J3158" i="1"/>
  <c r="J3327" i="1"/>
  <c r="J4009" i="1"/>
  <c r="J3907" i="1"/>
  <c r="J3531" i="1"/>
  <c r="J3753" i="1"/>
  <c r="J3740" i="1"/>
  <c r="J3435" i="1"/>
  <c r="J3493" i="1"/>
  <c r="J3717" i="1"/>
  <c r="J3639" i="1"/>
  <c r="J3362" i="1"/>
  <c r="J3465" i="1"/>
  <c r="J3187" i="1"/>
  <c r="J3464" i="1"/>
  <c r="J2790" i="1"/>
  <c r="J2946" i="1"/>
  <c r="J2435" i="1"/>
  <c r="J3169" i="1"/>
  <c r="J3617" i="1"/>
  <c r="J2711" i="1"/>
  <c r="J2776" i="1"/>
  <c r="J3682" i="1"/>
  <c r="J2383" i="1"/>
  <c r="J2766" i="1"/>
  <c r="J3782" i="1"/>
  <c r="J2843" i="1"/>
  <c r="J2754" i="1"/>
  <c r="J3655" i="1"/>
  <c r="J3762" i="1"/>
  <c r="J2512" i="1"/>
  <c r="J3567" i="1"/>
  <c r="J3403" i="1"/>
  <c r="J3847" i="1"/>
  <c r="J2942" i="1"/>
  <c r="J2777" i="1"/>
  <c r="J3529" i="1"/>
  <c r="J3186" i="1"/>
  <c r="J3592" i="1"/>
  <c r="J2541" i="1"/>
  <c r="J3361" i="1"/>
  <c r="J2845" i="1"/>
  <c r="J2868" i="1"/>
  <c r="J3848" i="1"/>
  <c r="J3459" i="1"/>
  <c r="J3876" i="1"/>
  <c r="J2782" i="1"/>
  <c r="J3274" i="1"/>
  <c r="J3579" i="1"/>
  <c r="J3901" i="1"/>
  <c r="J3070" i="1"/>
  <c r="J1709" i="1"/>
  <c r="J1241" i="1"/>
  <c r="J68" i="1"/>
  <c r="J357" i="1"/>
  <c r="J724" i="1"/>
  <c r="J1168" i="1"/>
  <c r="J1010" i="1"/>
  <c r="J1363" i="1"/>
  <c r="J1083" i="1"/>
  <c r="J793" i="1"/>
  <c r="J1740" i="1"/>
  <c r="J1015" i="1"/>
  <c r="J1182" i="1"/>
  <c r="J1242" i="1"/>
  <c r="J484" i="1"/>
  <c r="J570" i="1"/>
  <c r="J552" i="1"/>
  <c r="J218" i="1"/>
  <c r="J1172" i="1"/>
  <c r="J766" i="1"/>
  <c r="J229" i="1"/>
  <c r="J1605" i="1"/>
  <c r="J1331" i="1"/>
  <c r="J82" i="1"/>
  <c r="J1099" i="1"/>
  <c r="J246" i="1"/>
  <c r="J946" i="1"/>
  <c r="J184" i="1"/>
  <c r="J335" i="1"/>
  <c r="J278" i="1"/>
  <c r="J1465" i="1"/>
  <c r="J774" i="1"/>
  <c r="J1361" i="1"/>
  <c r="J1601" i="1"/>
  <c r="J1513" i="1"/>
  <c r="J1131" i="1"/>
  <c r="J1017" i="1"/>
  <c r="J723" i="1"/>
  <c r="J2100" i="1"/>
  <c r="J882" i="1"/>
  <c r="J2045" i="1"/>
  <c r="J1254" i="1"/>
  <c r="J727" i="1"/>
  <c r="J328" i="1"/>
  <c r="J973" i="1"/>
  <c r="J1115" i="1"/>
  <c r="J753" i="1"/>
  <c r="J294" i="1"/>
  <c r="J790" i="1"/>
  <c r="J640" i="1"/>
  <c r="J584" i="1"/>
  <c r="J564" i="1"/>
  <c r="J1874" i="1"/>
  <c r="J1556" i="1"/>
  <c r="J244" i="1"/>
  <c r="J1792" i="1"/>
  <c r="J1788" i="1"/>
  <c r="J473" i="1"/>
  <c r="J750" i="1"/>
  <c r="J98" i="1"/>
  <c r="J1738" i="1"/>
  <c r="J3685" i="1"/>
  <c r="J2215" i="1"/>
  <c r="J3988" i="1"/>
  <c r="J2792" i="1"/>
  <c r="J2965" i="1"/>
  <c r="J2267" i="1"/>
  <c r="J2202" i="1"/>
  <c r="J2521" i="1"/>
  <c r="J2673" i="1"/>
  <c r="J4014" i="1"/>
  <c r="J3351" i="1"/>
  <c r="J3142" i="1"/>
  <c r="J2480" i="1"/>
  <c r="J3242" i="1"/>
  <c r="J3026" i="1"/>
  <c r="J2908" i="1"/>
  <c r="J3232" i="1"/>
  <c r="J3022" i="1"/>
  <c r="J2702" i="1"/>
  <c r="J2730" i="1"/>
  <c r="J3741" i="1"/>
  <c r="J3124" i="1"/>
  <c r="J3123" i="1"/>
  <c r="J2599" i="1"/>
  <c r="J2591" i="1"/>
  <c r="J2810" i="1"/>
  <c r="J3524" i="1"/>
  <c r="J2319" i="1"/>
  <c r="J3133" i="1"/>
  <c r="J2389" i="1"/>
  <c r="J3214" i="1"/>
  <c r="J2380" i="1"/>
  <c r="J2569" i="1"/>
  <c r="J1096" i="1"/>
  <c r="J2668" i="1"/>
  <c r="J2648" i="1"/>
  <c r="J2226" i="1"/>
  <c r="J2440" i="1"/>
  <c r="J2314" i="1"/>
  <c r="J639" i="1"/>
  <c r="J2010" i="1"/>
  <c r="J1663" i="1"/>
  <c r="J571" i="1"/>
  <c r="J765" i="1"/>
  <c r="J1477" i="1"/>
  <c r="J1171" i="1"/>
  <c r="J518" i="1"/>
  <c r="J1773" i="1"/>
  <c r="J799" i="1"/>
  <c r="J1760" i="1"/>
  <c r="J1178" i="1"/>
  <c r="J477" i="1"/>
  <c r="J1243" i="1"/>
  <c r="J738" i="1"/>
  <c r="J2019" i="1"/>
  <c r="J195" i="1"/>
  <c r="J1295" i="1"/>
  <c r="J1777" i="1"/>
  <c r="J1852" i="1"/>
  <c r="J235" i="1"/>
  <c r="J771" i="1"/>
  <c r="J1146" i="1"/>
  <c r="J1159" i="1"/>
  <c r="J1143" i="1"/>
  <c r="J420" i="1"/>
  <c r="J1453" i="1"/>
  <c r="J1628" i="1"/>
  <c r="J376" i="1"/>
  <c r="J423" i="1"/>
  <c r="J1584" i="1"/>
  <c r="J1460" i="1"/>
  <c r="J1823" i="1"/>
  <c r="J1002" i="1"/>
  <c r="J1227" i="1"/>
  <c r="J938" i="1"/>
  <c r="J1825" i="1"/>
  <c r="J2158" i="1"/>
  <c r="J898" i="1"/>
  <c r="J364" i="1"/>
  <c r="J889" i="1"/>
  <c r="J751" i="1"/>
  <c r="J1956" i="1"/>
  <c r="J1030" i="1"/>
  <c r="J1590" i="1"/>
  <c r="J227" i="1"/>
  <c r="J140" i="1"/>
  <c r="J919" i="1"/>
  <c r="J255" i="1"/>
  <c r="J263" i="1"/>
  <c r="J4" i="1"/>
  <c r="J546" i="1"/>
  <c r="J1839" i="1"/>
  <c r="J259" i="1"/>
  <c r="J1611" i="1"/>
  <c r="J443" i="1"/>
  <c r="J809" i="1"/>
  <c r="J944" i="1"/>
  <c r="J857" i="1"/>
  <c r="J1606" i="1"/>
  <c r="J2622" i="1"/>
  <c r="J3320" i="1"/>
  <c r="J2262" i="1"/>
  <c r="J3001" i="1"/>
  <c r="J4100" i="1"/>
  <c r="J2554" i="1"/>
  <c r="J4086" i="1"/>
  <c r="J4088" i="1"/>
  <c r="J2997" i="1"/>
  <c r="J3850" i="1"/>
  <c r="J2662" i="1"/>
  <c r="J3295" i="1"/>
  <c r="J3651" i="1"/>
  <c r="J4108" i="1"/>
  <c r="J3314" i="1"/>
  <c r="J2413" i="1"/>
  <c r="J4003" i="1"/>
  <c r="J2925" i="1"/>
  <c r="J2928" i="1"/>
  <c r="J2797" i="1"/>
  <c r="J1084" i="1"/>
  <c r="J158" i="1"/>
  <c r="J1116" i="1"/>
  <c r="J1564" i="1"/>
  <c r="J388" i="1"/>
  <c r="J330" i="1"/>
  <c r="J1643" i="1"/>
  <c r="J475" i="1"/>
  <c r="J45" i="1"/>
  <c r="J608" i="1"/>
  <c r="J1731" i="1"/>
  <c r="J655" i="1"/>
  <c r="J1868" i="1"/>
  <c r="J180" i="1"/>
  <c r="J1396" i="1"/>
  <c r="J414" i="1"/>
  <c r="J1552" i="1"/>
  <c r="J976" i="1"/>
  <c r="J1897" i="1"/>
  <c r="J1657" i="1"/>
  <c r="J1780" i="1"/>
  <c r="J261" i="1"/>
  <c r="J1742" i="1"/>
  <c r="J721" i="1"/>
  <c r="J1895" i="1"/>
  <c r="J174" i="1"/>
  <c r="J183" i="1"/>
  <c r="J165" i="1"/>
  <c r="J573" i="1"/>
  <c r="J119" i="1"/>
  <c r="J1549" i="1"/>
  <c r="J145" i="1"/>
  <c r="J1228" i="1"/>
  <c r="J575" i="1"/>
  <c r="J1274" i="1"/>
  <c r="J377" i="1"/>
  <c r="J1571" i="1"/>
  <c r="J1360" i="1"/>
  <c r="J1497" i="1"/>
  <c r="J1462" i="1"/>
  <c r="J2894" i="1"/>
  <c r="J2892" i="1"/>
  <c r="J3826" i="1"/>
  <c r="J2658" i="1"/>
  <c r="J2850" i="1"/>
  <c r="J3985" i="1"/>
  <c r="J3930" i="1"/>
  <c r="J3340" i="1"/>
  <c r="J2967" i="1"/>
  <c r="J2813" i="1"/>
  <c r="J3671" i="1"/>
  <c r="J3982" i="1"/>
  <c r="J3912" i="1"/>
  <c r="J3729" i="1"/>
  <c r="J3837" i="1"/>
  <c r="J2807" i="1"/>
  <c r="J3083" i="1"/>
  <c r="J2532" i="1"/>
  <c r="J2508" i="1"/>
  <c r="J3446" i="1"/>
  <c r="J3996" i="1"/>
  <c r="J3945" i="1"/>
  <c r="J3744" i="1"/>
  <c r="J2913" i="1"/>
  <c r="J3706" i="1"/>
  <c r="J3890" i="1"/>
  <c r="J3074" i="1"/>
  <c r="J3836" i="1"/>
  <c r="J3269" i="1"/>
  <c r="J2783" i="1"/>
  <c r="J3202" i="1"/>
  <c r="J2819" i="1"/>
  <c r="J3644" i="1"/>
  <c r="J2706" i="1"/>
  <c r="J3447" i="1"/>
  <c r="J3375" i="1"/>
  <c r="J3926" i="1"/>
  <c r="J2748" i="1"/>
  <c r="J3938" i="1"/>
  <c r="J3761" i="1"/>
  <c r="J3575" i="1"/>
  <c r="J3843" i="1"/>
  <c r="J3700" i="1"/>
  <c r="J3666" i="1"/>
  <c r="J3875" i="1"/>
  <c r="J3353" i="1"/>
  <c r="J2317" i="1"/>
  <c r="J2816" i="1"/>
  <c r="J2842" i="1"/>
  <c r="J3899" i="1"/>
  <c r="J3281" i="1"/>
  <c r="J2605" i="1"/>
  <c r="J3572" i="1"/>
  <c r="J3902" i="1"/>
  <c r="J3456" i="1"/>
  <c r="J4002" i="1"/>
  <c r="J3077" i="1"/>
  <c r="J3150" i="1"/>
  <c r="J3629" i="1"/>
  <c r="J3760" i="1"/>
  <c r="J4044" i="1"/>
  <c r="J4073" i="1"/>
  <c r="J3516" i="1"/>
  <c r="J4103" i="1"/>
  <c r="J4045" i="1"/>
  <c r="J3093" i="1"/>
  <c r="J2755" i="1"/>
  <c r="J4092" i="1"/>
  <c r="J3507" i="1"/>
  <c r="J4062" i="1"/>
  <c r="J3268" i="1"/>
  <c r="J2353" i="1"/>
  <c r="J3560" i="1"/>
  <c r="J3304" i="1"/>
  <c r="J3382" i="1"/>
  <c r="J3007" i="1"/>
  <c r="J4011" i="1"/>
  <c r="J2312" i="1"/>
  <c r="J4046" i="1"/>
  <c r="J2877" i="1"/>
  <c r="J3034" i="1"/>
  <c r="J2879" i="1"/>
  <c r="J3431" i="1"/>
  <c r="J2951" i="1"/>
  <c r="J3208" i="1"/>
  <c r="J2798" i="1"/>
  <c r="J4050" i="1"/>
  <c r="J2544" i="1"/>
  <c r="J2882" i="1"/>
  <c r="J2553" i="1"/>
  <c r="J2610" i="1"/>
  <c r="J3300" i="1"/>
  <c r="J2628" i="1"/>
  <c r="J3732" i="1"/>
  <c r="J2759" i="1"/>
  <c r="J2619" i="1"/>
  <c r="J4033" i="1"/>
  <c r="J3976" i="1"/>
  <c r="J2950" i="1"/>
  <c r="J3998" i="1"/>
  <c r="J3280" i="1"/>
  <c r="J3308" i="1"/>
  <c r="J3854" i="1"/>
  <c r="J2747" i="1"/>
  <c r="J2945" i="1"/>
  <c r="J2772" i="1"/>
  <c r="J2407" i="1"/>
  <c r="J2230" i="1"/>
  <c r="J2883" i="1"/>
  <c r="J2831" i="1"/>
  <c r="J3319" i="1"/>
  <c r="J4053" i="1"/>
  <c r="J3594" i="1"/>
  <c r="J3306" i="1"/>
  <c r="J2333" i="1"/>
  <c r="J3500" i="1"/>
  <c r="J2447" i="1"/>
  <c r="J3000" i="1"/>
  <c r="J2996" i="1"/>
  <c r="J2749" i="1"/>
  <c r="J3415" i="1"/>
  <c r="J2199" i="1"/>
  <c r="J3487" i="1"/>
  <c r="J3215" i="1"/>
  <c r="J3813" i="1"/>
  <c r="J3801" i="1"/>
  <c r="J3371" i="1"/>
  <c r="J3768" i="1"/>
  <c r="J3520" i="1"/>
  <c r="J3993" i="1"/>
  <c r="J3111" i="1"/>
  <c r="J3455" i="1"/>
  <c r="J3972" i="1"/>
  <c r="J3637" i="1"/>
  <c r="J3538" i="1"/>
  <c r="J3138" i="1"/>
  <c r="J3915" i="1"/>
  <c r="J3569" i="1"/>
  <c r="J2989" i="1"/>
  <c r="J3820" i="1"/>
  <c r="J2737" i="1"/>
  <c r="J3084" i="1"/>
  <c r="J4007" i="1"/>
  <c r="J3416" i="1"/>
  <c r="J663" i="1"/>
  <c r="J486" i="1"/>
  <c r="J1782" i="1"/>
  <c r="J1112" i="1"/>
  <c r="J1296" i="1"/>
  <c r="J637" i="1"/>
  <c r="J1633" i="1"/>
  <c r="J1275" i="1"/>
  <c r="J1346" i="1"/>
  <c r="J112" i="1"/>
  <c r="J1101" i="1"/>
  <c r="J922" i="1"/>
  <c r="J1688" i="1"/>
  <c r="J2042" i="1"/>
  <c r="J1189" i="1"/>
  <c r="J876" i="1"/>
  <c r="J200" i="1"/>
  <c r="J988" i="1"/>
  <c r="J107" i="1"/>
  <c r="J241" i="1"/>
  <c r="J2279" i="1"/>
  <c r="J2940" i="1"/>
  <c r="J2469" i="1"/>
  <c r="J2948" i="1"/>
  <c r="J2955" i="1"/>
  <c r="J2393" i="1"/>
  <c r="J2357" i="1"/>
  <c r="J5" i="1"/>
  <c r="J3881" i="1"/>
  <c r="J3409" i="1"/>
  <c r="J2624" i="1"/>
  <c r="J3364" i="1"/>
  <c r="J2291" i="1"/>
  <c r="J2824" i="1"/>
  <c r="J2211" i="1"/>
  <c r="J2204" i="1"/>
  <c r="J2568" i="1"/>
  <c r="J2398" i="1"/>
  <c r="J1540" i="1"/>
  <c r="J3017" i="1"/>
  <c r="J2767" i="1"/>
  <c r="J2240" i="1"/>
  <c r="J3243" i="1"/>
  <c r="J3090" i="1"/>
  <c r="J2793" i="1"/>
  <c r="J3075" i="1"/>
  <c r="J2449" i="1"/>
  <c r="J3479" i="1"/>
  <c r="J2898" i="1"/>
  <c r="J3965" i="1"/>
  <c r="J2556" i="1"/>
  <c r="J3399" i="1"/>
  <c r="J2638" i="1"/>
  <c r="J2629" i="1"/>
  <c r="J2814" i="1"/>
  <c r="J3218" i="1"/>
  <c r="J2397" i="1"/>
  <c r="J3398" i="1"/>
  <c r="J3995" i="1"/>
  <c r="J2594" i="1"/>
  <c r="J2203" i="1"/>
  <c r="J2250" i="1"/>
  <c r="J2367" i="1"/>
  <c r="J3055" i="1"/>
  <c r="J2941" i="1"/>
  <c r="J3163" i="1"/>
  <c r="J3044" i="1"/>
  <c r="J2361" i="1"/>
  <c r="J3727" i="1"/>
  <c r="J2283" i="1"/>
  <c r="J2276" i="1"/>
  <c r="J3267" i="1"/>
  <c r="J2538" i="1"/>
  <c r="J2584" i="1"/>
  <c r="J3131" i="1"/>
  <c r="J3189" i="1"/>
  <c r="J3135" i="1"/>
  <c r="J2415" i="1"/>
  <c r="J2298" i="1"/>
  <c r="J2282" i="1"/>
  <c r="J2331" i="1"/>
  <c r="J2681" i="1"/>
  <c r="J3024" i="1"/>
  <c r="J3063" i="1"/>
  <c r="J2808" i="1"/>
  <c r="J2296" i="1"/>
  <c r="J3230" i="1"/>
  <c r="J2315" i="1"/>
  <c r="J2335" i="1"/>
  <c r="J2416" i="1"/>
  <c r="J3170" i="1"/>
  <c r="J2646" i="1"/>
  <c r="J3439" i="1"/>
  <c r="J3030" i="1"/>
  <c r="J3020" i="1"/>
  <c r="J2627" i="1"/>
  <c r="J2700" i="1"/>
  <c r="J2731" i="1"/>
  <c r="J3021" i="1"/>
  <c r="J2562" i="1"/>
  <c r="J3298" i="1"/>
  <c r="J4084" i="1"/>
  <c r="J3293" i="1"/>
  <c r="J4099" i="1"/>
  <c r="J3172" i="1"/>
  <c r="J2402" i="1"/>
  <c r="J2830" i="1"/>
  <c r="J2603" i="1"/>
  <c r="J2799" i="1"/>
  <c r="J2341" i="1"/>
  <c r="J4098" i="1"/>
  <c r="J2695" i="1"/>
  <c r="J4096" i="1"/>
  <c r="J4112" i="1"/>
  <c r="J2998" i="1"/>
  <c r="J2694" i="1"/>
  <c r="J3076" i="1"/>
  <c r="J2507" i="1"/>
  <c r="J2396" i="1"/>
  <c r="J4058" i="1"/>
  <c r="J3302" i="1"/>
  <c r="J2869" i="1"/>
  <c r="J3284" i="1"/>
  <c r="J4109" i="1"/>
  <c r="J2833" i="1"/>
  <c r="J4085" i="1"/>
  <c r="J2801" i="1"/>
  <c r="J3303" i="1"/>
  <c r="J4055" i="1"/>
  <c r="J2477" i="1"/>
  <c r="J3006" i="1"/>
  <c r="J4111" i="1"/>
  <c r="J4104" i="1"/>
  <c r="J4049" i="1"/>
  <c r="J3011" i="1"/>
  <c r="J3563" i="1"/>
  <c r="J3005" i="1"/>
  <c r="J3970" i="1"/>
  <c r="J4113" i="1"/>
  <c r="J3506" i="1"/>
  <c r="J2347" i="1"/>
  <c r="J3008" i="1"/>
  <c r="J4080" i="1"/>
  <c r="J2320" i="1"/>
  <c r="J3106" i="1"/>
  <c r="J2327" i="1"/>
  <c r="J2712" i="1"/>
  <c r="J2313" i="1"/>
  <c r="J2991" i="1"/>
  <c r="J2927" i="1"/>
  <c r="J2742" i="1"/>
  <c r="J2803" i="1"/>
  <c r="J4093" i="1"/>
  <c r="J2306" i="1"/>
  <c r="J2210" i="1"/>
  <c r="J3313" i="1"/>
  <c r="J2318" i="1"/>
  <c r="J2528" i="1"/>
  <c r="J3318" i="1"/>
  <c r="J3003" i="1"/>
  <c r="J2395" i="1"/>
  <c r="J3324" i="1"/>
  <c r="J2221" i="1"/>
  <c r="J2311" i="1"/>
  <c r="J3632" i="1"/>
  <c r="J2464" i="1"/>
  <c r="J3305" i="1"/>
  <c r="J3323" i="1"/>
  <c r="J2881" i="1"/>
  <c r="J4065" i="1"/>
  <c r="J2661" i="1"/>
  <c r="J4056" i="1"/>
  <c r="J2465" i="1"/>
  <c r="J2542" i="1"/>
  <c r="J3101" i="1"/>
  <c r="J2304" i="1"/>
  <c r="J2886" i="1"/>
  <c r="J4059" i="1"/>
  <c r="J3029" i="1"/>
  <c r="J2552" i="1"/>
  <c r="J1498" i="1"/>
  <c r="J496" i="1"/>
  <c r="J2053" i="1"/>
  <c r="J220" i="1"/>
  <c r="J1642" i="1"/>
  <c r="J899" i="1"/>
  <c r="J2105" i="1"/>
  <c r="J1469" i="1"/>
  <c r="J638" i="1"/>
  <c r="J413" i="1"/>
  <c r="J843" i="1"/>
  <c r="J2092" i="1"/>
  <c r="J2078" i="1"/>
  <c r="J807" i="1"/>
  <c r="J833" i="1"/>
  <c r="J270" i="1"/>
  <c r="J166" i="1"/>
  <c r="J1602" i="1"/>
  <c r="J1921" i="1"/>
  <c r="J831" i="1"/>
  <c r="J941" i="1"/>
  <c r="J491" i="1"/>
  <c r="J806" i="1"/>
  <c r="J1965" i="1"/>
  <c r="J942" i="1"/>
  <c r="J629" i="1"/>
  <c r="J1820" i="1"/>
  <c r="J1986" i="1"/>
  <c r="J204" i="1"/>
  <c r="J1319" i="1"/>
  <c r="J1546" i="1"/>
  <c r="J1384" i="1"/>
  <c r="J1722" i="1"/>
  <c r="J1982" i="1"/>
  <c r="J2172" i="1"/>
  <c r="J586" i="1"/>
  <c r="J305" i="1"/>
  <c r="J891" i="1"/>
  <c r="J2086" i="1"/>
  <c r="J581" i="1"/>
  <c r="J1253" i="1"/>
  <c r="J408" i="1"/>
  <c r="J557" i="1"/>
  <c r="J998" i="1"/>
  <c r="J1366" i="1"/>
  <c r="J708" i="1"/>
  <c r="J387" i="1"/>
  <c r="J444" i="1"/>
  <c r="J1604" i="1"/>
  <c r="J1521" i="1"/>
  <c r="J1599" i="1"/>
  <c r="J2116" i="1"/>
  <c r="J1461" i="1"/>
  <c r="J1618" i="1"/>
  <c r="J1531" i="1"/>
  <c r="J2190" i="1"/>
  <c r="J792" i="1"/>
  <c r="J1972" i="1"/>
  <c r="J1114" i="1"/>
  <c r="J442" i="1"/>
  <c r="J2178" i="1"/>
  <c r="J993" i="1"/>
  <c r="J1324" i="1"/>
  <c r="J1966" i="1"/>
  <c r="J1113" i="1"/>
  <c r="J1528" i="1"/>
  <c r="J1710" i="1"/>
  <c r="J2161" i="1"/>
  <c r="J1600" i="1"/>
  <c r="J499" i="1"/>
  <c r="J1260" i="1"/>
  <c r="J245" i="1"/>
  <c r="J1034" i="1"/>
  <c r="J507" i="1"/>
  <c r="J300" i="1"/>
  <c r="J1703" i="1"/>
  <c r="J464" i="1"/>
  <c r="J2174" i="1"/>
  <c r="J601" i="1"/>
  <c r="J1621" i="1"/>
  <c r="J3012" i="1"/>
  <c r="J4043" i="1"/>
  <c r="J3297" i="1"/>
  <c r="J2261" i="1"/>
  <c r="J3102" i="1"/>
  <c r="J2217" i="1"/>
  <c r="J3209" i="1"/>
  <c r="J3014" i="1"/>
  <c r="J3547" i="1"/>
  <c r="J4077" i="1"/>
  <c r="J2310" i="1"/>
  <c r="J4057" i="1"/>
  <c r="J2909" i="1"/>
  <c r="J3844" i="1"/>
  <c r="J2355" i="1"/>
  <c r="J3640" i="1"/>
  <c r="J4066" i="1"/>
  <c r="J3373" i="1"/>
  <c r="J2878" i="1"/>
  <c r="J3376" i="1"/>
  <c r="J1813" i="1"/>
  <c r="J1844" i="1"/>
  <c r="J199" i="1"/>
  <c r="J921" i="1"/>
  <c r="J1828" i="1"/>
  <c r="J1607" i="1"/>
  <c r="J681" i="1"/>
  <c r="J1085" i="1"/>
  <c r="J896" i="1"/>
  <c r="J1714" i="1"/>
  <c r="J1400" i="1"/>
  <c r="J2136" i="1"/>
  <c r="J2111" i="1"/>
  <c r="J1150" i="1"/>
  <c r="J309" i="1"/>
  <c r="J1831" i="1"/>
  <c r="J465" i="1"/>
  <c r="J1144" i="1"/>
  <c r="J1826" i="1"/>
  <c r="J1357" i="1"/>
  <c r="J394" i="1"/>
  <c r="J1365" i="1"/>
  <c r="J808" i="1"/>
  <c r="J125" i="1"/>
  <c r="J1026" i="1"/>
  <c r="J719" i="1"/>
  <c r="J861" i="1"/>
  <c r="J386" i="1"/>
  <c r="J733" i="1"/>
  <c r="J616" i="1"/>
  <c r="J630" i="1"/>
  <c r="J1454" i="1"/>
  <c r="J405" i="1"/>
  <c r="J1969" i="1"/>
  <c r="J2050" i="1"/>
  <c r="J1532" i="1"/>
  <c r="J1236" i="1"/>
  <c r="J615" i="1"/>
  <c r="J805" i="1"/>
  <c r="J500" i="1"/>
  <c r="J3168" i="1"/>
  <c r="J3114" i="1"/>
  <c r="J3963" i="1"/>
  <c r="J2715" i="1"/>
  <c r="J2849" i="1"/>
  <c r="J2583" i="1"/>
  <c r="J3154" i="1"/>
  <c r="J3535" i="1"/>
  <c r="J2365" i="1"/>
  <c r="J3983" i="1"/>
  <c r="J3894" i="1"/>
  <c r="J2487" i="1"/>
  <c r="J2206" i="1"/>
  <c r="J3368" i="1"/>
  <c r="J3119" i="1"/>
  <c r="J3113" i="1"/>
  <c r="J2805" i="1"/>
  <c r="J2388" i="1"/>
  <c r="J2434" i="1"/>
  <c r="J2932" i="1"/>
  <c r="J2205" i="1"/>
  <c r="J2598" i="1"/>
  <c r="J2284" i="1"/>
  <c r="J4010" i="1"/>
  <c r="J3251" i="1"/>
  <c r="J3349" i="1"/>
  <c r="J2359" i="1"/>
  <c r="J2775" i="1"/>
  <c r="J3199" i="1"/>
  <c r="J2643" i="1"/>
  <c r="J2244" i="1"/>
  <c r="J2212" i="1"/>
  <c r="J2890" i="1"/>
  <c r="J3670" i="1"/>
  <c r="J2419" i="1"/>
  <c r="J2795" i="1"/>
  <c r="J3130" i="1"/>
  <c r="J3338" i="1"/>
  <c r="J3388" i="1"/>
  <c r="J2443" i="1"/>
  <c r="J2585" i="1"/>
  <c r="J2899" i="1"/>
  <c r="J2441" i="1"/>
  <c r="J3229" i="1"/>
  <c r="J2593" i="1"/>
  <c r="J3991" i="1"/>
  <c r="J3967" i="1"/>
  <c r="J2484" i="1"/>
  <c r="J2332" i="1"/>
  <c r="J2405" i="1"/>
  <c r="J2479" i="1"/>
  <c r="J2862" i="1"/>
  <c r="J2701" i="1"/>
  <c r="J3984" i="1"/>
  <c r="J2529" i="1"/>
  <c r="J2762" i="1"/>
  <c r="J3684" i="1"/>
  <c r="J3860" i="1"/>
  <c r="J3132" i="1"/>
  <c r="J2983" i="1"/>
  <c r="J1886" i="1"/>
  <c r="J1567" i="1"/>
  <c r="J716" i="1"/>
  <c r="J225" i="1"/>
  <c r="J470" i="1"/>
  <c r="J167" i="1"/>
  <c r="J519" i="1"/>
  <c r="J2009" i="1"/>
  <c r="J1920" i="1"/>
  <c r="J1103" i="1"/>
  <c r="J529" i="1"/>
  <c r="J696" i="1"/>
  <c r="J1344" i="1"/>
  <c r="J611" i="1"/>
  <c r="J159" i="1"/>
  <c r="J135" i="1"/>
  <c r="J1428" i="1"/>
  <c r="J17" i="1"/>
  <c r="J877" i="1"/>
  <c r="J492" i="1"/>
  <c r="J3931" i="1"/>
  <c r="J3336" i="1"/>
  <c r="J3344" i="1"/>
  <c r="J3723" i="1"/>
  <c r="J3780" i="1"/>
  <c r="J3832" i="1"/>
  <c r="J2645" i="1"/>
  <c r="J3589" i="1"/>
  <c r="J3155" i="1"/>
  <c r="J3646" i="1"/>
  <c r="J3475" i="1"/>
  <c r="J4016" i="1"/>
  <c r="J3513" i="1"/>
  <c r="J2561" i="1"/>
  <c r="J3334" i="1"/>
  <c r="J3749" i="1"/>
  <c r="J3735" i="1"/>
  <c r="J2811" i="1"/>
  <c r="J3152" i="1"/>
  <c r="J3266" i="1"/>
  <c r="J3904" i="1"/>
  <c r="J3581" i="1"/>
  <c r="J2972" i="1"/>
  <c r="J3345" i="1"/>
  <c r="J3630" i="1"/>
  <c r="J3444" i="1"/>
  <c r="J2501" i="1"/>
  <c r="J3413" i="1"/>
  <c r="J3554" i="1"/>
  <c r="J3770" i="1"/>
  <c r="J3180" i="1"/>
  <c r="J3203" i="1"/>
  <c r="J3591" i="1"/>
  <c r="J3738" i="1"/>
  <c r="J2961" i="1"/>
  <c r="J3971" i="1"/>
  <c r="J2924" i="1"/>
  <c r="J3712" i="1"/>
  <c r="J3236" i="1"/>
  <c r="J3061" i="1"/>
  <c r="J3817" i="1"/>
  <c r="J2371" i="1"/>
  <c r="J3423" i="1"/>
  <c r="J3385" i="1"/>
  <c r="J3758" i="1"/>
  <c r="J3497" i="1"/>
  <c r="J2472" i="1"/>
  <c r="J2982" i="1"/>
  <c r="J3681" i="1"/>
  <c r="J2903" i="1"/>
  <c r="J3702" i="1"/>
  <c r="J2937" i="1"/>
  <c r="J2738" i="1"/>
  <c r="J3227" i="1"/>
  <c r="J3585" i="1"/>
  <c r="J3223" i="1"/>
  <c r="J3806" i="1"/>
  <c r="J3809" i="1"/>
  <c r="J3673" i="1"/>
  <c r="J3402" i="1"/>
  <c r="J3237" i="1"/>
  <c r="J3642" i="1"/>
  <c r="J3468" i="1"/>
  <c r="J3796" i="1"/>
  <c r="J3718" i="1"/>
  <c r="J3134" i="1"/>
  <c r="J3859" i="1"/>
  <c r="J3601" i="1"/>
  <c r="J3676" i="1"/>
  <c r="J3532" i="1"/>
  <c r="J3175" i="1"/>
  <c r="J3174" i="1"/>
  <c r="J3874" i="1"/>
  <c r="J3432" i="1"/>
  <c r="J3695" i="1"/>
  <c r="J3517" i="1"/>
  <c r="J3842" i="1"/>
  <c r="J3367" i="1"/>
  <c r="J3606" i="1"/>
  <c r="J3885" i="1"/>
  <c r="J3578" i="1"/>
  <c r="J3802" i="1"/>
  <c r="J3128" i="1"/>
  <c r="J2953" i="1"/>
  <c r="J3451" i="1"/>
  <c r="J2346" i="1"/>
  <c r="J3910" i="1"/>
  <c r="J3558" i="1"/>
  <c r="J2856" i="1"/>
  <c r="J3118" i="1"/>
  <c r="J2968" i="1"/>
  <c r="J3602" i="1"/>
  <c r="J3541" i="1"/>
  <c r="J3611" i="1"/>
  <c r="J2427" i="1"/>
  <c r="J3153" i="1"/>
  <c r="J3916" i="1"/>
  <c r="J3486" i="1"/>
  <c r="J3183" i="1"/>
  <c r="J3849" i="1"/>
  <c r="J1864" i="1"/>
  <c r="J133" i="1"/>
  <c r="J814" i="1"/>
  <c r="J902" i="1"/>
  <c r="J1632" i="1"/>
  <c r="J1486" i="1"/>
  <c r="J2029" i="1"/>
  <c r="J783" i="1"/>
  <c r="J2007" i="1"/>
  <c r="J1288" i="1"/>
  <c r="J633" i="1"/>
  <c r="J956" i="1"/>
  <c r="J1848" i="1"/>
  <c r="J1020" i="1"/>
  <c r="J2127" i="1"/>
  <c r="J1222" i="1"/>
  <c r="J815" i="1"/>
  <c r="J983" i="1"/>
  <c r="J1468" i="1"/>
  <c r="J1759" i="1"/>
  <c r="J2475" i="1"/>
  <c r="J3645" i="1"/>
  <c r="J3117" i="1"/>
  <c r="J3737" i="1"/>
  <c r="J2450" i="1"/>
  <c r="J2992" i="1"/>
  <c r="J2606" i="1"/>
  <c r="J3381" i="1"/>
  <c r="J3002" i="1"/>
  <c r="J3523" i="1"/>
  <c r="J3709" i="1"/>
  <c r="J3311" i="1"/>
  <c r="J3004" i="1"/>
  <c r="J4067" i="1"/>
  <c r="J3571" i="1"/>
  <c r="J3315" i="1"/>
  <c r="J3071" i="1"/>
  <c r="J3317" i="1"/>
  <c r="J4107" i="1"/>
  <c r="J3013" i="1"/>
  <c r="J2725" i="1"/>
  <c r="J2887" i="1"/>
  <c r="J3239" i="1"/>
  <c r="J4051" i="1"/>
  <c r="J3688" i="1"/>
  <c r="J4022" i="1"/>
  <c r="J3743" i="1"/>
  <c r="J3392" i="1"/>
  <c r="J3550" i="1"/>
  <c r="J4087" i="1"/>
  <c r="J4101" i="1"/>
  <c r="J3356" i="1"/>
  <c r="J3366" i="1"/>
  <c r="J4037" i="1"/>
  <c r="J2490" i="1"/>
  <c r="J3599" i="1"/>
  <c r="J2266" i="1"/>
  <c r="J3498" i="1"/>
  <c r="J2832" i="1"/>
  <c r="J2535" i="1"/>
  <c r="J2379" i="1"/>
  <c r="J3789" i="1"/>
  <c r="J4095" i="1"/>
  <c r="J3092" i="1"/>
  <c r="J3757" i="1"/>
  <c r="J3348" i="1"/>
  <c r="J2986" i="1"/>
  <c r="J2545" i="1"/>
  <c r="J2660" i="1"/>
  <c r="J3291" i="1"/>
  <c r="J3962" i="1"/>
  <c r="J4090" i="1"/>
  <c r="J2491" i="1"/>
  <c r="J3307" i="1"/>
  <c r="J2436" i="1"/>
  <c r="J3472" i="1"/>
  <c r="J3103" i="1"/>
  <c r="J4106" i="1"/>
  <c r="J4072" i="1"/>
  <c r="J4038" i="1"/>
  <c r="J4102" i="1"/>
  <c r="J2771" i="1"/>
  <c r="J3986" i="1"/>
  <c r="J3294" i="1"/>
  <c r="J4097" i="1"/>
  <c r="J3245" i="1"/>
  <c r="J3839" i="1"/>
  <c r="J2228" i="1"/>
  <c r="J4054" i="1"/>
  <c r="J3289" i="1"/>
  <c r="J3097" i="1"/>
  <c r="J2995" i="1"/>
  <c r="J4076" i="1"/>
  <c r="J2791" i="1"/>
  <c r="J3742" i="1"/>
  <c r="J2885" i="1"/>
  <c r="J4052" i="1"/>
  <c r="J2330" i="1"/>
  <c r="J4060" i="1"/>
  <c r="J3509" i="1"/>
  <c r="J3929" i="1"/>
  <c r="J2732" i="1"/>
  <c r="J3395" i="1"/>
  <c r="J4069" i="1"/>
  <c r="J4064" i="1"/>
  <c r="J2880" i="1"/>
  <c r="J3618" i="1"/>
  <c r="J2708" i="1"/>
  <c r="J2607" i="1"/>
  <c r="J3099" i="1"/>
  <c r="J4115" i="1"/>
  <c r="J2829" i="1"/>
  <c r="J3608" i="1"/>
  <c r="J3167" i="1"/>
  <c r="J3587" i="1"/>
  <c r="J2802" i="1"/>
  <c r="J3299" i="1"/>
  <c r="J3263" i="1"/>
  <c r="J3053" i="1"/>
  <c r="J4048" i="1"/>
  <c r="J2163" i="1"/>
  <c r="J1892" i="1"/>
  <c r="J2166" i="1"/>
  <c r="J860" i="1"/>
  <c r="J1801" i="1"/>
  <c r="J1708" i="1"/>
  <c r="J1523" i="1"/>
  <c r="J706" i="1"/>
  <c r="J1960" i="1"/>
  <c r="J675" i="1"/>
  <c r="J550" i="1"/>
  <c r="J1964" i="1"/>
  <c r="J1837" i="1"/>
  <c r="J1327" i="1"/>
  <c r="J1316" i="1"/>
  <c r="J1705" i="1"/>
  <c r="J1530" i="1"/>
  <c r="J511" i="1"/>
  <c r="J1619" i="1"/>
  <c r="J1108" i="1"/>
  <c r="J1333" i="1"/>
  <c r="J745" i="1"/>
  <c r="J1623" i="1"/>
  <c r="J1383" i="1"/>
  <c r="J1325" i="1"/>
  <c r="J1088" i="1"/>
  <c r="J1206" i="1"/>
  <c r="J1991" i="1"/>
  <c r="J1988" i="1"/>
  <c r="J2085" i="1"/>
  <c r="J297" i="1"/>
  <c r="J711" i="1"/>
  <c r="J226" i="1"/>
  <c r="J2070" i="1"/>
  <c r="J1432" i="1"/>
  <c r="J1102" i="1"/>
  <c r="J240" i="1"/>
  <c r="J178" i="1"/>
  <c r="J1522" i="1"/>
  <c r="J510" i="1"/>
  <c r="J972" i="1"/>
  <c r="J1091" i="1"/>
  <c r="J1016" i="1"/>
  <c r="J1404" i="1"/>
  <c r="J858" i="1"/>
  <c r="J632" i="1"/>
  <c r="J1382" i="1"/>
  <c r="J742" i="1"/>
  <c r="J1037" i="1"/>
  <c r="J795" i="1"/>
  <c r="J1210" i="1"/>
  <c r="J1576" i="1"/>
  <c r="J1713" i="1"/>
  <c r="J1979" i="1"/>
  <c r="J1597" i="1"/>
  <c r="J1202" i="1"/>
  <c r="J2000" i="1"/>
  <c r="J769" i="1"/>
  <c r="J1135" i="1"/>
  <c r="J1893" i="1"/>
  <c r="J1508" i="1"/>
  <c r="J1646" i="1"/>
  <c r="J323" i="1"/>
  <c r="J1652" i="1"/>
  <c r="J960" i="1"/>
  <c r="J1550" i="1"/>
  <c r="J1232" i="1"/>
  <c r="J935" i="1"/>
  <c r="J691" i="1"/>
  <c r="J978" i="1"/>
  <c r="J1330" i="1"/>
  <c r="J1661" i="1"/>
  <c r="J1094" i="1"/>
  <c r="J347" i="1"/>
  <c r="J786" i="1"/>
  <c r="J1779" i="1"/>
  <c r="J1795" i="1"/>
  <c r="J2034" i="1"/>
  <c r="J1369" i="1"/>
  <c r="J736" i="1"/>
  <c r="J1292" i="1"/>
  <c r="J1166" i="1"/>
  <c r="J1912" i="1"/>
  <c r="J925" i="1"/>
  <c r="J1674" i="1"/>
  <c r="J1900" i="1"/>
  <c r="J741" i="1"/>
  <c r="J1054" i="1"/>
  <c r="J1335" i="1"/>
  <c r="J1829" i="1"/>
  <c r="J1413" i="1"/>
  <c r="J1560" i="1"/>
  <c r="J567" i="1"/>
  <c r="J1044" i="1"/>
  <c r="J1543" i="1"/>
  <c r="J1771" i="1"/>
  <c r="J780" i="1"/>
  <c r="J1276" i="1"/>
  <c r="J1636" i="1"/>
  <c r="J1345" i="1"/>
  <c r="J1081" i="1"/>
  <c r="J154" i="1"/>
  <c r="J1961" i="1"/>
  <c r="J1025" i="1"/>
  <c r="J1973" i="1"/>
  <c r="J93" i="1"/>
  <c r="J1534" i="1"/>
  <c r="J1111" i="1"/>
  <c r="J1614" i="1"/>
  <c r="J1615" i="1"/>
  <c r="J893" i="1"/>
  <c r="J1457" i="1"/>
  <c r="J1149" i="1"/>
  <c r="J144" i="1"/>
  <c r="J651" i="1"/>
  <c r="J205" i="1"/>
  <c r="J556" i="1"/>
  <c r="J2181" i="1"/>
  <c r="J890" i="1"/>
  <c r="J1843" i="1"/>
  <c r="J310" i="1"/>
  <c r="J1250" i="1"/>
  <c r="J1903" i="1"/>
  <c r="J892" i="1"/>
  <c r="J600" i="1"/>
  <c r="J2197" i="1"/>
  <c r="J1954" i="1"/>
  <c r="J1838" i="1"/>
  <c r="J864" i="1"/>
  <c r="J1395" i="1"/>
  <c r="J1517" i="1"/>
  <c r="J1715" i="1"/>
  <c r="J314" i="1"/>
  <c r="J1259" i="1"/>
  <c r="J206" i="1"/>
  <c r="J1527" i="1"/>
  <c r="J1040" i="1"/>
  <c r="J2001" i="1"/>
  <c r="J829" i="1"/>
  <c r="J404" i="1"/>
  <c r="J395" i="1"/>
  <c r="J452" i="1"/>
  <c r="J1186" i="1"/>
  <c r="J463" i="1"/>
  <c r="J1322" i="1"/>
  <c r="J409" i="1"/>
  <c r="J1326" i="1"/>
  <c r="J312" i="1"/>
  <c r="J1516" i="1"/>
  <c r="J440" i="1"/>
  <c r="J466" i="1"/>
  <c r="J1157" i="1"/>
  <c r="J612" i="1"/>
  <c r="J482" i="1"/>
  <c r="J1160" i="1"/>
  <c r="J918" i="1"/>
  <c r="J917" i="1"/>
  <c r="J197" i="1"/>
  <c r="J1385" i="1"/>
  <c r="J1459" i="1"/>
  <c r="J610" i="1"/>
  <c r="J276" i="1"/>
  <c r="J1340" i="1"/>
  <c r="J540" i="1"/>
  <c r="J1394" i="1"/>
  <c r="J926" i="1"/>
  <c r="J1984" i="1"/>
  <c r="J290" i="1"/>
  <c r="J732" i="1"/>
  <c r="J1450" i="1"/>
  <c r="J1080" i="1"/>
  <c r="J1987" i="1"/>
  <c r="J585" i="1"/>
  <c r="J130" i="1"/>
  <c r="J1610" i="1"/>
  <c r="J1043" i="1"/>
  <c r="J1704" i="1"/>
  <c r="J1076" i="1"/>
  <c r="J1059" i="1"/>
  <c r="J1318" i="1"/>
  <c r="J2451" i="1"/>
  <c r="J3363" i="1"/>
  <c r="J3519" i="1"/>
  <c r="J3562" i="1"/>
  <c r="J3698" i="1"/>
  <c r="J2321" i="1"/>
  <c r="J3401" i="1"/>
  <c r="J2979" i="1"/>
  <c r="J3565" i="1"/>
  <c r="J3725" i="1"/>
  <c r="J3536" i="1"/>
  <c r="J3728" i="1"/>
  <c r="J3699" i="1"/>
  <c r="J3206" i="1"/>
  <c r="J3501" i="1"/>
  <c r="J3697" i="1"/>
  <c r="J3467" i="1"/>
  <c r="J2634" i="1"/>
  <c r="J3795" i="1"/>
  <c r="J3193" i="1"/>
  <c r="J2540" i="1"/>
  <c r="J3060" i="1"/>
  <c r="J2656" i="1"/>
  <c r="J2251" i="1"/>
  <c r="J3533" i="1"/>
  <c r="J3819" i="1"/>
  <c r="J3659" i="1"/>
  <c r="J3496" i="1"/>
  <c r="J2289" i="1"/>
  <c r="J2452" i="1"/>
  <c r="J3694" i="1"/>
  <c r="J3886" i="1"/>
  <c r="J2592" i="1"/>
  <c r="J3419" i="1"/>
  <c r="J2575" i="1"/>
  <c r="J2260" i="1"/>
  <c r="J2401" i="1"/>
  <c r="J3621" i="1"/>
  <c r="J2246" i="1"/>
  <c r="J2444" i="1"/>
  <c r="J3414" i="1"/>
  <c r="J3257" i="1"/>
  <c r="J2699" i="1"/>
  <c r="J2300" i="1"/>
  <c r="J3696" i="1"/>
  <c r="J3521" i="1"/>
  <c r="J3900" i="1"/>
  <c r="J3928" i="1"/>
  <c r="J2852" i="1"/>
  <c r="J3448" i="1"/>
  <c r="J3410" i="1"/>
  <c r="J3964" i="1"/>
  <c r="J2576" i="1"/>
  <c r="J3341" i="1"/>
  <c r="J2809" i="1"/>
  <c r="J2988" i="1"/>
  <c r="J2354" i="1"/>
  <c r="J3358" i="1"/>
  <c r="J2503" i="1"/>
  <c r="J2376" i="1"/>
  <c r="J2519" i="1"/>
  <c r="J3588" i="1"/>
  <c r="J2322" i="1"/>
  <c r="J3667" i="1"/>
  <c r="J2827" i="1"/>
  <c r="J3755" i="1"/>
  <c r="J3829" i="1"/>
  <c r="J3807" i="1"/>
  <c r="J3418" i="1"/>
  <c r="J2960" i="1"/>
  <c r="J2486" i="1"/>
  <c r="J2914" i="1"/>
  <c r="J3668" i="1"/>
  <c r="J2235" i="1"/>
  <c r="J3557" i="1"/>
  <c r="J3259" i="1"/>
  <c r="J3627" i="1"/>
  <c r="J2581" i="1"/>
  <c r="J4023" i="1"/>
  <c r="J3660" i="1"/>
  <c r="J3437" i="1"/>
  <c r="J3923" i="1"/>
  <c r="J3528" i="1"/>
  <c r="J2873" i="1"/>
  <c r="J3680" i="1"/>
  <c r="J2970" i="1"/>
  <c r="J3241" i="1"/>
  <c r="J3946" i="1"/>
  <c r="J3713" i="1"/>
  <c r="J2471" i="1"/>
  <c r="J3238" i="1"/>
  <c r="J3527" i="1"/>
  <c r="J3868" i="1"/>
  <c r="J3120" i="1"/>
  <c r="J2757" i="1"/>
  <c r="J2418" i="1"/>
  <c r="J3412" i="1"/>
  <c r="J3908" i="1"/>
  <c r="J2680" i="1"/>
  <c r="J3805" i="1"/>
  <c r="J2075" i="1"/>
  <c r="J2966" i="1"/>
  <c r="J3616" i="1"/>
  <c r="J3745" i="1"/>
  <c r="J2637" i="1"/>
  <c r="J3648" i="1"/>
  <c r="J3461" i="1"/>
  <c r="J2716" i="1"/>
  <c r="J3436" i="1"/>
  <c r="J4031" i="1"/>
  <c r="J3917" i="1"/>
  <c r="J3025" i="1"/>
  <c r="J3065" i="1"/>
  <c r="J2818" i="1"/>
  <c r="J2604" i="1"/>
  <c r="J3746" i="1"/>
  <c r="J3918" i="1"/>
  <c r="J3393" i="1"/>
  <c r="J3774" i="1"/>
  <c r="J3397" i="1"/>
  <c r="J1529" i="1"/>
  <c r="J1079" i="1"/>
  <c r="J2198" i="1"/>
  <c r="J1041" i="1"/>
  <c r="J530" i="1"/>
  <c r="J1723" i="1"/>
  <c r="J522" i="1"/>
  <c r="J1595" i="1"/>
  <c r="J417" i="1"/>
  <c r="J627" i="1"/>
  <c r="J217" i="1"/>
  <c r="J190" i="1"/>
  <c r="J1842" i="1"/>
  <c r="J1981" i="1"/>
  <c r="J1342" i="1"/>
  <c r="J869" i="1"/>
  <c r="J1515" i="1"/>
  <c r="J688" i="1"/>
  <c r="J2168" i="1"/>
  <c r="J2171" i="1"/>
  <c r="J1447" i="1"/>
  <c r="J1452" i="1"/>
  <c r="J1455" i="1"/>
  <c r="J1006" i="1"/>
  <c r="J631" i="1"/>
  <c r="J1596" i="1"/>
  <c r="J1152" i="1"/>
  <c r="J1463" i="1"/>
  <c r="J868" i="1"/>
  <c r="J2191" i="1"/>
  <c r="J996" i="1"/>
  <c r="J1698" i="1"/>
  <c r="J1536" i="1"/>
  <c r="J1412" i="1"/>
  <c r="J734" i="1"/>
  <c r="J2194" i="1"/>
  <c r="J1680" i="1"/>
  <c r="J2186" i="1"/>
  <c r="J265" i="1"/>
  <c r="J1374" i="1"/>
  <c r="J700" i="1"/>
  <c r="J9" i="1"/>
  <c r="J91" i="1"/>
  <c r="J439" i="1"/>
  <c r="J997" i="1"/>
  <c r="J1052" i="1"/>
  <c r="J2195" i="1"/>
  <c r="J1321" i="1"/>
  <c r="J775" i="1"/>
  <c r="J707" i="1"/>
  <c r="J1158" i="1"/>
  <c r="J702" i="1"/>
  <c r="J971" i="1"/>
  <c r="J874" i="1"/>
  <c r="J1308" i="1"/>
  <c r="J327" i="1"/>
  <c r="J1032" i="1"/>
  <c r="J421" i="1"/>
  <c r="J460" i="1"/>
  <c r="J1702" i="1"/>
  <c r="J2062" i="1"/>
  <c r="J1685" i="1"/>
  <c r="J1783" i="1"/>
  <c r="J1359" i="1"/>
  <c r="J652" i="1"/>
  <c r="J1877" i="1"/>
  <c r="J1204" i="1"/>
  <c r="J963" i="1"/>
  <c r="J672" i="1"/>
  <c r="J2109" i="1"/>
  <c r="J2056" i="1"/>
  <c r="J1294" i="1"/>
  <c r="J1300" i="1"/>
  <c r="J1557" i="1"/>
  <c r="J835" i="1"/>
  <c r="J2121" i="1"/>
  <c r="J127" i="1"/>
  <c r="J514" i="1"/>
  <c r="J2122" i="1"/>
  <c r="J1948" i="1"/>
  <c r="J626" i="1"/>
  <c r="J1207" i="1"/>
  <c r="J293" i="1"/>
  <c r="J513" i="1"/>
  <c r="J358" i="1"/>
  <c r="J648" i="1"/>
  <c r="J1761" i="1"/>
  <c r="J2030" i="1"/>
  <c r="J2047" i="1"/>
  <c r="J1930" i="1"/>
  <c r="J788" i="1"/>
  <c r="J2049" i="1"/>
  <c r="J1104" i="1"/>
  <c r="J419" i="1"/>
  <c r="J590" i="1"/>
  <c r="J1234" i="1"/>
  <c r="J880" i="1"/>
  <c r="J932" i="1"/>
  <c r="J1246" i="1"/>
  <c r="J2063" i="1"/>
  <c r="J488" i="1"/>
  <c r="J1437" i="1"/>
  <c r="J1924" i="1"/>
  <c r="J2151" i="1"/>
  <c r="J1351" i="1"/>
  <c r="J1942" i="1"/>
  <c r="J382" i="1"/>
  <c r="J367" i="1"/>
  <c r="J813" i="1"/>
  <c r="J1946" i="1"/>
  <c r="J714" i="1"/>
  <c r="J2037" i="1"/>
  <c r="J1865" i="1"/>
  <c r="J1445" i="1"/>
  <c r="J1167" i="1"/>
  <c r="J784" i="1"/>
  <c r="J1587" i="1"/>
  <c r="J1480" i="1"/>
  <c r="J502" i="1"/>
  <c r="L3107" i="1"/>
  <c r="J3107" i="1"/>
</calcChain>
</file>

<file path=xl/sharedStrings.xml><?xml version="1.0" encoding="utf-8"?>
<sst xmlns="http://schemas.openxmlformats.org/spreadsheetml/2006/main" count="24699" uniqueCount="8309">
  <si>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</si>
  <si>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</si>
  <si>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</si>
  <si>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</si>
  <si>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</si>
  <si>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</si>
  <si>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</si>
  <si>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</si>
  <si>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</si>
  <si>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</si>
  <si>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</si>
  <si>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</si>
  <si>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</si>
  <si>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</si>
  <si>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</si>
  <si>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</si>
  <si>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</si>
  <si>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</si>
  <si>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</si>
  <si>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</si>
  <si>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</si>
  <si>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</si>
  <si>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</si>
  <si>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</si>
  <si>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</si>
  <si>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</si>
  <si>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</si>
  <si>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</si>
  <si>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</si>
  <si>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</si>
  <si>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</si>
  <si>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</si>
  <si>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</si>
  <si>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</si>
  <si>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</si>
  <si>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</si>
  <si>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</si>
  <si>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</si>
  <si>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</si>
  <si>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</si>
  <si>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</si>
  <si>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</si>
  <si>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</si>
  <si>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</si>
  <si>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</si>
  <si>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</si>
  <si>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</si>
  <si>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</si>
  <si>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</si>
  <si>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</si>
  <si>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</si>
  <si>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</si>
  <si>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</si>
  <si>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</si>
  <si>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</si>
  <si>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</si>
  <si>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</si>
  <si>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</si>
  <si>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</si>
  <si>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</si>
  <si>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</si>
  <si>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</si>
  <si>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</si>
  <si>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</si>
  <si>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</si>
  <si>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</si>
  <si>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</si>
  <si>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</si>
  <si>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</si>
  <si>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</si>
  <si>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</si>
  <si>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</si>
  <si>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</si>
  <si>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</si>
  <si>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</si>
  <si>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</si>
  <si>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</si>
  <si>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</si>
  <si>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</si>
  <si>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</si>
  <si>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</si>
  <si>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</si>
  <si>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</si>
  <si>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</si>
  <si>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</si>
  <si>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</si>
  <si>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</si>
  <si>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</si>
  <si>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</si>
  <si>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</si>
  <si>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</si>
  <si>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</si>
  <si>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</si>
  <si>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</si>
  <si>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</si>
  <si>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</si>
  <si>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</si>
  <si>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</si>
  <si>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</si>
  <si>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</si>
  <si>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</si>
  <si>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</si>
  <si>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</si>
  <si>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</si>
  <si>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</si>
  <si>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</si>
  <si>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</si>
  <si>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</si>
  <si>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</si>
  <si>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</si>
  <si>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</si>
  <si>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</si>
  <si>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</si>
  <si>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</si>
  <si>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</si>
  <si>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</si>
  <si>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</si>
  <si>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</si>
  <si>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</si>
  <si>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</si>
  <si>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</si>
  <si>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</si>
  <si>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</si>
  <si>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</si>
  <si>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</si>
  <si>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</si>
  <si>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</si>
  <si>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</si>
  <si>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</si>
  <si>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</si>
  <si>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</si>
  <si>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</si>
  <si>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</si>
  <si>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</si>
  <si>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</si>
  <si>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</si>
  <si>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</si>
  <si>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</si>
  <si>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</si>
  <si>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</si>
  <si>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</si>
  <si>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</si>
  <si>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</si>
  <si>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</si>
  <si>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</si>
  <si>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</si>
  <si>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</si>
  <si>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</si>
  <si>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</si>
  <si>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</si>
  <si>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</si>
  <si>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</si>
  <si>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</si>
  <si>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</si>
  <si>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</si>
  <si>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</si>
  <si>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</si>
  <si>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</si>
  <si>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</si>
  <si>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</si>
  <si>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</si>
  <si>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</si>
  <si>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</si>
  <si>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</si>
  <si>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</si>
  <si>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</si>
  <si>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</si>
  <si>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</si>
  <si>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</si>
  <si>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</si>
  <si>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</si>
  <si>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</si>
  <si>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</si>
  <si>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</si>
  <si>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</si>
  <si>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</si>
  <si>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</si>
  <si>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</si>
  <si>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</si>
  <si>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</si>
  <si>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</si>
  <si>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</si>
  <si>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</si>
  <si>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</si>
  <si>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</si>
  <si>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</si>
  <si>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</si>
  <si>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</si>
  <si>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</si>
  <si>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</si>
  <si>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</si>
  <si>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</si>
  <si>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</si>
  <si>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</si>
  <si>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</si>
  <si>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</si>
  <si>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</si>
  <si>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</si>
  <si>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</si>
  <si>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</si>
  <si>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</si>
  <si>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</si>
  <si>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</si>
  <si>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</si>
  <si>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</si>
  <si>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</si>
  <si>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</si>
  <si>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</si>
  <si>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</si>
  <si>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</si>
  <si>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</si>
  <si>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</si>
  <si>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</si>
  <si>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</si>
  <si>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</si>
  <si>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</si>
  <si>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</si>
  <si>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</si>
  <si>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</si>
  <si>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</si>
  <si>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</si>
  <si>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</si>
  <si>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</si>
  <si>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</si>
  <si>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</si>
  <si>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</si>
  <si>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</si>
  <si>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</si>
  <si>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</si>
  <si>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</si>
  <si>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</si>
  <si>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</si>
  <si>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</si>
  <si>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</si>
  <si>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</si>
  <si>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</si>
  <si>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</si>
  <si>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</si>
  <si>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</si>
  <si>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</si>
  <si>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</si>
  <si>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</si>
  <si>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</si>
  <si>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</si>
  <si>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</si>
  <si>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</si>
  <si>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</si>
  <si>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</si>
  <si>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</si>
  <si>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</si>
  <si>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</si>
  <si>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</si>
  <si>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</si>
  <si>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</si>
  <si>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</si>
  <si>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</si>
  <si>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</si>
  <si>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</si>
  <si>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</si>
  <si>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</si>
  <si>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</si>
  <si>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</si>
  <si>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</si>
  <si>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</si>
  <si>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</si>
  <si>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</si>
  <si>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</si>
  <si>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</si>
  <si>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</si>
  <si>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</si>
  <si>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</si>
  <si>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</si>
  <si>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</si>
  <si>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</si>
  <si>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</si>
  <si>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</si>
  <si>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</si>
  <si>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</si>
  <si>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</si>
  <si>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</si>
  <si>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</si>
  <si>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</si>
  <si>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</si>
  <si>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</si>
  <si>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</si>
  <si>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</si>
  <si>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</si>
  <si>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</si>
  <si>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</si>
  <si>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</si>
  <si>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</si>
  <si>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</si>
  <si>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</si>
  <si>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</si>
  <si>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</si>
  <si>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</si>
  <si>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</si>
  <si>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</si>
  <si>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</si>
  <si>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</si>
  <si>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</si>
  <si>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</si>
  <si>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</si>
  <si>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</si>
  <si>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</si>
  <si>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</si>
  <si>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</si>
  <si>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</si>
  <si>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</si>
  <si>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</si>
  <si>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</si>
  <si>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</si>
  <si>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</si>
  <si>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</si>
  <si>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</si>
  <si>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</si>
  <si>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</si>
  <si>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</si>
  <si>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</si>
  <si>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</si>
  <si>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</si>
  <si>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</si>
  <si>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</si>
  <si>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</si>
  <si>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</si>
  <si>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</si>
  <si>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</si>
  <si>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</si>
  <si>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</si>
  <si>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</si>
  <si>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</si>
  <si>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</si>
  <si>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</si>
  <si>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</si>
  <si>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</si>
  <si>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</si>
  <si>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</si>
  <si>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</si>
  <si>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</si>
  <si>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</si>
  <si>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</si>
  <si>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</si>
  <si>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</si>
  <si>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</si>
  <si>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</si>
  <si>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</si>
  <si>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</si>
  <si>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</si>
  <si>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</si>
  <si>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</si>
  <si>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</si>
  <si>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</si>
  <si>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</si>
  <si>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</si>
  <si>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</si>
  <si>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</si>
  <si>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</si>
  <si>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</si>
  <si>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</si>
  <si>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</si>
  <si>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</si>
  <si>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</si>
  <si>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</si>
  <si>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</si>
  <si>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</si>
  <si>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</si>
  <si>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</si>
  <si>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</si>
  <si>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</si>
  <si>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</si>
  <si>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</si>
  <si>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</si>
  <si>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</si>
  <si>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</si>
  <si>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</si>
  <si>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</si>
  <si>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</si>
  <si>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</si>
  <si>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</si>
  <si>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</si>
  <si>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</si>
  <si>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</si>
  <si>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</si>
  <si>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</si>
  <si>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</si>
  <si>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</si>
  <si>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</si>
  <si>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</si>
  <si>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</si>
  <si>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</si>
  <si>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</si>
  <si>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</si>
  <si>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</si>
  <si>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</si>
  <si>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</si>
  <si>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</si>
  <si>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</si>
  <si>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</si>
  <si>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</si>
  <si>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</si>
  <si>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</si>
  <si>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</si>
  <si>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</si>
  <si>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</si>
  <si>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</si>
  <si>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</si>
  <si>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</si>
  <si>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</si>
  <si>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</si>
  <si>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</si>
  <si>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</si>
  <si>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</si>
  <si>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</si>
  <si>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</si>
  <si>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</si>
  <si>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</si>
  <si>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</si>
  <si>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</si>
  <si>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</si>
  <si>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</si>
  <si>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</si>
  <si>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</si>
  <si>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</si>
  <si>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</si>
  <si>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</si>
  <si>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</si>
  <si>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</si>
  <si>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</si>
  <si>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</si>
  <si>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</si>
  <si>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</si>
  <si>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</si>
  <si>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</si>
  <si>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</si>
  <si>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</si>
  <si>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</si>
  <si>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</si>
  <si>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</si>
  <si>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</si>
  <si>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</si>
  <si>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</si>
  <si>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</si>
  <si>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</si>
  <si>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</si>
  <si>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</si>
  <si>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</si>
  <si>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</si>
  <si>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</si>
  <si>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</si>
  <si>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</si>
  <si>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</si>
  <si>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</si>
  <si>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</si>
  <si>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</si>
  <si>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</si>
  <si>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</si>
  <si>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</si>
  <si>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</si>
  <si>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</si>
  <si>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</si>
  <si>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</si>
  <si>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</si>
  <si>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</si>
  <si>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</si>
  <si>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</si>
  <si>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</si>
  <si>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</si>
  <si>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</si>
  <si>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</si>
  <si>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</si>
  <si>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</si>
  <si>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</si>
  <si>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</si>
  <si>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</si>
  <si>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</si>
  <si>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</si>
  <si>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</si>
  <si>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</si>
  <si>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</si>
  <si>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</si>
  <si>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</si>
  <si>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</si>
  <si>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</si>
  <si>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</si>
  <si>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</si>
  <si>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</si>
  <si>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</si>
  <si>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</si>
  <si>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</si>
  <si>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</si>
  <si>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</si>
  <si>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</si>
  <si>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</si>
  <si>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</si>
  <si>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</si>
  <si>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</si>
  <si>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</si>
  <si>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</si>
  <si>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</si>
  <si>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</si>
  <si>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</si>
  <si>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</si>
  <si>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</si>
  <si>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</si>
  <si>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</si>
  <si>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</si>
  <si>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</si>
  <si>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</si>
  <si>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</si>
  <si>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</si>
  <si>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</si>
  <si>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</si>
  <si>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</si>
  <si>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</si>
  <si>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</si>
  <si>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</si>
  <si>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</si>
  <si>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</si>
  <si>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</si>
  <si>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</si>
  <si>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</si>
  <si>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</si>
  <si>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</si>
  <si>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</si>
  <si>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</si>
  <si>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</si>
  <si>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</si>
  <si>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</si>
  <si>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</si>
  <si>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</si>
  <si>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</si>
  <si>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</si>
  <si>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</si>
  <si>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</si>
  <si>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</si>
  <si>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</si>
  <si>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</si>
  <si>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</si>
  <si>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</si>
  <si>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</si>
  <si>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</si>
  <si>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</si>
  <si>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</si>
  <si>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</si>
  <si>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</si>
  <si>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</si>
  <si>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</si>
  <si>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</si>
  <si>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</si>
  <si>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</si>
  <si>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</si>
  <si>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</si>
  <si>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</si>
  <si>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</si>
  <si>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</si>
  <si>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</si>
  <si>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</si>
  <si>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</si>
  <si>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</si>
  <si>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</si>
  <si>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</si>
  <si>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</si>
  <si>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</si>
  <si>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</si>
  <si>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</si>
  <si>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</si>
  <si>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</si>
  <si>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</si>
  <si>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</si>
  <si>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</si>
  <si>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</si>
  <si>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</si>
  <si>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</si>
  <si>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</si>
  <si>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</si>
  <si>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</si>
  <si>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</si>
  <si>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</si>
  <si>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</si>
  <si>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</si>
  <si>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</si>
  <si>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</si>
  <si>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</si>
  <si>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</si>
  <si>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</si>
  <si>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</si>
  <si>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</si>
  <si>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</si>
  <si>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</si>
  <si>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</si>
  <si>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</si>
  <si>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</si>
  <si>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</si>
  <si>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</si>
  <si>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</si>
  <si>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</si>
  <si>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</si>
  <si>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</si>
  <si>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</si>
  <si>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</si>
  <si>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</si>
  <si>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</si>
  <si>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</si>
  <si>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</si>
  <si>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</si>
  <si>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</si>
  <si>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</si>
  <si>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</si>
  <si>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</si>
  <si>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</si>
  <si>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</si>
  <si>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</si>
  <si>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</si>
  <si>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</si>
  <si>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</si>
  <si>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</si>
  <si>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</si>
  <si>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</si>
  <si>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</si>
  <si>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</si>
  <si>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</si>
  <si>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</si>
  <si>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</si>
  <si>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</si>
  <si>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</si>
  <si>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</si>
  <si>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</si>
  <si>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</si>
  <si>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</si>
  <si>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</si>
  <si>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</si>
  <si>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</si>
  <si>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</si>
  <si>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</si>
  <si>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</si>
  <si>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</si>
  <si>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</si>
  <si>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</si>
  <si>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</si>
  <si>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</si>
  <si>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</si>
  <si>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</si>
  <si>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</si>
  <si>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</si>
  <si>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</si>
  <si>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</si>
  <si>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</si>
  <si>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</si>
  <si>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</si>
  <si>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</si>
  <si>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</si>
  <si>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</si>
  <si>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</si>
  <si>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</si>
  <si>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</si>
  <si>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</si>
  <si>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</si>
  <si>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</si>
  <si>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</si>
  <si>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</si>
  <si>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</si>
  <si>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</si>
  <si>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</si>
  <si>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</si>
  <si>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</si>
  <si>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</si>
  <si>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</si>
  <si>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</si>
  <si>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</si>
  <si>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</si>
  <si>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</si>
  <si>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</si>
  <si>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</si>
  <si>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</si>
  <si>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</si>
  <si>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</si>
  <si>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</si>
  <si>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</si>
  <si>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</si>
  <si>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</si>
  <si>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</si>
  <si>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</si>
  <si>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</si>
  <si>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</si>
  <si>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</si>
  <si>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</si>
  <si>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</si>
  <si>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</si>
  <si>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</si>
  <si>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</si>
  <si>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</si>
  <si>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</si>
  <si>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</si>
  <si>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</si>
  <si>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</si>
  <si>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</si>
  <si>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</si>
  <si>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</si>
  <si>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</si>
  <si>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</si>
  <si>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</si>
  <si>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</si>
  <si>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</si>
  <si>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</si>
  <si>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</si>
  <si>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</si>
  <si>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</si>
  <si>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</si>
  <si>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</si>
  <si>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</si>
  <si>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</si>
  <si>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</si>
  <si>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</si>
  <si>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</si>
  <si>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</si>
  <si>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</si>
  <si>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</si>
  <si>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</si>
  <si>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</si>
  <si>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</si>
  <si>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</si>
  <si>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</si>
  <si>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</si>
  <si>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</si>
  <si>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</si>
  <si>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</si>
  <si>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</si>
  <si>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</si>
  <si>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</si>
  <si>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</si>
  <si>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</si>
  <si>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</si>
  <si>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</si>
  <si>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</si>
  <si>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</si>
  <si>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</si>
  <si>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</si>
  <si>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</si>
  <si>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</si>
  <si>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</si>
  <si>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</si>
  <si>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</si>
  <si>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</si>
  <si>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</si>
  <si>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</si>
  <si>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</si>
  <si>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</si>
  <si>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</si>
  <si>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</si>
  <si>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</si>
  <si>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</si>
  <si>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</si>
  <si>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</si>
  <si>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</si>
  <si>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</si>
  <si>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</si>
  <si>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</si>
  <si>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</si>
  <si>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</si>
  <si>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</si>
  <si>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</si>
  <si>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</si>
  <si>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</si>
  <si>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</si>
  <si>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</si>
  <si>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</si>
  <si>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</si>
  <si>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</si>
  <si>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</si>
  <si>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</si>
  <si>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</si>
  <si>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</si>
  <si>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</si>
  <si>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</si>
  <si>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</si>
  <si>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</si>
  <si>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</si>
  <si>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</si>
  <si>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</si>
  <si>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</si>
  <si>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</si>
  <si>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</si>
  <si>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</si>
  <si>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</si>
  <si>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</si>
  <si>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</si>
  <si>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</si>
  <si>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</si>
  <si>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</si>
  <si>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</si>
  <si>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</si>
  <si>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</si>
  <si>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</si>
  <si>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</si>
  <si>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</si>
  <si>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</si>
  <si>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</si>
  <si>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</si>
  <si>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</si>
  <si>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</si>
  <si>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</si>
  <si>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</si>
  <si>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</si>
  <si>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</si>
  <si>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</si>
  <si>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</si>
  <si>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</si>
  <si>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</si>
  <si>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</si>
  <si>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</si>
  <si>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</si>
  <si>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</si>
  <si>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</si>
  <si>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</si>
  <si>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</si>
  <si>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</si>
  <si>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</si>
  <si>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</si>
  <si>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</si>
  <si>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</si>
  <si>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</si>
  <si>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</si>
  <si>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</si>
  <si>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</si>
  <si>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</si>
  <si>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</si>
  <si>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</si>
  <si>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</si>
  <si>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</si>
  <si>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</si>
  <si>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</si>
  <si>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</si>
  <si>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</si>
  <si>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</si>
  <si>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</si>
  <si>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</si>
  <si>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</si>
  <si>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</si>
  <si>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</si>
  <si>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</si>
  <si>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</si>
  <si>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</si>
  <si>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</si>
  <si>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</si>
  <si>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</si>
  <si>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</si>
  <si>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</si>
  <si>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</si>
  <si>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</si>
  <si>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</si>
  <si>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</si>
  <si>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</si>
  <si>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</si>
  <si>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</si>
  <si>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</si>
  <si>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</si>
  <si>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</si>
  <si>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</si>
  <si>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</si>
  <si>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</si>
  <si>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</si>
  <si>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</si>
  <si>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</si>
  <si>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</si>
  <si>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</si>
  <si>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</si>
  <si>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</si>
  <si>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</si>
  <si>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</si>
  <si>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</si>
  <si>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</si>
  <si>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</si>
  <si>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</si>
  <si>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</si>
  <si>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</si>
  <si>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</si>
  <si>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</si>
  <si>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</si>
  <si>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</si>
  <si>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</si>
  <si>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</si>
  <si>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</si>
  <si>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</si>
  <si>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</si>
  <si>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</si>
  <si>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</si>
  <si>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</si>
  <si>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</si>
  <si>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</si>
  <si>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</si>
  <si>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</si>
  <si>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</si>
  <si>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</si>
  <si>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</si>
  <si>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</si>
  <si>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</si>
  <si>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</si>
  <si>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</si>
  <si>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</si>
  <si>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</si>
  <si>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</si>
  <si>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</si>
  <si>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</si>
  <si>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</si>
  <si>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</si>
  <si>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</si>
  <si>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</si>
  <si>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</si>
  <si>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</si>
  <si>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</si>
  <si>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</si>
  <si>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</si>
  <si>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</si>
  <si>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</si>
  <si>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</si>
  <si>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</si>
  <si>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</si>
  <si>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</si>
  <si>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</si>
  <si>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</si>
  <si>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</si>
  <si>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</si>
  <si>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</si>
  <si>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</si>
  <si>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</si>
  <si>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</si>
  <si>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</si>
  <si>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</si>
  <si>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</si>
  <si>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</si>
  <si>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</si>
  <si>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</si>
  <si>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</si>
  <si>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</si>
  <si>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</si>
  <si>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</si>
  <si>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</si>
  <si>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</si>
  <si>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</si>
  <si>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</si>
  <si>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</si>
  <si>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</si>
  <si>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</si>
  <si>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</si>
  <si>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</si>
  <si>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</si>
  <si>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</si>
  <si>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</si>
  <si>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</si>
  <si>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</si>
  <si>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</si>
  <si>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</si>
  <si>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</si>
  <si>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</si>
  <si>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</si>
  <si>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</si>
  <si>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</si>
  <si>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</si>
  <si>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</si>
  <si>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</si>
  <si>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</si>
  <si>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</si>
  <si>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</si>
  <si>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</si>
  <si>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</si>
  <si>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</si>
  <si>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</si>
  <si>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</si>
  <si>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</si>
  <si>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</si>
  <si>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</si>
  <si>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</si>
  <si>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</si>
  <si>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</si>
  <si>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</si>
  <si>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</si>
  <si>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</si>
  <si>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</si>
  <si>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</si>
  <si>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</si>
  <si>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</si>
  <si>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</si>
  <si>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</si>
  <si>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</si>
  <si>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</si>
  <si>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</si>
  <si>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</si>
  <si>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</si>
  <si>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</si>
  <si>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</si>
  <si>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</si>
  <si>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</si>
  <si>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</si>
  <si>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</si>
  <si>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</si>
  <si>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</si>
  <si>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</si>
  <si>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</si>
  <si>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</si>
  <si>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</si>
  <si>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</si>
  <si>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</si>
  <si>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</si>
  <si>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</si>
  <si>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</si>
  <si>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</si>
  <si>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</si>
  <si>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</si>
  <si>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</si>
  <si>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</si>
  <si>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</si>
  <si>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</si>
  <si>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</si>
  <si>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</si>
  <si>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</si>
  <si>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</si>
  <si>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</si>
  <si>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</si>
  <si>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</si>
  <si>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</si>
  <si>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</si>
  <si>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</si>
  <si>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</si>
  <si>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</si>
  <si>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</si>
  <si>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</si>
  <si>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</si>
  <si>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</si>
  <si>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</si>
  <si>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</si>
  <si>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</si>
  <si>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</si>
  <si>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</si>
  <si>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</si>
  <si>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</si>
  <si>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</si>
  <si>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</si>
  <si>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</si>
  <si>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</si>
  <si>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</si>
  <si>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</si>
  <si>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</si>
  <si>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</si>
  <si>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</si>
  <si>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</si>
  <si>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</si>
  <si>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</si>
  <si>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</si>
  <si>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</si>
  <si>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</si>
  <si>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</si>
  <si>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</si>
  <si>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</si>
  <si>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</si>
  <si>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</si>
  <si>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</si>
  <si>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</si>
  <si>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</si>
  <si>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</si>
  <si>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</si>
  <si>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</si>
  <si>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</si>
  <si>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</si>
  <si>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</si>
  <si>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</si>
  <si>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</si>
  <si>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</si>
  <si>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</si>
  <si>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</si>
  <si>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</si>
  <si>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</si>
  <si>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</si>
  <si>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</si>
  <si>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</si>
  <si>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</si>
  <si>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</si>
  <si>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</si>
  <si>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</si>
  <si>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</si>
  <si>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</si>
  <si>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</si>
  <si>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</si>
  <si>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</si>
  <si>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</si>
  <si>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</si>
  <si>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</si>
  <si>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</si>
  <si>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</si>
  <si>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</si>
  <si>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</si>
  <si>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</si>
  <si>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</si>
  <si>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</si>
  <si>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</si>
  <si>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</si>
  <si>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</si>
  <si>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</si>
  <si>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</si>
  <si>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</si>
  <si>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</si>
  <si>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</si>
  <si>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</si>
  <si>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</si>
  <si>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</si>
  <si>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</si>
  <si>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</si>
  <si>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</si>
  <si>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</si>
  <si>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</si>
  <si>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</si>
  <si>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</si>
  <si>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</si>
  <si>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</si>
  <si>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</si>
  <si>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</si>
  <si>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</si>
  <si>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</si>
  <si>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</si>
  <si>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</si>
  <si>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</si>
  <si>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</si>
  <si>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</si>
  <si>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</si>
  <si>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</si>
  <si>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</si>
  <si>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</si>
  <si>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</si>
  <si>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</si>
  <si>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</si>
  <si>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</si>
  <si>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</si>
  <si>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</si>
  <si>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</si>
  <si>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</si>
  <si>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</si>
  <si>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</si>
  <si>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</si>
  <si>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</si>
  <si>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</si>
  <si>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</si>
  <si>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</si>
  <si>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</si>
  <si>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</si>
  <si>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</si>
  <si>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</si>
  <si>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</si>
  <si>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</si>
  <si>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</si>
  <si>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</si>
  <si>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</si>
  <si>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</si>
  <si>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</si>
  <si>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</si>
  <si>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</si>
  <si>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</si>
  <si>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</si>
  <si>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</si>
  <si>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</si>
  <si>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</si>
  <si>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</si>
  <si>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</si>
  <si>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</si>
  <si>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</si>
  <si>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</si>
  <si>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</si>
  <si>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</si>
  <si>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</si>
  <si>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</si>
  <si>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</si>
  <si>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</si>
  <si>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</si>
  <si>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</si>
  <si>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</si>
  <si>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</si>
  <si>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</si>
  <si>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</si>
  <si>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</si>
  <si>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</si>
  <si>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</si>
  <si>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</si>
  <si>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</si>
  <si>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</si>
  <si>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</si>
  <si>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</si>
  <si>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</si>
  <si>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</si>
  <si>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</si>
  <si>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</si>
  <si>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</si>
  <si>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</si>
  <si>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</si>
  <si>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</si>
  <si>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</si>
  <si>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</si>
  <si>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</si>
  <si>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</si>
  <si>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</si>
  <si>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</si>
  <si>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</si>
  <si>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</si>
  <si>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</si>
  <si>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</si>
  <si>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</si>
  <si>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</si>
  <si>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</si>
  <si>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</si>
  <si>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</si>
  <si>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</si>
  <si>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</si>
  <si>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</si>
  <si>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</si>
  <si>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</si>
  <si>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</si>
  <si>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</si>
  <si>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</si>
  <si>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</si>
  <si>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</si>
  <si>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</si>
  <si>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</si>
  <si>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</si>
  <si>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</si>
  <si>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</si>
  <si>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</si>
  <si>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</si>
  <si>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</si>
  <si>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</si>
  <si>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</si>
  <si>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</si>
  <si>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</si>
  <si>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</si>
  <si>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</si>
  <si>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</si>
  <si>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</si>
  <si>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</si>
  <si>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</si>
  <si>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</si>
  <si>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</si>
  <si>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</si>
  <si>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</si>
  <si>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</si>
  <si>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</si>
  <si>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</si>
  <si>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</si>
  <si>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</si>
  <si>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</si>
  <si>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</si>
  <si>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</si>
  <si>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</si>
  <si>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</si>
  <si>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</si>
  <si>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</si>
  <si>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</si>
  <si>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</si>
  <si>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</si>
  <si>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</si>
  <si>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</si>
  <si>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</si>
  <si>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</si>
  <si>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</si>
  <si>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</si>
  <si>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</si>
  <si>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</si>
  <si>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</si>
  <si>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</si>
  <si>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</si>
  <si>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</si>
  <si>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</si>
  <si>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</si>
  <si>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</si>
  <si>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</si>
  <si>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</si>
  <si>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</si>
  <si>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</si>
  <si>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</si>
  <si>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</si>
  <si>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</si>
  <si>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</si>
  <si>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</si>
  <si>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</si>
  <si>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</si>
  <si>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</si>
  <si>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</si>
  <si>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</si>
  <si>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</si>
  <si>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</si>
  <si>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</si>
  <si>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</si>
  <si>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</si>
  <si>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</si>
  <si>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</si>
  <si>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</si>
  <si>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</si>
  <si>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</si>
  <si>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</si>
  <si>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</si>
  <si>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</si>
  <si>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</si>
  <si>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</si>
  <si>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</si>
  <si>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</si>
  <si>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</si>
  <si>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</si>
  <si>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</si>
  <si>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</si>
  <si>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</si>
  <si>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</si>
  <si>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</si>
  <si>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</si>
  <si>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</si>
  <si>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</si>
  <si>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</si>
  <si>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</si>
  <si>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</si>
  <si>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</si>
  <si>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</si>
  <si>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</si>
  <si>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</si>
  <si>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</si>
  <si>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</si>
  <si>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</si>
  <si>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</si>
  <si>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</si>
  <si>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</si>
  <si>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</si>
  <si>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</si>
  <si>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</si>
  <si>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</si>
  <si>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</si>
  <si>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</si>
  <si>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</si>
  <si>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</si>
  <si>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</si>
  <si>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</si>
  <si>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</si>
  <si>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</si>
  <si>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</si>
  <si>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</si>
  <si>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</si>
  <si>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</si>
  <si>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</si>
  <si>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</si>
  <si>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</si>
  <si>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</si>
  <si>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</si>
  <si>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</si>
  <si>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</si>
  <si>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</si>
  <si>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</si>
  <si>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</si>
  <si>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</si>
  <si>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</si>
  <si>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</si>
  <si>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</si>
  <si>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</si>
  <si>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</si>
  <si>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</si>
  <si>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</si>
  <si>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</si>
  <si>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</si>
  <si>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</si>
  <si>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</si>
  <si>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</si>
  <si>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</si>
  <si>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</si>
  <si>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</si>
  <si>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</si>
  <si>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</si>
  <si>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</si>
  <si>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</si>
  <si>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</si>
  <si>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</si>
  <si>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</si>
  <si>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</si>
  <si>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</si>
  <si>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</si>
  <si>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</si>
  <si>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</si>
  <si>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</si>
  <si>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</si>
  <si>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</si>
  <si>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</si>
  <si>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</si>
  <si>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</si>
  <si>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</si>
  <si>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</si>
  <si>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</si>
  <si>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</si>
  <si>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</si>
  <si>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</si>
  <si>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</si>
  <si>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</si>
  <si>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</si>
  <si>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</si>
  <si>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</si>
  <si>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</si>
  <si>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</si>
  <si>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</si>
  <si>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</si>
  <si>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</si>
  <si>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</si>
  <si>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</si>
  <si>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</si>
  <si>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</si>
  <si>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</si>
  <si>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</si>
  <si>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</si>
  <si>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</si>
  <si>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</si>
  <si>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</si>
  <si>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</si>
  <si>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</si>
  <si>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</si>
  <si>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</si>
  <si>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</si>
  <si>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</si>
  <si>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</si>
  <si>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</si>
  <si>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</si>
  <si>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</si>
  <si>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</si>
  <si>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</si>
  <si>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</si>
  <si>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</si>
  <si>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</si>
  <si>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</si>
  <si>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</si>
  <si>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</si>
  <si>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</si>
  <si>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</si>
  <si>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</si>
  <si>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</si>
  <si>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</si>
  <si>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</si>
  <si>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</si>
  <si>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</si>
  <si>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</si>
  <si>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</si>
  <si>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</si>
  <si>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</si>
  <si>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</si>
  <si>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</si>
  <si>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</si>
  <si>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</si>
  <si>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</si>
  <si>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</si>
  <si>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</si>
  <si>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</si>
  <si>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</si>
  <si>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</si>
  <si>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</si>
  <si>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</si>
  <si>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</si>
  <si>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</si>
  <si>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</si>
  <si>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</si>
  <si>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</si>
  <si>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</si>
  <si>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</si>
  <si>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</si>
  <si>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</si>
  <si>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</si>
  <si>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</si>
  <si>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</si>
  <si>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</si>
  <si>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</si>
  <si>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</si>
  <si>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</si>
  <si>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</si>
  <si>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</si>
  <si>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</si>
  <si>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</si>
  <si>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</si>
  <si>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</si>
  <si>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</si>
  <si>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</si>
  <si>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</si>
  <si>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</si>
  <si>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</si>
  <si>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</si>
  <si>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</si>
  <si>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</si>
  <si>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</si>
  <si>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</si>
  <si>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</si>
  <si>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</si>
  <si>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</si>
  <si>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</si>
  <si>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</si>
  <si>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</si>
  <si>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</si>
  <si>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</si>
  <si>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</si>
  <si>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</si>
  <si>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</si>
  <si>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</si>
  <si>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</si>
  <si>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</si>
  <si>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</si>
  <si>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</si>
  <si>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</si>
  <si>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</si>
  <si>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</si>
  <si>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</si>
  <si>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</si>
  <si>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</si>
  <si>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</si>
  <si>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</si>
  <si>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</si>
  <si>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</si>
  <si>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</si>
  <si>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</si>
  <si>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</si>
  <si>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</si>
  <si>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</si>
  <si>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</si>
  <si>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</si>
  <si>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</si>
  <si>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</si>
  <si>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</si>
  <si>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</si>
  <si>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</si>
  <si>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</si>
  <si>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</si>
  <si>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</si>
  <si>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</si>
  <si>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</si>
  <si>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</si>
  <si>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</si>
  <si>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</si>
  <si>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</si>
  <si>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</si>
  <si>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</si>
  <si>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</si>
  <si>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</si>
  <si>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</si>
  <si>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</si>
  <si>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</si>
  <si>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</si>
  <si>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</si>
  <si>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</si>
  <si>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</si>
  <si>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</si>
  <si>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</si>
  <si>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</si>
  <si>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</si>
  <si>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</si>
  <si>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</si>
  <si>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</si>
  <si>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</si>
  <si>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</si>
  <si>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</si>
  <si>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</si>
  <si>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</si>
  <si>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</si>
  <si>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</si>
  <si>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</si>
  <si>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</si>
  <si>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</si>
  <si>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</si>
  <si>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</si>
  <si>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</si>
  <si>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</si>
  <si>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</si>
  <si>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</si>
  <si>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</si>
  <si>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</si>
  <si>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</si>
  <si>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</si>
  <si>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</si>
  <si>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</si>
  <si>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</si>
  <si>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</si>
  <si>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</si>
  <si>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</si>
  <si>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</si>
  <si>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</si>
  <si>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</si>
  <si>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</si>
  <si>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</si>
  <si>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</si>
  <si>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</si>
  <si>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</si>
  <si>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</si>
  <si>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</si>
  <si>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</si>
  <si>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</si>
  <si>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</si>
  <si>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</si>
  <si>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</si>
  <si>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</si>
  <si>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</si>
  <si>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</si>
  <si>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</si>
  <si>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</si>
  <si>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</si>
  <si>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</si>
  <si>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</si>
  <si>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</si>
  <si>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</si>
  <si>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</si>
  <si>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</si>
  <si>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</si>
  <si>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</si>
  <si>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</si>
  <si>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</si>
  <si>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</si>
  <si>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</si>
  <si>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</si>
  <si>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</si>
  <si>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</si>
  <si>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</si>
  <si>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</si>
  <si>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</si>
  <si>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</si>
  <si>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</si>
  <si>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</si>
  <si>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</si>
  <si>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</si>
  <si>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</si>
  <si>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</si>
  <si>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</si>
  <si>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</si>
  <si>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</si>
  <si>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</si>
  <si>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</si>
  <si>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</si>
  <si>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</si>
  <si>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</si>
  <si>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</si>
  <si>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</si>
  <si>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</si>
  <si>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</si>
  <si>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</si>
  <si>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</si>
  <si>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</si>
  <si>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</si>
  <si>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</si>
  <si>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</si>
  <si>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</si>
  <si>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</si>
  <si>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</si>
  <si>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</si>
  <si>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</si>
  <si>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</si>
  <si>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</si>
  <si>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</si>
  <si>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</si>
  <si>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</si>
  <si>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</si>
  <si>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</si>
  <si>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</si>
  <si>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</si>
  <si>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</si>
  <si>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</si>
  <si>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</si>
  <si>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</si>
  <si>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</si>
  <si>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</si>
  <si>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</si>
  <si>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</si>
  <si>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</si>
  <si>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</si>
  <si>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</si>
  <si>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</si>
  <si>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</si>
  <si>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</si>
  <si>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</si>
  <si>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</si>
  <si>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</si>
  <si>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</si>
  <si>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</si>
  <si>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</si>
  <si>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</si>
  <si>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</si>
  <si>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</si>
  <si>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</si>
  <si>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</si>
  <si>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</si>
  <si>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</si>
  <si>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</si>
  <si>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</si>
  <si>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</si>
  <si>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</si>
  <si>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</si>
  <si>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</si>
  <si>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</si>
  <si>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</si>
  <si>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</si>
  <si>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</si>
  <si>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</si>
  <si>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</si>
  <si>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</si>
  <si>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</si>
  <si>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</si>
  <si>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</si>
  <si>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</si>
  <si>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</si>
  <si>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</si>
  <si>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</si>
  <si>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</si>
  <si>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</si>
  <si>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</si>
  <si>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</si>
  <si>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</si>
  <si>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</si>
  <si>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</si>
  <si>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</si>
  <si>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</si>
  <si>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</si>
  <si>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</si>
  <si>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</si>
  <si>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</si>
  <si>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</si>
  <si>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</si>
  <si>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</si>
  <si>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</si>
  <si>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</si>
  <si>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</si>
  <si>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</si>
  <si>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</si>
  <si>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</si>
  <si>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</si>
  <si>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</si>
  <si>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</si>
  <si>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</si>
  <si>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</si>
  <si>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</si>
  <si>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</si>
  <si>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</si>
  <si>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</si>
  <si>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</si>
  <si>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</si>
  <si>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</si>
  <si>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</si>
  <si>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</si>
  <si>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</si>
  <si>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</si>
  <si>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</si>
  <si>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</si>
  <si>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</si>
  <si>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</si>
  <si>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</si>
  <si>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</si>
  <si>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</si>
  <si>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</si>
  <si>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</si>
  <si>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</si>
  <si>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</si>
  <si>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</si>
  <si>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</si>
  <si>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</si>
  <si>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</si>
  <si>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</si>
  <si>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</si>
  <si>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</si>
  <si>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</si>
  <si>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</si>
  <si>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</si>
  <si>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</si>
  <si>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</si>
  <si>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</si>
  <si>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</si>
  <si>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</si>
  <si>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</si>
  <si>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</si>
  <si>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</si>
  <si>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</si>
  <si>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</si>
  <si>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</si>
  <si>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</si>
  <si>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</si>
  <si>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</si>
  <si>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</si>
  <si>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</si>
  <si>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</si>
  <si>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</si>
  <si>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</si>
  <si>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</si>
  <si>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</si>
  <si>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</si>
  <si>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</si>
  <si>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</si>
  <si>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</si>
  <si>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</si>
  <si>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</si>
  <si>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</si>
  <si>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</si>
  <si>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</si>
  <si>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</si>
  <si>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</si>
  <si>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</si>
  <si>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</si>
  <si>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</si>
  <si>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</si>
  <si>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</si>
  <si>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</si>
  <si>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</si>
  <si>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</si>
  <si>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</si>
  <si>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</si>
  <si>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</si>
  <si>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</si>
  <si>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</si>
  <si>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</si>
  <si>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</si>
  <si>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</si>
  <si>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</si>
  <si>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</si>
  <si>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</si>
  <si>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</si>
  <si>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</si>
  <si>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</si>
  <si>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</si>
  <si>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</si>
  <si>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</si>
  <si>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</si>
  <si>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</si>
  <si>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</si>
  <si>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</si>
  <si>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</si>
  <si>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</si>
  <si>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</si>
  <si>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</si>
  <si>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</si>
  <si>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</si>
  <si>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</si>
  <si>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</si>
  <si>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</si>
  <si>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</si>
  <si>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</si>
  <si>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</si>
  <si>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</si>
  <si>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</si>
  <si>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</si>
  <si>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</si>
  <si>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</si>
  <si>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</si>
  <si>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</si>
  <si>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</si>
  <si>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</si>
  <si>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</si>
  <si>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</si>
  <si>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</si>
  <si>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</si>
  <si>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</si>
  <si>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</si>
  <si>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</si>
  <si>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</si>
  <si>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</si>
  <si>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</si>
  <si>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</si>
  <si>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</si>
  <si>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</si>
  <si>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</si>
  <si>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</si>
  <si>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</si>
  <si>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</si>
  <si>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</si>
  <si>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</si>
  <si>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</si>
  <si>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</si>
  <si>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</si>
  <si>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</si>
  <si>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</si>
  <si>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</si>
  <si>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</si>
  <si>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</si>
  <si>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</si>
  <si>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</si>
  <si>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</si>
  <si>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</si>
  <si>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</si>
  <si>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</si>
  <si>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</si>
  <si>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</si>
  <si>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</si>
  <si>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</si>
  <si>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</si>
  <si>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</si>
  <si>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</si>
  <si>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</si>
  <si>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</si>
  <si>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</si>
  <si>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</si>
  <si>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</si>
  <si>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</si>
  <si>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</si>
  <si>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</si>
  <si>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</si>
  <si>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</si>
  <si>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</si>
  <si>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</si>
  <si>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</si>
  <si>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</si>
  <si>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</si>
  <si>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</si>
  <si>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</si>
  <si>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</si>
  <si>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</si>
  <si>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</si>
  <si>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</si>
  <si>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</si>
  <si>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</si>
  <si>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</si>
  <si>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</si>
  <si>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</si>
  <si>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</si>
  <si>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</si>
  <si>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</si>
  <si>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</si>
  <si>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</si>
  <si>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</si>
  <si>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</si>
  <si>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</si>
  <si>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</si>
  <si>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</si>
  <si>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</si>
  <si>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</si>
  <si>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</si>
  <si>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</si>
  <si>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</si>
  <si>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</si>
  <si>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</si>
  <si>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</si>
  <si>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</si>
  <si>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</si>
  <si>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</si>
  <si>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</si>
  <si>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</si>
  <si>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</si>
  <si>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</si>
  <si>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</si>
  <si>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</si>
  <si>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</si>
  <si>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</si>
  <si>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</si>
  <si>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</si>
  <si>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</si>
  <si>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</si>
  <si>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</si>
  <si>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</si>
  <si>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</si>
  <si>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</si>
  <si>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</si>
  <si>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</si>
  <si>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</si>
  <si>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</si>
  <si>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</si>
  <si>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</si>
  <si>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</si>
  <si>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</si>
  <si>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</si>
  <si>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</si>
  <si>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</si>
  <si>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</si>
  <si>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</si>
  <si>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</si>
  <si>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</si>
  <si>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</si>
  <si>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</si>
  <si>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</si>
  <si>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</si>
  <si>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</si>
  <si>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</si>
  <si>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</si>
  <si>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</si>
  <si>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</si>
  <si>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</si>
  <si>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</si>
  <si>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</si>
  <si>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</si>
  <si>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</si>
  <si>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</si>
  <si>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</si>
  <si>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</si>
  <si>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</si>
  <si>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</si>
  <si>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</si>
  <si>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</si>
  <si>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</si>
  <si>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</si>
  <si>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</si>
  <si>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</si>
  <si>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</si>
  <si>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</si>
  <si>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</si>
  <si>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</si>
  <si>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</si>
  <si>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</si>
  <si>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</si>
  <si>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</si>
  <si>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</si>
  <si>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</si>
  <si>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</si>
  <si>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</si>
  <si>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</si>
  <si>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</si>
  <si>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</si>
  <si>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</si>
  <si>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</si>
  <si>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</si>
  <si>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</si>
  <si>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</si>
  <si>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</si>
  <si>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</si>
  <si>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</si>
  <si>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</si>
  <si>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</si>
  <si>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</si>
  <si>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</si>
  <si>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</si>
  <si>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</si>
  <si>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</si>
  <si>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</si>
  <si>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</si>
  <si>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</si>
  <si>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</si>
  <si>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</si>
  <si>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</si>
  <si>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</si>
  <si>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</si>
  <si>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</si>
  <si>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</si>
  <si>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</si>
  <si>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</si>
  <si>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</si>
  <si>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</si>
  <si>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</si>
  <si>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</si>
  <si>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</si>
  <si>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</si>
  <si>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</si>
  <si>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</si>
  <si>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</si>
  <si>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</si>
  <si>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</si>
  <si>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</si>
  <si>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</si>
  <si>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</si>
  <si>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</si>
  <si>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</si>
  <si>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</si>
  <si>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</si>
  <si>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</si>
  <si>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</si>
  <si>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</si>
  <si>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</si>
  <si>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</si>
  <si>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</si>
  <si>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</si>
  <si>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</si>
  <si>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</si>
  <si>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</si>
  <si>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</si>
  <si>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</si>
  <si>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</si>
  <si>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</si>
  <si>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</si>
  <si>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</si>
  <si>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</si>
  <si>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</si>
  <si>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</si>
  <si>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</si>
  <si>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</si>
  <si>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</si>
  <si>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</si>
  <si>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</si>
  <si>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</si>
  <si>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</si>
  <si>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</si>
  <si>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</si>
  <si>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</si>
  <si>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</si>
  <si>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</si>
  <si>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</si>
  <si>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</si>
  <si>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</si>
  <si>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</si>
  <si>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</si>
  <si>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</si>
  <si>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</si>
  <si>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</si>
  <si>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</si>
  <si>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</si>
  <si>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</si>
  <si>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</si>
  <si>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</si>
  <si>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</si>
  <si>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</si>
  <si>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</si>
  <si>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</si>
  <si>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</si>
  <si>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</si>
  <si>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</si>
  <si>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</si>
  <si>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</si>
  <si>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</si>
  <si>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</si>
  <si>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</si>
  <si>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</si>
  <si>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</si>
  <si>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</si>
  <si>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</si>
  <si>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</si>
  <si>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</si>
  <si>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</si>
  <si>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</si>
  <si>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</si>
  <si>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</si>
  <si>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</si>
  <si>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</si>
  <si>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</si>
  <si>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</si>
  <si>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</si>
  <si>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</si>
  <si>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</si>
  <si>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</si>
  <si>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</si>
  <si>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</si>
  <si>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</si>
  <si>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</si>
  <si>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</si>
  <si>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</si>
  <si>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</si>
  <si>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</si>
  <si>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</si>
  <si>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</si>
  <si>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</si>
  <si>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</si>
  <si>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</si>
  <si>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</si>
  <si>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</si>
  <si>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</si>
  <si>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</si>
  <si>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</si>
  <si>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</si>
  <si>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</si>
  <si>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</si>
  <si>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</si>
  <si>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</si>
  <si>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</si>
  <si>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</si>
  <si>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</si>
  <si>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</si>
  <si>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</si>
  <si>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</si>
  <si>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</si>
  <si>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</si>
  <si>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</si>
  <si>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</si>
  <si>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</si>
  <si>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</si>
  <si>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</si>
  <si>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</si>
  <si>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</si>
  <si>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</si>
  <si>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</si>
  <si>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</si>
  <si>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</si>
  <si>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</si>
  <si>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</si>
  <si>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</si>
  <si>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</si>
  <si>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</si>
  <si>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</si>
  <si>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</si>
  <si>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</si>
  <si>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</si>
  <si>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</si>
  <si>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</si>
  <si>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</si>
  <si>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</si>
  <si>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</si>
  <si>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</si>
  <si>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</si>
  <si>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</si>
  <si>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</si>
  <si>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</si>
  <si>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</si>
  <si>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</si>
  <si>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</si>
  <si>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</si>
  <si>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</si>
  <si>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</si>
  <si>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</si>
  <si>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</si>
  <si>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</si>
  <si>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</si>
  <si>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</si>
  <si>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</si>
  <si>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</si>
  <si>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</si>
  <si>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</si>
  <si>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</si>
  <si>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</si>
  <si>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</si>
  <si>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</si>
  <si>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</si>
  <si>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</si>
  <si>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</si>
  <si>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</si>
  <si>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</si>
  <si>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</si>
  <si>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</si>
  <si>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</si>
  <si>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</si>
  <si>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</si>
  <si>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</si>
  <si>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</si>
  <si>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</si>
  <si>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</si>
  <si>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</si>
  <si>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</si>
  <si>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</si>
  <si>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</si>
  <si>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</si>
  <si>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</si>
  <si>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</si>
  <si>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</si>
  <si>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</si>
  <si>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</si>
  <si>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</si>
  <si>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</si>
  <si>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</si>
  <si>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</si>
  <si>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</si>
  <si>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</si>
  <si>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</si>
  <si>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</si>
  <si>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</si>
  <si>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</si>
  <si>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</si>
  <si>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</si>
  <si>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</si>
  <si>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</si>
  <si>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</si>
  <si>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</si>
  <si>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</si>
  <si>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</si>
  <si>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</si>
  <si>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</si>
  <si>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</si>
  <si>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</si>
  <si>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</si>
  <si>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</si>
  <si>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</si>
  <si>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</si>
  <si>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</si>
  <si>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</si>
  <si>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</si>
  <si>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</si>
  <si>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</si>
  <si>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</si>
  <si>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</si>
  <si>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</si>
  <si>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</si>
  <si>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</si>
  <si>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</si>
  <si>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</si>
  <si>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</si>
  <si>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</si>
  <si>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</si>
  <si>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</si>
  <si>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</si>
  <si>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</si>
  <si>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</si>
  <si>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</si>
  <si>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</si>
  <si>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</si>
  <si>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</si>
  <si>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</si>
  <si>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</si>
  <si>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</si>
  <si>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</si>
  <si>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</si>
  <si>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</si>
  <si>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</si>
  <si>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</si>
  <si>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</si>
  <si>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</si>
  <si>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</si>
  <si>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</si>
  <si>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</si>
  <si>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</si>
  <si>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</si>
  <si>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</si>
  <si>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</si>
  <si>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</si>
  <si>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</si>
  <si>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</si>
  <si>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</si>
  <si>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</si>
  <si>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</si>
  <si>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</si>
  <si>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</si>
  <si>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</si>
  <si>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</si>
  <si>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</si>
  <si>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</si>
  <si>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</si>
  <si>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</si>
  <si>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</si>
  <si>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</si>
  <si>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</si>
  <si>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</si>
  <si>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</si>
  <si>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</si>
  <si>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</si>
  <si>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</si>
  <si>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</si>
  <si>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</si>
  <si>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</si>
  <si>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</si>
  <si>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</si>
  <si>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</si>
  <si>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</si>
  <si>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</si>
  <si>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</si>
  <si>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</si>
  <si>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</si>
  <si>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</si>
  <si>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</si>
  <si>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</si>
  <si>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</si>
  <si>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</si>
  <si>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</si>
  <si>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</si>
  <si>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</si>
  <si>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</si>
  <si>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</si>
  <si>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</si>
  <si>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</si>
  <si>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</si>
  <si>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</si>
  <si>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</si>
  <si>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</si>
  <si>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</si>
  <si>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</si>
  <si>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</si>
  <si>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</si>
  <si>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</si>
  <si>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</si>
  <si>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</si>
  <si>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</si>
  <si>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</si>
  <si>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</si>
  <si>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</si>
  <si>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</si>
  <si>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</si>
  <si>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</si>
  <si>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</si>
  <si>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</si>
  <si>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</si>
  <si>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</si>
  <si>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</si>
  <si>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</si>
  <si>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</si>
  <si>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</si>
  <si>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</si>
  <si>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</si>
  <si>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</si>
  <si>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</si>
  <si>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</si>
  <si>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</si>
  <si>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</si>
  <si>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</si>
  <si>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</si>
  <si>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</si>
  <si>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</si>
  <si>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</si>
  <si>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</si>
  <si>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</si>
  <si>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</si>
  <si>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</si>
  <si>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</si>
  <si>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</si>
  <si>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</si>
  <si>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</si>
  <si>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</si>
  <si>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</si>
  <si>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</si>
  <si>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</si>
  <si>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</si>
  <si>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</si>
  <si>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</si>
  <si>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</si>
  <si>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</si>
  <si>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</si>
  <si>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</si>
  <si>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</si>
  <si>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</si>
  <si>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</si>
  <si>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</si>
  <si>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</si>
  <si>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</si>
  <si>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</si>
  <si>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</si>
  <si>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</si>
  <si>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</si>
  <si>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</si>
  <si>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</si>
  <si>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</si>
  <si>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</si>
  <si>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</si>
  <si>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</si>
  <si>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</si>
  <si>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</si>
  <si>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</si>
  <si>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</si>
  <si>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</si>
  <si>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</si>
  <si>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</si>
  <si>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</si>
  <si>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</si>
  <si>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</si>
  <si>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</si>
  <si>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</si>
  <si>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</si>
  <si>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</si>
  <si>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</si>
  <si>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</si>
  <si>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</si>
  <si>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</si>
  <si>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</si>
  <si>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</si>
  <si>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</si>
  <si>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</si>
  <si>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</si>
  <si>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</si>
  <si>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</si>
  <si>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</si>
  <si>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</si>
  <si>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</si>
  <si>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</si>
  <si>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</si>
  <si>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</si>
  <si>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</si>
  <si>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</si>
  <si>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</si>
  <si>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</si>
  <si>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</si>
  <si>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</si>
  <si>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</si>
  <si>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</si>
  <si>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</si>
  <si>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</si>
  <si>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</si>
  <si>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</si>
  <si>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</si>
  <si>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</si>
  <si>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</si>
  <si>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</si>
  <si>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</si>
  <si>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</si>
  <si>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</si>
  <si>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</si>
  <si>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</si>
  <si>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</si>
  <si>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</si>
  <si>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</si>
  <si>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</si>
  <si>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</si>
  <si>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</si>
  <si>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</si>
  <si>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</si>
  <si>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</si>
  <si>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</si>
  <si>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</si>
  <si>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</si>
  <si>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</si>
  <si>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</si>
  <si>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</si>
  <si>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</si>
  <si>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</si>
  <si>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</si>
  <si>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</si>
  <si>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</si>
  <si>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</si>
  <si>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</si>
  <si>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</si>
  <si>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</si>
  <si>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</si>
  <si>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</si>
  <si>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</si>
  <si>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</si>
  <si>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</si>
  <si>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</si>
  <si>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</si>
  <si>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</si>
  <si>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</si>
  <si>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</si>
  <si>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</si>
  <si>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</si>
  <si>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</si>
  <si>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</si>
  <si>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</si>
  <si>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</si>
  <si>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</si>
  <si>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</si>
  <si>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</si>
  <si>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</si>
  <si>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</si>
  <si>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</si>
  <si>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</si>
  <si>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</si>
  <si>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</si>
  <si>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</si>
  <si>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</si>
  <si>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</si>
  <si>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</si>
  <si>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</si>
  <si>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</si>
  <si>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</si>
  <si>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</si>
  <si>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</si>
  <si>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</si>
  <si>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</si>
  <si>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</si>
  <si>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</si>
  <si>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</si>
  <si>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</si>
  <si>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</si>
  <si>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</si>
  <si>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</si>
  <si>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</si>
  <si>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</si>
  <si>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</si>
  <si>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</si>
  <si>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</si>
  <si>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</si>
  <si>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</si>
  <si>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</si>
  <si>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</si>
  <si>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</si>
  <si>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</si>
  <si>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</si>
  <si>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</si>
  <si>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</si>
  <si>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</si>
  <si>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</si>
  <si>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</si>
  <si>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</si>
  <si>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</si>
  <si>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</si>
  <si>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</si>
  <si>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</si>
  <si>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</si>
  <si>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</si>
  <si>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</si>
  <si>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</si>
  <si>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</si>
  <si>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</si>
  <si>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</si>
  <si>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</si>
  <si>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</si>
  <si>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</si>
  <si>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</si>
  <si>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</si>
  <si>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</si>
  <si>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</si>
  <si>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</si>
  <si>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</si>
  <si>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</si>
  <si>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</si>
  <si>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</si>
  <si>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</si>
  <si>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</si>
  <si>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</si>
  <si>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</si>
  <si>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</si>
  <si>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</si>
  <si>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</si>
  <si>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</si>
  <si>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</si>
  <si>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</si>
  <si>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</si>
  <si>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</si>
  <si>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</si>
  <si>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</si>
  <si>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</si>
  <si>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</si>
  <si>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</si>
  <si>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</si>
  <si>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</si>
  <si>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</si>
  <si>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</si>
  <si>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</si>
  <si>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</si>
  <si>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</si>
  <si>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</si>
  <si>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</si>
  <si>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</si>
  <si>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</si>
  <si>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</si>
  <si>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</si>
  <si>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</si>
  <si>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</si>
  <si>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</si>
  <si>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</si>
  <si>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</si>
  <si>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</si>
  <si>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</si>
  <si>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</si>
  <si>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</si>
  <si>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</si>
  <si>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</si>
  <si>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</si>
  <si>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</si>
  <si>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</si>
  <si>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</si>
  <si>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</si>
  <si>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</si>
  <si>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</si>
  <si>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</si>
  <si>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</si>
  <si>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</si>
  <si>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</si>
  <si>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</si>
  <si>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</si>
  <si>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</si>
  <si>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</si>
  <si>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</si>
  <si>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</si>
  <si>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</si>
  <si>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</si>
  <si>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</si>
  <si>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</si>
  <si>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</si>
  <si>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</si>
  <si>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</si>
  <si>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</si>
  <si>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</si>
  <si>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</si>
  <si>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</si>
  <si>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</si>
  <si>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</si>
  <si>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</si>
  <si>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</si>
  <si>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</si>
  <si>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</si>
  <si>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</si>
  <si>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</si>
  <si>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</si>
  <si>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</si>
  <si>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</si>
  <si>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</si>
  <si>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</si>
  <si>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</si>
  <si>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</si>
  <si>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</si>
  <si>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</si>
  <si>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</si>
  <si>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</si>
  <si>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</si>
  <si>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</si>
  <si>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</si>
  <si>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</si>
  <si>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</si>
  <si>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</si>
  <si>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</si>
  <si>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</si>
  <si>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</si>
  <si>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</si>
  <si>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</si>
  <si>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</si>
  <si>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</si>
  <si>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</si>
  <si>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</si>
  <si>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</si>
  <si>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</si>
  <si>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</si>
  <si>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</si>
  <si>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</si>
  <si>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</si>
  <si>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</si>
  <si>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</si>
  <si>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</si>
  <si>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</si>
  <si>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</si>
  <si>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</si>
  <si>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</si>
  <si>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</si>
  <si>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</si>
  <si>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</si>
  <si>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</si>
  <si>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</si>
  <si>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</si>
  <si>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</si>
  <si>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</si>
  <si>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</si>
  <si>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</si>
  <si>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</si>
  <si>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</si>
  <si>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</si>
  <si>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</si>
  <si>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</si>
  <si>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</si>
  <si>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</si>
  <si>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</si>
  <si>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</si>
  <si>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</si>
  <si>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</si>
  <si>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</si>
  <si>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</si>
  <si>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</si>
  <si>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</si>
  <si>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</si>
  <si>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</si>
  <si>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</si>
  <si>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</si>
  <si>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</si>
  <si>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</si>
  <si>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</si>
  <si>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</si>
  <si>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</si>
  <si>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</si>
  <si>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</si>
  <si>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</si>
  <si>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</si>
  <si>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</si>
  <si>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</si>
  <si>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</si>
  <si>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</si>
  <si>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</si>
  <si>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</si>
  <si>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</si>
  <si>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</si>
  <si>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</si>
  <si>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</si>
  <si>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</si>
  <si>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</si>
  <si>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</si>
  <si>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</si>
  <si>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</si>
  <si>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</si>
  <si>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</si>
  <si>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</si>
  <si>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</si>
  <si>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</si>
  <si>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</si>
  <si>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</si>
  <si>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</si>
  <si>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</si>
  <si>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</si>
  <si>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</si>
  <si>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</si>
  <si>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</si>
  <si>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</si>
  <si>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</si>
  <si>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</si>
  <si>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</si>
  <si>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</si>
  <si>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</si>
  <si>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</si>
  <si>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</si>
  <si>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</si>
  <si>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</si>
  <si>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</si>
  <si>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</si>
  <si>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</si>
  <si>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</si>
  <si>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</si>
  <si>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</si>
  <si>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</si>
  <si>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</si>
  <si>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</si>
  <si>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</si>
  <si>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</si>
  <si>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</si>
  <si>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</si>
  <si>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</si>
  <si>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</si>
  <si>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</si>
  <si>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</si>
  <si>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</si>
  <si>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</si>
  <si>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</si>
  <si>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</si>
  <si>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</si>
  <si>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</si>
  <si>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</si>
  <si>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</si>
  <si>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</si>
  <si>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</si>
  <si>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</si>
  <si>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</si>
  <si>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</si>
  <si>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</si>
  <si>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</si>
  <si>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</si>
  <si>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</si>
  <si>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</si>
  <si>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</si>
  <si>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</si>
  <si>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</si>
  <si>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</si>
  <si>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</si>
  <si>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</si>
  <si>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</si>
  <si>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</si>
  <si>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</si>
  <si>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</si>
  <si>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</si>
  <si>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</si>
  <si>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</si>
  <si>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</si>
  <si>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</si>
  <si>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</si>
  <si>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</si>
  <si>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</si>
  <si>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</si>
  <si>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</si>
  <si>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</si>
  <si>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</si>
  <si>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</si>
  <si>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</si>
  <si>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</si>
  <si>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</si>
  <si>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</si>
  <si>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</si>
  <si>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</si>
  <si>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</si>
  <si>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</si>
  <si>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</si>
  <si>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</si>
  <si>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</si>
  <si>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</si>
  <si>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</si>
  <si>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</si>
  <si>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</si>
  <si>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</si>
  <si>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</si>
  <si>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</si>
  <si>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</si>
  <si>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</si>
  <si>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</si>
  <si>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</si>
  <si>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</si>
  <si>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</si>
  <si>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</si>
  <si>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</si>
  <si>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</si>
  <si>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</si>
  <si>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</si>
  <si>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</si>
  <si>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</si>
  <si>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</si>
  <si>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</si>
  <si>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</si>
  <si>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</si>
  <si>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</si>
  <si>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</si>
  <si>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</si>
  <si>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</si>
  <si>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</si>
  <si>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</si>
  <si>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</si>
  <si>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</si>
  <si>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</si>
  <si>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</si>
  <si>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</si>
  <si>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</si>
  <si>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</si>
  <si>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</si>
  <si>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</si>
  <si>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</si>
  <si>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</si>
  <si>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</si>
  <si>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</si>
  <si>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</si>
  <si>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</si>
  <si>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</si>
  <si>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</si>
  <si>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</si>
  <si>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</si>
  <si>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</si>
  <si>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</si>
  <si>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</si>
  <si>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</si>
  <si>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</si>
  <si>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</si>
  <si>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</si>
  <si>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</si>
  <si>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</si>
  <si>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</si>
  <si>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</si>
  <si>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</si>
  <si>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</si>
  <si>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</si>
  <si>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</si>
  <si>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</si>
  <si>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</si>
  <si>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</si>
  <si>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</si>
  <si>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</si>
  <si>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</si>
  <si>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</si>
  <si>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</si>
  <si>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</si>
  <si>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</si>
  <si>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</si>
  <si>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</si>
  <si>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</si>
  <si>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</si>
  <si>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</si>
  <si>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</si>
  <si>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</si>
  <si>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</si>
  <si>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</si>
  <si>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</si>
  <si>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</si>
  <si>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</si>
  <si>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</si>
  <si>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</si>
  <si>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</si>
  <si>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</si>
  <si>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</si>
  <si>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</si>
  <si>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</si>
  <si>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</si>
  <si>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</si>
  <si>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</si>
  <si>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</si>
  <si>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</si>
  <si>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</si>
  <si>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</si>
  <si>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</si>
  <si>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</si>
  <si>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</si>
  <si>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</si>
  <si>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</si>
  <si>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</si>
  <si>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</si>
  <si>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</si>
  <si>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</si>
  <si>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</si>
  <si>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</si>
  <si>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</si>
  <si>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</si>
  <si>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</si>
  <si>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</si>
  <si>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</si>
  <si>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</si>
  <si>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</si>
  <si>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</si>
  <si>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</si>
  <si>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</si>
  <si>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</si>
  <si>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</si>
  <si>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</si>
  <si>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</si>
  <si>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</si>
  <si>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</si>
  <si>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</si>
  <si>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</si>
  <si>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</si>
  <si>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</si>
  <si>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</si>
  <si>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</si>
  <si>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</si>
  <si>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</si>
  <si>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</si>
  <si>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</si>
  <si>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</si>
  <si>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</si>
  <si>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</si>
  <si>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</si>
  <si>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</si>
  <si>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</si>
  <si>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</si>
  <si>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</si>
  <si>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</si>
  <si>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</si>
  <si>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</si>
  <si>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</si>
  <si>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</si>
  <si>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</si>
  <si>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</si>
  <si>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</si>
  <si>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</si>
  <si>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</si>
  <si>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</si>
  <si>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</si>
  <si>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</si>
  <si>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</si>
  <si>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</si>
  <si>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</si>
  <si>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</si>
  <si>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</si>
  <si>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</si>
  <si>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</si>
  <si>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</si>
  <si>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</si>
  <si>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</si>
  <si>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</si>
  <si>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</si>
  <si>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</si>
  <si>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</si>
  <si>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</si>
  <si>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</si>
  <si>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</si>
  <si>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</si>
  <si>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</si>
  <si>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</si>
  <si>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</si>
  <si>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</si>
  <si>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</si>
  <si>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</si>
  <si>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</si>
  <si>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</si>
  <si>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</si>
  <si>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</si>
  <si>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</si>
  <si>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</si>
  <si>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</si>
  <si>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</si>
  <si>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</si>
  <si>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</si>
  <si>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</si>
  <si>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</si>
  <si>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</si>
  <si>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</si>
  <si>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</si>
  <si>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</si>
  <si>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</si>
  <si>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</si>
  <si>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</si>
  <si>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</si>
  <si>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</si>
  <si>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</si>
  <si>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</si>
  <si>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</si>
  <si>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</si>
  <si>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</si>
  <si>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</si>
  <si>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</si>
  <si>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</si>
  <si>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</si>
  <si>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</si>
  <si>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</si>
  <si>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</si>
  <si>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</si>
  <si>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</si>
  <si>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</si>
  <si>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</si>
  <si>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</si>
  <si>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</si>
  <si>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</si>
  <si>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</si>
  <si>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</si>
  <si>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</si>
  <si>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</si>
  <si>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</si>
  <si>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</si>
  <si>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</si>
  <si>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</si>
  <si>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</si>
  <si>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</si>
  <si>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</si>
  <si>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</si>
  <si>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</si>
  <si>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</si>
  <si>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</si>
  <si>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</si>
  <si>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</si>
  <si>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</si>
  <si>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</si>
  <si>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</si>
  <si>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</si>
  <si>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</si>
  <si>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</si>
  <si>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</si>
  <si>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</si>
  <si>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</si>
  <si>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</si>
  <si>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</si>
  <si>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</si>
  <si>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</si>
  <si>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</si>
  <si>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</si>
  <si>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</si>
  <si>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</si>
  <si>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</si>
  <si>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</si>
  <si>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</si>
  <si>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</si>
  <si>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</si>
  <si>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</si>
  <si>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</si>
  <si>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</si>
  <si>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</si>
  <si>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</si>
  <si>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</si>
  <si>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</si>
  <si>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</si>
  <si>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</si>
  <si>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</si>
  <si>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</si>
  <si>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</si>
  <si>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</si>
  <si>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</si>
  <si>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</si>
  <si>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</si>
  <si>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</si>
  <si>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</si>
  <si>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</si>
  <si>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</si>
  <si>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</si>
  <si>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</si>
  <si>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</si>
  <si>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</si>
  <si>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</si>
  <si>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</si>
  <si>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</si>
  <si>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</si>
  <si>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</si>
  <si>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</si>
  <si>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</si>
  <si>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</si>
  <si>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</si>
  <si>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</si>
  <si>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</si>
  <si>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</si>
  <si>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</si>
  <si>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</si>
  <si>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</si>
  <si>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</si>
  <si>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</si>
  <si>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</si>
  <si>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</si>
  <si>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</si>
  <si>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</si>
  <si>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</si>
  <si>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</si>
  <si>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</si>
  <si>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</si>
  <si>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</si>
  <si>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</si>
  <si>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</si>
  <si>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</si>
  <si>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</si>
  <si>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</si>
  <si>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</si>
  <si>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</si>
  <si>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</si>
  <si>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</si>
  <si>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</si>
  <si>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</si>
  <si>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</si>
  <si>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</si>
  <si>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</si>
  <si>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</si>
  <si>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</si>
  <si>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</si>
  <si>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</si>
  <si>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</si>
  <si>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</si>
  <si>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</si>
  <si>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</si>
  <si>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</si>
  <si>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</si>
  <si>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</si>
  <si>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</si>
  <si>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</si>
  <si>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</si>
  <si>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</si>
  <si>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</si>
  <si>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</si>
  <si>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</si>
  <si>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</si>
  <si>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</si>
  <si>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</si>
  <si>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</si>
  <si>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</si>
  <si>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</si>
  <si>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</si>
  <si>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</si>
  <si>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</si>
  <si>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</si>
  <si>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</si>
  <si>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</si>
  <si>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</si>
  <si>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</si>
  <si>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</si>
  <si>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</si>
  <si>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</si>
  <si>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</si>
  <si>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</si>
  <si>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</si>
  <si>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</si>
  <si>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</si>
  <si>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</si>
  <si>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</si>
  <si>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</si>
  <si>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</si>
  <si>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</si>
  <si>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</si>
  <si>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</si>
  <si>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</si>
  <si>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</si>
  <si>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</si>
  <si>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</si>
  <si>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</si>
  <si>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</si>
  <si>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</si>
  <si>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</si>
  <si>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</si>
  <si>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</si>
  <si>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</si>
  <si>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</si>
  <si>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</si>
  <si>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</si>
  <si>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</si>
  <si>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</si>
  <si>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</si>
  <si>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</si>
  <si>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</si>
  <si>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</si>
  <si>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</si>
  <si>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</si>
  <si>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</si>
  <si>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</si>
  <si>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</si>
  <si>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</si>
  <si>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</si>
  <si>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</si>
  <si>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</si>
  <si>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</si>
  <si>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</si>
  <si>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</si>
  <si>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</si>
  <si>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</si>
  <si>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</si>
  <si>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</si>
  <si>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</si>
  <si>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</si>
  <si>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</si>
  <si>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</si>
  <si>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</si>
  <si>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</si>
  <si>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</si>
  <si>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</si>
  <si>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</si>
  <si>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</si>
  <si>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</si>
  <si>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</si>
  <si>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</si>
  <si>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</si>
  <si>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</si>
  <si>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</si>
  <si>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</si>
  <si>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</si>
  <si>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</si>
  <si>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</si>
  <si>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</si>
  <si>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</si>
  <si>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</si>
  <si>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</si>
  <si>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</si>
  <si>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</si>
  <si>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</si>
  <si>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</si>
  <si>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</si>
  <si>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</si>
  <si>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</si>
  <si>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</si>
  <si>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</si>
  <si>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</si>
  <si>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</si>
  <si>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</si>
  <si>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</si>
  <si>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</si>
  <si>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</si>
  <si>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</si>
  <si>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</si>
  <si>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</si>
  <si>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</si>
  <si>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</si>
  <si>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</si>
  <si>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</si>
  <si>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</si>
  <si>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</si>
  <si>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</si>
  <si>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</si>
  <si>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</si>
  <si>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</si>
  <si>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</si>
  <si>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</si>
  <si>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</si>
  <si>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</si>
  <si>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</si>
  <si>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</si>
  <si>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</si>
  <si>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</si>
  <si>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</si>
  <si>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</si>
  <si>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</si>
  <si>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</si>
  <si>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</si>
  <si>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</si>
  <si>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</si>
  <si>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</si>
  <si>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</si>
  <si>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</si>
  <si>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</si>
  <si>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</si>
  <si>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</si>
  <si>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</si>
  <si>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</si>
  <si>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</si>
  <si>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</si>
  <si>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</si>
  <si>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</si>
  <si>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</si>
  <si>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</si>
  <si>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</si>
  <si>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</si>
  <si>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</si>
  <si>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</si>
  <si>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</si>
  <si>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</si>
  <si>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</si>
  <si>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</si>
  <si>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</si>
  <si>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</si>
  <si>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</si>
  <si>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</si>
  <si>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</si>
  <si>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</si>
  <si>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</si>
  <si>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</si>
  <si>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</si>
  <si>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</si>
  <si>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</si>
  <si>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</si>
  <si>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</si>
  <si>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</si>
  <si>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</si>
  <si>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</si>
  <si>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</si>
  <si>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</si>
  <si>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</si>
  <si>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</si>
  <si>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</si>
  <si>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</si>
  <si>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</si>
  <si>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</si>
  <si>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</si>
  <si>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</si>
  <si>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</si>
  <si>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</si>
  <si>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</si>
  <si>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</si>
  <si>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</si>
  <si>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</si>
  <si>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</si>
  <si>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</si>
  <si>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</si>
  <si>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</si>
  <si>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</si>
  <si>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</si>
  <si>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</si>
  <si>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</si>
  <si>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</si>
  <si>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</si>
  <si>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</si>
  <si>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</si>
  <si>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</si>
  <si>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</si>
  <si>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</si>
  <si>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</si>
  <si>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</si>
  <si>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</si>
  <si>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</si>
  <si>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</si>
  <si>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</si>
  <si>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</si>
  <si>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</si>
  <si>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</si>
  <si>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</si>
  <si>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</si>
  <si>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</si>
  <si>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</si>
  <si>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</si>
  <si>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</si>
  <si>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</si>
  <si>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</si>
  <si>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</si>
  <si>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</si>
  <si>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</si>
  <si>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</si>
  <si>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</si>
  <si>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</si>
  <si>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</si>
  <si>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</si>
  <si>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</si>
  <si>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</si>
  <si>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</si>
  <si>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</si>
  <si>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</si>
  <si>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</si>
  <si>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</si>
  <si>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</si>
  <si>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</si>
  <si>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</si>
  <si>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</si>
  <si>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</si>
  <si>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</si>
  <si>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</si>
  <si>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</si>
  <si>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</si>
  <si>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</si>
  <si>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</si>
  <si>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</si>
  <si>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</si>
  <si>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</si>
  <si>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</si>
  <si>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</si>
  <si>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</si>
  <si>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</si>
  <si>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</si>
  <si>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</si>
  <si>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</si>
  <si>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</si>
  <si>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</si>
  <si>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</si>
  <si>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</si>
  <si>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</si>
  <si>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</si>
  <si>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</si>
  <si>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</si>
  <si>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</si>
  <si>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</si>
  <si>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</si>
  <si>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</si>
  <si>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</si>
  <si>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</si>
  <si>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</si>
  <si>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</si>
  <si>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</si>
  <si>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</si>
  <si>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</si>
  <si>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</si>
  <si>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</si>
  <si>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</si>
  <si>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</si>
  <si>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</si>
  <si>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</si>
  <si>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</si>
  <si>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</si>
  <si>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</si>
  <si>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</si>
  <si>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</si>
  <si>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</si>
  <si>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</si>
  <si>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</si>
  <si>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</si>
  <si>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</si>
  <si>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</si>
  <si>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</si>
  <si>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</si>
  <si>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</si>
  <si>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</si>
  <si>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</si>
  <si>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</si>
  <si>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</si>
  <si>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</si>
  <si>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</si>
  <si>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</si>
  <si>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</si>
  <si>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</si>
  <si>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</si>
  <si>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</si>
  <si>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</si>
  <si>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</si>
  <si>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</si>
  <si>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</si>
  <si>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</si>
  <si>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</si>
  <si>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</si>
  <si>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</si>
  <si>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</si>
  <si>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</si>
  <si>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</si>
  <si>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</si>
  <si>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</si>
  <si>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</si>
  <si>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</si>
  <si>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</si>
  <si>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</si>
  <si>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</si>
  <si>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</si>
  <si>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</si>
  <si>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</si>
  <si>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</si>
  <si>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</si>
  <si>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</si>
  <si>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</si>
  <si>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</si>
  <si>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</si>
  <si>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</si>
  <si>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</si>
  <si>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</si>
  <si>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</si>
  <si>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</si>
  <si>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</si>
  <si>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</si>
  <si>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</si>
  <si>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</si>
  <si>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</si>
  <si>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</si>
  <si>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</si>
  <si>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</si>
  <si>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</si>
  <si>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</si>
  <si>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</si>
  <si>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</si>
  <si>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</si>
  <si>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</si>
  <si>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</si>
  <si>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</si>
  <si>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</si>
  <si>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</si>
  <si>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</si>
  <si>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</si>
  <si>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</si>
  <si>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</si>
  <si>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</si>
  <si>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</si>
  <si>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</si>
  <si>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</si>
  <si>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</si>
  <si>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</si>
  <si>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</si>
  <si>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</si>
  <si>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</si>
  <si>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</si>
  <si>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</si>
  <si>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</si>
  <si>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</si>
  <si>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</si>
  <si>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</si>
  <si>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</si>
  <si>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</si>
  <si>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</si>
  <si>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</si>
  <si>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</si>
  <si>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</si>
  <si>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</si>
  <si>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</si>
  <si>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</si>
  <si>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</si>
  <si>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</si>
  <si>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</si>
  <si>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</si>
  <si>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</si>
  <si>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</si>
  <si>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</si>
  <si>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</si>
  <si>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</si>
  <si>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</si>
  <si>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</si>
  <si>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</si>
  <si>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</si>
  <si>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</si>
  <si>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</si>
  <si>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</si>
  <si>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</si>
  <si>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</si>
  <si>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</si>
  <si>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</si>
  <si>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</si>
  <si>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</si>
  <si>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</si>
  <si>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</si>
  <si>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</si>
  <si>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</si>
  <si>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</si>
  <si>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</si>
  <si>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</si>
  <si>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</si>
  <si>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</si>
  <si>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</si>
  <si>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</si>
  <si>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</si>
  <si>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</si>
  <si>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</si>
  <si>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</si>
  <si>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</si>
  <si>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</si>
  <si>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</si>
  <si>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</si>
  <si>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</si>
  <si>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</si>
  <si>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</si>
  <si>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</si>
  <si>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</si>
  <si>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</si>
  <si>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</si>
  <si>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</si>
  <si>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</si>
  <si>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</si>
  <si>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</si>
  <si>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</si>
  <si>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</si>
  <si>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</si>
  <si>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</si>
  <si>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</si>
  <si>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</si>
  <si>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</si>
  <si>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</si>
  <si>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</si>
  <si>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</si>
  <si>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</si>
  <si>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</si>
  <si>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</si>
  <si>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</si>
  <si>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</si>
  <si>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</si>
  <si>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</si>
  <si>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</si>
  <si>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</si>
  <si>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</si>
  <si>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</si>
  <si>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</si>
  <si>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</si>
  <si>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</si>
  <si>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</si>
  <si>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</si>
  <si>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</si>
  <si>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</si>
  <si>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</si>
  <si>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</si>
  <si>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</si>
  <si>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</si>
  <si>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</si>
  <si>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</si>
  <si>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</si>
  <si>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</si>
  <si>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</si>
  <si>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</si>
  <si>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</si>
  <si>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</si>
  <si>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</si>
  <si>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</si>
  <si>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</si>
  <si>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</si>
  <si>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</si>
  <si>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</si>
  <si>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</si>
  <si>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</si>
  <si>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</si>
  <si>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</si>
  <si>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</si>
  <si>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</si>
  <si>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</si>
  <si>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</si>
  <si>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</si>
  <si>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</si>
  <si>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</si>
  <si>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</si>
  <si>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</si>
  <si>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</si>
  <si>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</si>
  <si>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</si>
  <si>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</si>
  <si>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</si>
  <si>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</si>
  <si>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</si>
  <si>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</si>
  <si>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</si>
  <si>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</si>
  <si>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</si>
  <si>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</si>
  <si>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</si>
  <si>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</si>
  <si>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</si>
  <si>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</si>
  <si>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</si>
  <si>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</si>
  <si>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</si>
  <si>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</si>
  <si>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</si>
  <si>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</si>
  <si>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</si>
  <si>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</si>
  <si>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</si>
  <si>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</si>
  <si>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</si>
  <si>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</si>
  <si>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</si>
  <si>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</si>
  <si>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</si>
  <si>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</si>
  <si>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</si>
  <si>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</si>
  <si>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</si>
  <si>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</si>
  <si>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</si>
  <si>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</si>
  <si>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</si>
  <si>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</si>
  <si>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</si>
  <si>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</si>
  <si>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</si>
  <si>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</si>
  <si>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</si>
  <si>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</si>
  <si>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</si>
  <si>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</si>
  <si>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</si>
  <si>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</si>
  <si>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</si>
  <si>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</si>
  <si>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</si>
  <si>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</si>
  <si>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</si>
  <si>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</si>
  <si>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</si>
  <si>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</si>
  <si>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</si>
  <si>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</si>
  <si>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</si>
  <si>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</si>
  <si>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</si>
  <si>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</si>
  <si>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</si>
  <si>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</si>
  <si>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</si>
  <si>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</si>
  <si>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</si>
  <si>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</si>
  <si>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</si>
  <si>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</si>
  <si>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</si>
  <si>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</si>
  <si>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</si>
  <si>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</si>
  <si>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</si>
  <si>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</si>
  <si>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</si>
  <si>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</si>
  <si>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</si>
  <si>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</si>
  <si>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</si>
  <si>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</si>
  <si>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</si>
  <si>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</si>
  <si>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</si>
  <si>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</si>
  <si>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</si>
  <si>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</si>
  <si>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</si>
  <si>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</si>
  <si>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</si>
  <si>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</si>
  <si>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</si>
  <si>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</si>
  <si>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</si>
  <si>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</si>
  <si>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</si>
  <si>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</si>
  <si>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</si>
  <si>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</si>
  <si>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</si>
  <si>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</si>
  <si>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</si>
  <si>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</si>
  <si>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</si>
  <si>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</si>
  <si>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</si>
  <si>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</si>
  <si>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</si>
  <si>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</si>
  <si>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</si>
  <si>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</si>
  <si>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</si>
  <si>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</si>
  <si>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</si>
  <si>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</si>
  <si>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</si>
  <si>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</si>
  <si>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</si>
  <si>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</si>
  <si>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</si>
  <si>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</si>
  <si>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</si>
  <si>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</si>
  <si>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</si>
  <si>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</si>
  <si>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</si>
  <si>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</si>
  <si>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</si>
  <si>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</si>
  <si>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</si>
  <si>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</si>
  <si>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</si>
  <si>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</si>
  <si>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</si>
  <si>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</si>
  <si>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</si>
  <si>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</si>
  <si>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</si>
  <si>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</si>
  <si>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</si>
  <si>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</si>
  <si>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</si>
  <si>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</si>
  <si>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</si>
  <si>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</si>
  <si>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</si>
  <si>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</si>
  <si>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</si>
  <si>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</si>
  <si>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</si>
  <si>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</si>
  <si>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</si>
  <si>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</si>
  <si>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</si>
  <si>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</si>
  <si>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</si>
  <si>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</si>
  <si>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</si>
  <si>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</si>
  <si>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</si>
  <si>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</si>
  <si>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</si>
  <si>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</si>
  <si>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</si>
  <si>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</si>
  <si>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</si>
  <si>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</si>
  <si>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</si>
  <si>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</si>
  <si>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</si>
  <si>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</si>
  <si>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</si>
  <si>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</si>
  <si>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</si>
  <si>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</si>
  <si>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</si>
  <si>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</si>
  <si>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</si>
  <si>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</si>
  <si>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</si>
  <si>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</si>
  <si>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</si>
  <si>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</si>
  <si>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</si>
  <si>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</si>
  <si>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</si>
  <si>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</si>
  <si>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</si>
  <si>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</si>
  <si>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</si>
  <si>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</si>
  <si>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</si>
  <si>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</si>
  <si>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</si>
  <si>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</si>
  <si>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</si>
  <si>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</si>
  <si>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</si>
  <si>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</si>
  <si>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</si>
  <si>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</si>
  <si>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</si>
  <si>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</si>
  <si>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</si>
  <si>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</si>
  <si>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</si>
  <si>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</si>
  <si>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</si>
  <si>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</si>
  <si>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</si>
  <si>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</si>
  <si>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</si>
  <si>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</si>
  <si>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</si>
  <si>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</si>
  <si>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</si>
  <si>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</si>
  <si>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</si>
  <si>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</si>
  <si>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</si>
  <si>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</si>
  <si>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</si>
  <si>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</si>
  <si>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</si>
  <si>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</si>
  <si>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</si>
  <si>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</si>
  <si>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</si>
  <si>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</si>
  <si>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</si>
  <si>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</si>
  <si>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</si>
  <si>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</si>
  <si>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</si>
  <si>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</si>
  <si>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</si>
  <si>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</si>
  <si>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</si>
  <si>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</si>
  <si>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</si>
  <si>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</si>
  <si>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</si>
  <si>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</si>
  <si>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</si>
  <si>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</si>
  <si>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</si>
  <si>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</si>
  <si>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</si>
  <si>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</si>
  <si>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</si>
  <si>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</si>
  <si>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</si>
  <si>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</si>
  <si>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</si>
  <si>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</si>
  <si>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</si>
  <si>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</si>
  <si>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</si>
  <si>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</si>
  <si>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</si>
  <si>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</si>
  <si>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</si>
  <si>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</si>
  <si>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</si>
  <si>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</si>
  <si>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</si>
  <si>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</si>
  <si>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</si>
  <si>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</si>
  <si>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</si>
  <si>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</si>
  <si>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</si>
  <si>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</si>
  <si>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</si>
  <si>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</si>
  <si>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</si>
  <si>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</si>
  <si>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</si>
  <si>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</si>
  <si>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</si>
  <si>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</si>
  <si>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</si>
  <si>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</si>
  <si>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</si>
  <si>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</si>
  <si>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</si>
  <si>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</si>
  <si>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</si>
  <si>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</si>
  <si>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</si>
  <si>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</si>
  <si>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</si>
  <si>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</si>
  <si>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</si>
  <si>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</si>
  <si>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</si>
  <si>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</si>
  <si>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</si>
  <si>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</si>
  <si>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</si>
  <si>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</si>
  <si>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</si>
  <si>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</si>
  <si>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</si>
  <si>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</si>
  <si>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</si>
  <si>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</si>
  <si>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</si>
  <si>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</si>
  <si>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</si>
  <si>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</si>
  <si>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</si>
  <si>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</si>
  <si>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</si>
  <si>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</si>
  <si>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</si>
  <si>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</si>
  <si>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</si>
  <si>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</si>
  <si>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</si>
  <si>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</si>
  <si>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</si>
  <si>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</si>
  <si>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</si>
  <si>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</si>
  <si>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</si>
  <si>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</si>
  <si>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</si>
  <si>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</si>
  <si>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</si>
  <si>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</si>
  <si>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</si>
  <si>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</si>
  <si>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</si>
  <si>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</si>
  <si>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</si>
  <si>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</si>
  <si>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</si>
  <si>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</si>
  <si>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</si>
  <si>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</si>
  <si>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</si>
  <si>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</si>
  <si>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</si>
  <si>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</si>
  <si>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</si>
  <si>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</si>
  <si>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</si>
  <si>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</si>
  <si>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</si>
  <si>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</si>
  <si>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</si>
  <si>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</si>
  <si>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</si>
  <si>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</si>
  <si>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</si>
  <si>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</si>
  <si>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</si>
  <si>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</si>
  <si>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</si>
  <si>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</si>
  <si>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</si>
  <si>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</si>
  <si>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</si>
  <si>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</si>
  <si>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</si>
  <si>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</si>
  <si>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</si>
  <si>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</si>
  <si>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</si>
  <si>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</si>
  <si>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</si>
  <si>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</si>
  <si>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</si>
  <si>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</si>
  <si>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</si>
  <si>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</si>
  <si>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</si>
  <si>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</si>
  <si>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</si>
  <si>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</si>
  <si>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</si>
  <si>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</si>
  <si>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</si>
  <si>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</si>
  <si>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</si>
  <si>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</si>
  <si>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</si>
  <si>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</si>
  <si>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</si>
  <si>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</si>
  <si>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</si>
  <si>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</si>
  <si>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</si>
  <si>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</si>
  <si>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</si>
  <si>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</si>
  <si>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</si>
  <si>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</si>
  <si>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</si>
  <si>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</si>
  <si>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</si>
  <si>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</si>
  <si>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</si>
  <si>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</si>
  <si>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</si>
  <si>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</si>
  <si>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</si>
  <si>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</si>
  <si>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</si>
  <si>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</si>
  <si>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</si>
  <si>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</si>
  <si>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</si>
  <si>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</si>
  <si>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</si>
  <si>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</si>
  <si>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</si>
  <si>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</si>
  <si>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</si>
  <si>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</si>
  <si>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</si>
  <si>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</si>
  <si>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</si>
  <si>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</si>
  <si>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</si>
  <si>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</si>
  <si>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</si>
  <si>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</si>
  <si>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</si>
  <si>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</si>
  <si>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</si>
  <si>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</si>
  <si>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</si>
  <si>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</si>
  <si>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</si>
  <si>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</si>
  <si>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</si>
  <si>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</si>
  <si>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</si>
  <si>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</si>
  <si>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</si>
  <si>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</si>
  <si>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</si>
  <si>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</si>
  <si>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</si>
  <si>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</si>
  <si>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</si>
  <si>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</si>
  <si>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</si>
  <si>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</si>
  <si>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</si>
  <si>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</si>
  <si>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</si>
  <si>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</si>
  <si>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</si>
  <si>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</si>
  <si>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</si>
  <si>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</si>
  <si>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</si>
  <si>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</si>
  <si>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</si>
  <si>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</si>
  <si>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</si>
  <si>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</si>
  <si>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</si>
  <si>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</si>
  <si>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</si>
  <si>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</si>
  <si>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</si>
  <si>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</si>
  <si>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</si>
  <si>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</si>
  <si>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</si>
  <si>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</si>
  <si>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</si>
  <si>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</si>
  <si>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</si>
  <si>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</si>
  <si>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</si>
  <si>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</si>
  <si>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</si>
  <si>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</si>
  <si>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</si>
  <si>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</si>
  <si>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</si>
  <si>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</si>
  <si>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</si>
  <si>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</si>
  <si>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</si>
  <si>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</si>
  <si>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</si>
  <si>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</si>
  <si>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</si>
  <si>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</si>
  <si>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</si>
  <si>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</si>
  <si>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</si>
  <si>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</si>
  <si>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</si>
  <si>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</si>
  <si>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</si>
  <si>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</si>
  <si>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</si>
  <si>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</si>
  <si>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</si>
  <si>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</si>
  <si>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</si>
  <si>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</si>
  <si>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</si>
  <si>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</si>
  <si>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</si>
  <si>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</si>
  <si>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</si>
  <si>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</si>
  <si>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</si>
  <si>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</si>
  <si>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</si>
  <si>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</si>
  <si>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</si>
  <si>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</si>
  <si>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</si>
  <si>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</si>
  <si>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</si>
  <si>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</si>
  <si>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</si>
  <si>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</si>
  <si>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</si>
  <si>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</si>
  <si>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</si>
  <si>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</si>
  <si>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</si>
  <si>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</si>
  <si>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</si>
  <si>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</si>
  <si>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</si>
  <si>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</si>
  <si>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</si>
  <si>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</si>
  <si>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</si>
  <si>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</si>
  <si>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</si>
  <si>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</si>
  <si>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</si>
  <si>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</si>
  <si>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</si>
  <si>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</si>
  <si>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</si>
  <si>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</si>
  <si>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</si>
  <si>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</si>
  <si>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</si>
  <si>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</si>
  <si>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</si>
  <si>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</si>
  <si>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</si>
  <si>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</si>
  <si>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</si>
  <si>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</si>
  <si>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</si>
  <si>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</si>
  <si>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</si>
  <si>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</si>
  <si>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</si>
  <si>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</si>
  <si>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</si>
  <si>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</si>
  <si>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</si>
  <si>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</si>
  <si>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</si>
  <si>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</si>
  <si>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</si>
  <si>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</si>
  <si>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</si>
  <si>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</si>
  <si>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</si>
  <si>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</si>
  <si>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</si>
  <si>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</si>
  <si>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</si>
  <si>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</si>
  <si>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</si>
  <si>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</si>
  <si>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</si>
  <si>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</si>
  <si>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</si>
  <si>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</si>
  <si>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</si>
  <si>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</si>
  <si>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</si>
  <si>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</si>
  <si>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</si>
  <si>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</si>
  <si>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</si>
  <si>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</si>
  <si>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</si>
  <si>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</si>
  <si>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</si>
  <si>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</si>
  <si>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</si>
  <si>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</si>
  <si>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</si>
  <si>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</si>
  <si>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</si>
  <si>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</si>
  <si>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</si>
  <si>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</si>
  <si>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</si>
  <si>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</si>
  <si>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</si>
  <si>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</si>
  <si>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</si>
  <si>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</si>
  <si>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</si>
  <si>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</si>
  <si>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</si>
  <si>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</si>
  <si>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</si>
  <si>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</si>
  <si>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</si>
  <si>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</si>
  <si>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</si>
  <si>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</si>
  <si>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</si>
  <si>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</si>
  <si>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</si>
  <si>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</si>
  <si>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</si>
  <si>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</si>
  <si>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</si>
  <si>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</si>
  <si>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</si>
  <si>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</si>
  <si>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</si>
  <si>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</si>
  <si>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</si>
  <si>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</si>
  <si>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</si>
  <si>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</si>
  <si>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</si>
  <si>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</si>
  <si>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</si>
  <si>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</si>
  <si>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</si>
  <si>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</si>
  <si>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</si>
  <si>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</si>
  <si>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</si>
  <si>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</si>
  <si>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</si>
  <si>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</si>
  <si>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</si>
  <si>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</si>
  <si>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</si>
  <si>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</si>
  <si>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</si>
  <si>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</si>
  <si>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</si>
  <si>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</si>
  <si>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</si>
  <si>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</si>
  <si>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</si>
  <si>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</si>
  <si>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</si>
  <si>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</si>
  <si>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</si>
  <si>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</si>
  <si>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</si>
  <si>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</si>
  <si>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</si>
  <si>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</si>
  <si>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</si>
  <si>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</si>
  <si>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</si>
  <si>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</si>
  <si>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</si>
  <si>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</si>
  <si>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</si>
  <si>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</si>
  <si>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</si>
  <si>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</si>
  <si>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</si>
  <si>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</si>
  <si>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</si>
  <si>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</si>
  <si>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</si>
  <si>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</si>
  <si>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</si>
  <si>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</si>
  <si>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</si>
  <si>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</si>
  <si>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</si>
  <si>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</si>
  <si>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</si>
  <si>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</si>
  <si>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</si>
  <si>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</si>
  <si>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</si>
  <si>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</si>
  <si>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</si>
  <si>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</si>
  <si>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</si>
  <si>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</si>
  <si>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</si>
  <si>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</si>
  <si>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</si>
  <si>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</si>
  <si>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</si>
  <si>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</si>
  <si>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</si>
  <si>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</si>
  <si>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</si>
  <si>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</si>
  <si>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</si>
  <si>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</si>
  <si>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</si>
  <si>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</si>
  <si>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</si>
  <si>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</si>
  <si>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</si>
  <si>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</si>
  <si>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</si>
  <si>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</si>
  <si>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</si>
  <si>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</si>
  <si>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</si>
  <si>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</si>
  <si>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</si>
  <si>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</si>
  <si>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</si>
  <si>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</si>
  <si>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</si>
  <si>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</si>
  <si>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</si>
  <si>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</si>
  <si>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</si>
  <si>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</si>
  <si>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</si>
  <si>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</si>
  <si>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</si>
  <si>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</si>
  <si>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</si>
  <si>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</si>
  <si>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</si>
  <si>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</si>
  <si>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</si>
  <si>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</si>
  <si>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</si>
  <si>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</si>
  <si>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</si>
  <si>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</si>
  <si>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</si>
  <si>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</si>
  <si>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</si>
  <si>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</si>
  <si>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</si>
  <si>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</si>
  <si>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</si>
  <si>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</si>
  <si>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</si>
  <si>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</si>
  <si>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</si>
  <si>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</si>
  <si>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</si>
  <si>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</si>
  <si>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</si>
  <si>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</si>
  <si>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</si>
  <si>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</si>
  <si>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</si>
  <si>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</si>
  <si>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</si>
  <si>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</si>
  <si>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</si>
  <si>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</si>
  <si>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</si>
  <si>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</si>
  <si>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</si>
  <si>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</si>
  <si>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</si>
  <si>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</si>
  <si>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</si>
  <si>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</si>
  <si>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</si>
  <si>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</si>
  <si>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</si>
  <si>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</si>
  <si>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</si>
  <si>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</si>
  <si>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</si>
  <si>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</si>
  <si>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</si>
  <si>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</si>
  <si>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</si>
  <si>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</si>
  <si>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</si>
  <si>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</si>
  <si>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</si>
  <si>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</si>
  <si>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</si>
  <si>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</si>
  <si>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</si>
  <si>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</si>
  <si>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</si>
  <si>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</si>
  <si>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</si>
  <si>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</si>
  <si>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</si>
  <si>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</si>
  <si>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</si>
  <si>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</si>
  <si>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</si>
  <si>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</si>
  <si>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</si>
  <si>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</si>
  <si>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</si>
  <si>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</si>
  <si>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</si>
  <si>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</si>
  <si>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</si>
  <si>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</si>
  <si>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</si>
  <si>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</si>
  <si>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</si>
  <si>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</si>
  <si>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</si>
  <si>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</si>
  <si>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</si>
  <si>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</si>
  <si>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</si>
  <si>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</si>
  <si>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</si>
  <si>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</si>
  <si>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</si>
  <si>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</si>
  <si>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</si>
  <si>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</si>
  <si>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</si>
  <si>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</si>
  <si>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</si>
  <si>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</si>
  <si>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</si>
  <si>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</si>
  <si>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</si>
  <si>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</si>
  <si>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</si>
  <si>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</si>
  <si>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</si>
  <si>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</si>
  <si>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</si>
  <si>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</si>
  <si>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</si>
  <si>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</si>
  <si>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</si>
  <si>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</si>
  <si>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</si>
  <si>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</si>
  <si>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</si>
  <si>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</si>
  <si>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</si>
  <si>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</si>
  <si>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</si>
  <si>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</si>
  <si>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</si>
  <si>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</si>
  <si>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</si>
  <si>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</si>
  <si>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</si>
  <si>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</si>
  <si>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</si>
  <si>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</si>
  <si>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</si>
  <si>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</si>
  <si>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</si>
  <si>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</si>
  <si>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</si>
  <si>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</si>
  <si>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</si>
  <si>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</si>
  <si>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</si>
  <si>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</si>
  <si>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</si>
  <si>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</si>
  <si>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</si>
  <si>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</si>
  <si>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</si>
  <si>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</si>
  <si>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</si>
  <si>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</si>
  <si>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</si>
  <si>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</si>
  <si>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</si>
  <si>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</si>
  <si>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</si>
  <si>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</si>
  <si>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</si>
  <si>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</si>
  <si>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</si>
  <si>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</si>
  <si>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</si>
  <si>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</si>
  <si>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</si>
  <si>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</si>
  <si>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</si>
  <si>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</si>
  <si>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</si>
  <si>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</si>
  <si>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</si>
  <si>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</si>
  <si>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</si>
  <si>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</si>
  <si>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</si>
  <si>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</si>
  <si>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</si>
  <si>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</si>
  <si>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</si>
  <si>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</si>
  <si>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</si>
  <si>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</si>
  <si>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</si>
  <si>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</si>
  <si>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</si>
  <si>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</si>
  <si>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</si>
  <si>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</si>
  <si>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</si>
  <si>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</si>
  <si>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</si>
  <si>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</si>
  <si>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</si>
  <si>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</si>
  <si>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</si>
  <si>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</si>
  <si>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</si>
  <si>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</si>
  <si>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</si>
  <si>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</si>
  <si>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</si>
  <si>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</si>
  <si>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</si>
  <si>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</si>
  <si>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</si>
  <si>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</si>
  <si>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</si>
  <si>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</si>
  <si>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</si>
  <si>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</si>
  <si>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</si>
  <si>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</si>
  <si>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</si>
  <si>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</si>
  <si>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</si>
  <si>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</si>
  <si>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</si>
  <si>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</si>
  <si>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</si>
  <si>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</si>
  <si>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</si>
  <si>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</si>
  <si>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</si>
  <si>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</si>
  <si>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</si>
  <si>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</si>
  <si>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</si>
  <si>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</si>
  <si>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</si>
  <si>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</si>
  <si>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</si>
  <si>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</si>
  <si>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</si>
  <si>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</si>
  <si>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</si>
  <si>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</si>
  <si>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</si>
  <si>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</si>
  <si>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</si>
  <si>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</si>
  <si>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</si>
  <si>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</si>
  <si>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</si>
  <si>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</si>
  <si>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</si>
  <si>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</si>
  <si>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</si>
  <si>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</si>
  <si>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</si>
  <si>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</si>
  <si>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</si>
  <si>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</si>
  <si>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</si>
  <si>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</si>
  <si>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</si>
  <si>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</si>
  <si>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</si>
  <si>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</si>
  <si>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</si>
  <si>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</si>
  <si>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</si>
  <si>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</si>
  <si>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</si>
  <si>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</si>
  <si>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</si>
  <si>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</si>
  <si>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</si>
  <si>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</si>
  <si>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</si>
  <si>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</si>
  <si>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</si>
  <si>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</si>
  <si>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</si>
  <si>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</si>
  <si>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</si>
  <si>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</si>
  <si>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</si>
  <si>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</si>
  <si>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</si>
  <si>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</si>
  <si>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</si>
  <si>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</si>
  <si>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</si>
  <si>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</si>
  <si>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</si>
  <si>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</si>
  <si>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</si>
  <si>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</si>
  <si>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</si>
  <si>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</si>
  <si>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</si>
  <si>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</si>
  <si>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</si>
  <si>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</si>
  <si>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</si>
  <si>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</si>
  <si>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</si>
  <si>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</si>
  <si>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</si>
  <si>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</si>
  <si>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</si>
  <si>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</si>
  <si>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</si>
  <si>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</si>
  <si>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</si>
  <si>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</si>
  <si>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</si>
  <si>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</si>
  <si>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</si>
  <si>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</si>
  <si>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</si>
  <si>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</si>
  <si>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</si>
  <si>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</si>
  <si>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</si>
  <si>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</si>
  <si>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</si>
  <si>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</si>
  <si>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</si>
  <si>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</si>
  <si>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</si>
  <si>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</si>
  <si>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</si>
  <si>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</si>
  <si>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</si>
  <si>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</si>
  <si>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</si>
  <si>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</si>
  <si>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</si>
  <si>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</si>
  <si>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</si>
  <si>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</si>
  <si>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</si>
  <si>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</si>
  <si>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</si>
  <si>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</si>
  <si>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</si>
  <si>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</si>
  <si>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</si>
  <si>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</si>
  <si>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</si>
  <si>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</si>
  <si>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</si>
  <si>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</si>
  <si>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</si>
  <si>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</si>
  <si>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</si>
  <si>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</si>
  <si>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</si>
  <si>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</si>
  <si>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</si>
  <si>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</si>
  <si>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</si>
  <si>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</si>
  <si>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</si>
  <si>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</si>
  <si>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</si>
  <si>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</si>
  <si>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</si>
  <si>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</si>
  <si>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</si>
  <si>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</si>
  <si>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</si>
  <si>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</si>
  <si>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</si>
  <si>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</si>
  <si>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</si>
  <si>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</si>
  <si>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</si>
  <si>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</si>
  <si>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</si>
  <si>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</si>
  <si>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</si>
  <si>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</si>
  <si>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</si>
  <si>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</si>
  <si>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</si>
  <si>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</si>
  <si>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</si>
  <si>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</si>
  <si>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</si>
  <si>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</si>
  <si>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</si>
  <si>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</si>
  <si>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</si>
  <si>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</si>
  <si>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</si>
  <si>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</si>
  <si>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</si>
  <si>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</si>
  <si>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</si>
  <si>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</si>
  <si>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</si>
  <si>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</si>
  <si>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</si>
  <si>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</si>
  <si>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</si>
  <si>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</si>
  <si>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</si>
  <si>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</si>
  <si>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</si>
  <si>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</si>
  <si>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</si>
  <si>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</si>
  <si>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</si>
  <si>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</si>
  <si>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</si>
  <si>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</si>
  <si>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</si>
  <si>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</si>
  <si>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</si>
  <si>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</si>
  <si>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</si>
  <si>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</si>
  <si>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</si>
  <si>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</si>
  <si>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</si>
  <si>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</si>
  <si>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</si>
  <si>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</si>
  <si>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</si>
  <si>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</si>
  <si>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</si>
  <si>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</si>
  <si>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</si>
  <si>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</si>
  <si>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</si>
  <si>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</si>
  <si>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</si>
  <si>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</si>
  <si>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</si>
  <si>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</si>
  <si>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</si>
  <si>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</si>
  <si>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</si>
  <si>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</si>
  <si>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</si>
  <si>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</si>
  <si>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</si>
  <si>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</si>
  <si>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</si>
  <si>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</si>
  <si>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</si>
  <si>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</si>
  <si>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</si>
  <si>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</si>
  <si>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</si>
  <si>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</si>
  <si>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</si>
  <si>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</si>
  <si>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</si>
  <si>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</si>
  <si>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</si>
  <si>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</si>
  <si>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</si>
  <si>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</si>
  <si>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</si>
  <si>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</si>
  <si>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</si>
  <si>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</si>
  <si>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</si>
  <si>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</si>
  <si>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</si>
  <si>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</si>
  <si>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</si>
  <si>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</si>
  <si>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</si>
  <si>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</si>
  <si>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</si>
  <si>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</si>
  <si>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</si>
  <si>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</si>
  <si>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</si>
  <si>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</si>
  <si>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</si>
  <si>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</si>
  <si>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</si>
  <si>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</si>
  <si>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</si>
  <si>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</si>
  <si>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</si>
  <si>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</si>
  <si>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</si>
  <si>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</si>
  <si>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</si>
  <si>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</si>
  <si>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</si>
  <si>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</si>
  <si>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</si>
  <si>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</si>
  <si>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</si>
  <si>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</si>
  <si>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</si>
  <si>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</si>
  <si>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</si>
  <si>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</si>
  <si>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</si>
  <si>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</si>
  <si>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</si>
  <si>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</si>
  <si>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</si>
  <si>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</si>
  <si>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</si>
  <si>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</si>
  <si>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</si>
  <si>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</si>
  <si>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</si>
  <si>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</si>
  <si>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</si>
  <si>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</si>
  <si>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</si>
  <si>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</si>
  <si>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</si>
  <si>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</si>
  <si>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</si>
  <si>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</si>
  <si>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</si>
  <si>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</si>
  <si>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</si>
  <si>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</si>
  <si>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</si>
  <si>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</si>
  <si>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</si>
  <si>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</si>
  <si>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</si>
  <si>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</si>
  <si>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</si>
  <si>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</si>
  <si>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</si>
  <si>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</si>
  <si>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</si>
  <si>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</si>
  <si>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</si>
  <si>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</si>
  <si>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</si>
  <si>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</si>
  <si>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</si>
  <si>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</si>
  <si>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</si>
  <si>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</si>
  <si>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</si>
  <si>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</si>
  <si>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</si>
  <si>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</si>
  <si>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</si>
  <si>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</si>
  <si>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</si>
  <si>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</si>
  <si>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</si>
  <si>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</si>
  <si>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</si>
  <si>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</si>
  <si>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</si>
  <si>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</si>
  <si>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</si>
  <si>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</si>
  <si>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</si>
  <si>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</si>
  <si>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</si>
  <si>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</si>
  <si>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</si>
  <si>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</si>
  <si>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</si>
  <si>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</si>
  <si>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</si>
  <si>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</si>
  <si>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</si>
  <si>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</si>
  <si>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</si>
  <si>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</si>
  <si>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</si>
  <si>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</si>
  <si>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</si>
  <si>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</si>
  <si>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</si>
  <si>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</si>
  <si>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</si>
  <si>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</si>
  <si>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</si>
  <si>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</si>
  <si>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</si>
  <si>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</si>
  <si>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</si>
  <si>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</si>
  <si>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</si>
  <si>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</si>
  <si>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</si>
  <si>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</si>
  <si>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</si>
  <si>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</si>
  <si>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</si>
  <si>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</si>
  <si>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</si>
  <si>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</si>
  <si>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</si>
  <si>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</si>
  <si>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</si>
  <si>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</si>
  <si>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</si>
  <si>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</si>
  <si>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</si>
  <si>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</si>
  <si>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</si>
  <si>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</si>
  <si>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</si>
  <si>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</si>
  <si>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</si>
  <si>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</si>
  <si>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</si>
  <si>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</si>
  <si>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</si>
  <si>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</si>
  <si>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</si>
  <si>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</si>
  <si>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</si>
  <si>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</si>
  <si>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</si>
  <si>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</si>
  <si>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</si>
  <si>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</si>
  <si>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</si>
  <si>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</si>
  <si>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</si>
  <si>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</si>
  <si>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</si>
  <si>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</si>
  <si>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</si>
  <si>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</si>
  <si>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</si>
  <si>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</si>
  <si>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</si>
  <si>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</si>
  <si>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</si>
  <si>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</si>
  <si>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</si>
  <si>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</si>
  <si>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</si>
  <si>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</si>
  <si>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</si>
  <si>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</si>
  <si>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</si>
  <si>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</si>
  <si>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</si>
  <si>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</si>
  <si>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</si>
  <si>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</si>
  <si>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</si>
  <si>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</si>
  <si>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</si>
  <si>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</si>
  <si>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</si>
  <si>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</si>
  <si>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</si>
  <si>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</si>
  <si>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</si>
  <si>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</si>
  <si>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</si>
  <si>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</si>
  <si>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</si>
  <si>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</si>
  <si>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</si>
  <si>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</si>
  <si>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</si>
  <si>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</si>
  <si>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</si>
  <si>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</si>
  <si>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</si>
  <si>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</si>
  <si>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</si>
  <si>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</si>
  <si>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</si>
  <si>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</si>
  <si>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</si>
  <si>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</si>
  <si>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</si>
  <si>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</si>
  <si>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</si>
  <si>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</si>
  <si>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</si>
  <si>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</si>
  <si>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</si>
  <si>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</si>
  <si>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</si>
  <si>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</si>
  <si>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</si>
  <si>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</si>
  <si>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</si>
  <si>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</si>
  <si>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</si>
  <si>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</si>
  <si>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</si>
  <si>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</si>
  <si>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</si>
  <si>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</si>
  <si>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</si>
  <si>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</si>
  <si>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</si>
  <si>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</si>
  <si>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</si>
  <si>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</si>
  <si>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</si>
  <si>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</si>
  <si>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</si>
  <si>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</si>
  <si>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</si>
  <si>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</si>
  <si>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</si>
  <si>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</si>
  <si>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</si>
  <si>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</si>
  <si>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</si>
  <si>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</si>
  <si>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</si>
  <si>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</si>
  <si>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</si>
  <si>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</si>
  <si>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</si>
  <si>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</si>
  <si>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</si>
  <si>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</si>
  <si>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</si>
  <si>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</si>
  <si>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</si>
  <si>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</si>
  <si>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</si>
  <si>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</si>
  <si>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</si>
  <si>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</si>
  <si>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</si>
  <si>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</si>
  <si>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</si>
  <si>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</si>
  <si>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</si>
  <si>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</si>
  <si>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</si>
  <si>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</si>
  <si>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</si>
  <si>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</si>
  <si>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</si>
  <si>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</si>
  <si>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</si>
  <si>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</si>
  <si>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</si>
  <si>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</si>
  <si>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</si>
  <si>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</si>
  <si>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</si>
  <si>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</si>
  <si>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</si>
  <si>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</si>
  <si>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</si>
  <si>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</si>
  <si>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</si>
  <si>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</si>
  <si>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</si>
  <si>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</si>
  <si>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</si>
  <si>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</si>
  <si>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</si>
  <si>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</si>
  <si>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</si>
  <si>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</si>
  <si>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</si>
  <si>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</si>
  <si>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</si>
  <si>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</si>
  <si>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</si>
  <si>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</si>
  <si>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</si>
  <si>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</si>
  <si>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</si>
  <si>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</si>
  <si>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</si>
  <si>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</si>
  <si>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</si>
  <si>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</si>
  <si>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</si>
  <si>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</si>
  <si>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</si>
  <si>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</si>
  <si>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</si>
  <si>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</si>
  <si>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</si>
  <si>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</si>
  <si>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</si>
  <si>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</si>
  <si>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</si>
  <si>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</si>
  <si>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</si>
  <si>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</si>
  <si>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</si>
  <si>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</si>
  <si>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</si>
  <si>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</si>
  <si>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</si>
  <si>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</si>
  <si>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</si>
  <si>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</si>
  <si>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</si>
  <si>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</si>
  <si>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</si>
  <si>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</si>
  <si>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</si>
  <si>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</si>
  <si>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</si>
  <si>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</si>
  <si>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</si>
  <si>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</si>
  <si>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</si>
  <si>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</si>
  <si>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</si>
  <si>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</si>
  <si>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</si>
  <si>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</si>
  <si>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</si>
  <si>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</si>
  <si>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</si>
  <si>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</si>
  <si>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</si>
  <si>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</si>
  <si>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</si>
  <si>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</si>
  <si>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</si>
  <si>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</si>
  <si>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</si>
  <si>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</si>
  <si>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</si>
  <si>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</si>
  <si>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</si>
  <si>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</si>
  <si>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</si>
  <si>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</si>
  <si>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</si>
  <si>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</si>
  <si>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</si>
  <si>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</si>
  <si>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</si>
  <si>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</si>
  <si>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</si>
  <si>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</si>
  <si>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</si>
  <si>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</si>
  <si>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</si>
  <si>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</si>
  <si>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</si>
  <si>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</si>
  <si>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</si>
  <si>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</si>
  <si>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</si>
  <si>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</si>
  <si>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</si>
  <si>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</si>
  <si>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</si>
  <si>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</si>
  <si>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</si>
  <si>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</si>
  <si>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</si>
  <si>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</si>
  <si>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</si>
  <si>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</si>
  <si>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</si>
  <si>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</si>
  <si>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</si>
  <si>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</si>
  <si>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</si>
  <si>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</si>
  <si>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</si>
  <si>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</si>
  <si>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</si>
  <si>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</si>
  <si>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</si>
  <si>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</si>
  <si>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</si>
  <si>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</si>
  <si>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</si>
  <si>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</si>
  <si>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</si>
  <si>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</si>
  <si>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</si>
  <si>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</si>
  <si>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</si>
  <si>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</si>
  <si>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</si>
  <si>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</si>
  <si>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</si>
  <si>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</si>
  <si>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</si>
  <si>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</si>
  <si>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</si>
  <si>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</si>
  <si>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</si>
  <si>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</si>
  <si>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</si>
  <si>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</si>
  <si>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</si>
  <si>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</si>
  <si>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</si>
  <si>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</si>
  <si>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</si>
  <si>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</si>
  <si>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</si>
  <si>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</si>
  <si>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</si>
  <si>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</si>
  <si>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</si>
  <si>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</si>
  <si>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</si>
  <si>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</si>
  <si>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</si>
  <si>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</si>
  <si>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</si>
  <si>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</si>
  <si>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</si>
  <si>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</si>
  <si>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</si>
  <si>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</si>
  <si>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</si>
  <si>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</si>
  <si>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</si>
  <si>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</si>
  <si>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</si>
  <si>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</si>
  <si>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</si>
  <si>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</si>
  <si>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</si>
  <si>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</si>
  <si>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</si>
  <si>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</si>
  <si>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</si>
  <si>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</si>
  <si>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</si>
  <si>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</si>
  <si>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</si>
  <si>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</si>
  <si>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</si>
  <si>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</si>
  <si>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</si>
  <si>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</si>
  <si>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</si>
  <si>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</si>
  <si>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</si>
  <si>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</si>
  <si>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</si>
  <si>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</si>
  <si>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</si>
  <si>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</si>
  <si>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</si>
  <si>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</si>
  <si>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</si>
  <si>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</si>
  <si>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</si>
  <si>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</si>
  <si>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</si>
  <si>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</si>
  <si>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</si>
  <si>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</si>
  <si>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</si>
  <si>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</si>
  <si>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</si>
  <si>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</si>
  <si>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</si>
  <si>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</si>
  <si>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</si>
  <si>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</si>
  <si>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</si>
  <si>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</si>
  <si>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</si>
  <si>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</si>
  <si>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</si>
  <si>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</si>
  <si>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</si>
  <si>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</si>
  <si>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</si>
  <si>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</si>
  <si>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</si>
  <si>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</si>
  <si>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</si>
  <si>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</si>
  <si>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</si>
  <si>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</si>
  <si>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</si>
  <si>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</si>
  <si>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</si>
  <si>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</si>
  <si>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</si>
  <si>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</si>
  <si>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</si>
  <si>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</si>
  <si>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</si>
  <si>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</si>
  <si>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</si>
  <si>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</si>
  <si>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</si>
  <si>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</si>
  <si>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</si>
  <si>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</si>
  <si>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</si>
  <si>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</si>
  <si>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</si>
  <si>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</si>
  <si>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</si>
  <si>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</si>
  <si>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</si>
  <si>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</si>
  <si>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</si>
  <si>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</si>
  <si>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</si>
  <si>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</si>
  <si>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</si>
  <si>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</si>
  <si>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</si>
  <si>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</si>
  <si>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</si>
  <si>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</si>
  <si>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</si>
  <si>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</si>
  <si>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</si>
  <si>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</si>
  <si>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</si>
  <si>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</si>
  <si>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</si>
  <si>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</si>
  <si>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</si>
  <si>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</si>
  <si>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</si>
  <si>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</si>
  <si>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</si>
  <si>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</si>
  <si>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</si>
  <si>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</si>
  <si>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</si>
  <si>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</si>
  <si>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</si>
  <si>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</si>
  <si>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</si>
  <si>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</si>
  <si>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</si>
  <si>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</si>
  <si>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</si>
  <si>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</si>
  <si>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</si>
  <si>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</si>
  <si>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</si>
  <si>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</si>
  <si>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</si>
  <si>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</si>
  <si>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</si>
  <si>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</si>
  <si>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</si>
  <si>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</si>
  <si>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</si>
  <si>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</si>
  <si>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</si>
  <si>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</si>
  <si>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</si>
  <si>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</si>
  <si>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</si>
  <si>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</si>
  <si>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</si>
  <si>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</si>
  <si>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</si>
  <si>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</si>
  <si>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</si>
  <si>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</si>
  <si>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</si>
  <si>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</si>
  <si>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</si>
  <si>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</si>
  <si>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</si>
  <si>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</si>
  <si>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</si>
  <si>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</si>
  <si>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</si>
  <si>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</si>
  <si>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</si>
  <si>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</si>
  <si>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</si>
  <si>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</si>
  <si>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</si>
  <si>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</si>
  <si>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</si>
  <si>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</si>
  <si>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</si>
  <si>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</si>
  <si>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</si>
  <si>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</si>
  <si>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</si>
  <si>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</si>
  <si>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</si>
  <si>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</si>
  <si>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</si>
  <si>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</si>
  <si>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</si>
  <si>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</si>
  <si>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</si>
  <si>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</si>
  <si>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</si>
  <si>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</si>
  <si>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</si>
  <si>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</si>
  <si>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</si>
  <si>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</si>
  <si>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</si>
  <si>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</si>
  <si>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</si>
  <si>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</si>
  <si>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</si>
  <si>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</si>
  <si>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</si>
  <si>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</si>
  <si>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</si>
  <si>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</si>
  <si>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</si>
  <si>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</si>
  <si>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</si>
  <si>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</si>
  <si>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</si>
  <si>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</si>
  <si>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</si>
  <si>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</si>
  <si>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</si>
  <si>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</si>
  <si>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</si>
  <si>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</si>
  <si>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</si>
  <si>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</si>
  <si>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</si>
  <si>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</si>
  <si>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</si>
  <si>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</si>
  <si>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</si>
  <si>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</si>
  <si>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</si>
  <si>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</si>
  <si>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</si>
  <si>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</si>
  <si>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</si>
  <si>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</si>
  <si>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</si>
  <si>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</si>
  <si>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</si>
  <si>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</si>
  <si>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</si>
  <si>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</si>
  <si>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</si>
  <si>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</si>
  <si>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</si>
  <si>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</si>
  <si>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</si>
  <si>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</si>
  <si>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</si>
  <si>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</si>
  <si>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</si>
  <si>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</si>
  <si>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</si>
  <si>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</si>
  <si>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</si>
  <si>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</si>
  <si>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</si>
  <si>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</si>
  <si>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</si>
  <si>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</si>
  <si>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</si>
  <si>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</si>
  <si>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</si>
  <si>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</si>
  <si>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</si>
  <si>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</si>
  <si>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</si>
  <si>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</si>
  <si>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</si>
  <si>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</si>
  <si>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</si>
  <si>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</si>
  <si>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</si>
  <si>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</si>
  <si>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</si>
  <si>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</si>
  <si>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</si>
  <si>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</si>
  <si>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</si>
  <si>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</si>
  <si>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</si>
  <si>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</si>
  <si>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</si>
  <si>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</si>
  <si>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</si>
  <si>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</si>
  <si>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</si>
  <si>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</si>
  <si>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</si>
  <si>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</si>
  <si>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</si>
  <si>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</si>
  <si>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</si>
  <si>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</si>
  <si>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</si>
  <si>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</si>
  <si>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</si>
  <si>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</si>
  <si>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</si>
  <si>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</si>
  <si>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</si>
  <si>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</si>
  <si>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</si>
  <si>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</si>
  <si>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</si>
  <si>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</si>
  <si>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</si>
  <si>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</si>
  <si>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</si>
  <si>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</si>
  <si>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</si>
  <si>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</si>
  <si>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</si>
  <si>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</si>
  <si>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</si>
  <si>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</si>
  <si>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</si>
  <si>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</si>
  <si>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</si>
  <si>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</si>
  <si>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</si>
  <si>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</si>
  <si>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</si>
  <si>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</si>
  <si>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</si>
  <si>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</si>
  <si>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</si>
  <si>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</si>
  <si>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</si>
  <si>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</si>
  <si>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</si>
  <si>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</si>
  <si>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</si>
  <si>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</si>
  <si>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</si>
  <si>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</si>
  <si>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</si>
  <si>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</si>
  <si>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</si>
  <si>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</si>
  <si>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</si>
  <si>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</si>
  <si>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</si>
  <si>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</si>
  <si>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</si>
  <si>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</si>
  <si>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</si>
  <si>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</si>
  <si>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</si>
  <si>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</si>
  <si>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</si>
  <si>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</si>
  <si>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</si>
  <si>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</si>
  <si>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</si>
  <si>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</si>
  <si>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</si>
  <si>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</si>
  <si>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</si>
  <si>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</si>
  <si>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</si>
  <si>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</si>
  <si>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</si>
  <si>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</si>
  <si>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</si>
  <si>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</si>
  <si>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</si>
  <si>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</si>
  <si>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</si>
  <si>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</si>
  <si>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</si>
  <si>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</si>
  <si>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</si>
  <si>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</si>
  <si>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</si>
  <si>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</si>
  <si>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</si>
  <si>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</si>
  <si>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</si>
  <si>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</si>
  <si>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</si>
  <si>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</si>
  <si>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</si>
  <si>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</si>
  <si>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</si>
  <si>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</si>
  <si>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</si>
  <si>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</si>
  <si>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</si>
  <si>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</si>
  <si>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</si>
  <si>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</si>
  <si>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</si>
  <si>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</si>
  <si>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</si>
  <si>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</si>
  <si>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</si>
  <si>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</si>
  <si>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</si>
  <si>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</si>
  <si>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</si>
  <si>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</si>
  <si>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</si>
  <si>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</si>
  <si>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</si>
  <si>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</si>
  <si>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</si>
  <si>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</si>
  <si>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</si>
  <si>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</si>
  <si>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</si>
  <si>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</si>
  <si>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</si>
  <si>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</si>
  <si>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</si>
  <si>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</si>
  <si>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</si>
  <si>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</si>
  <si>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</si>
  <si>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</si>
  <si>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</si>
  <si>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</si>
  <si>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</si>
  <si>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</si>
  <si>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</si>
  <si>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</si>
  <si>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</si>
  <si>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</si>
  <si>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</si>
  <si>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</si>
  <si>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</si>
  <si>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</si>
  <si>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</si>
  <si>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</si>
  <si>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</si>
  <si>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</si>
  <si>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</si>
  <si>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</si>
  <si>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</si>
  <si>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</si>
  <si>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</si>
  <si>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</si>
  <si>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</si>
  <si>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</si>
  <si>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</si>
  <si>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</si>
  <si>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</si>
  <si>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</si>
  <si>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</si>
  <si>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</si>
  <si>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</si>
  <si>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</si>
  <si>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</si>
  <si>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</si>
  <si>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</si>
  <si>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</si>
  <si>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</si>
  <si>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</si>
  <si>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</si>
  <si>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</si>
  <si>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</si>
  <si>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</si>
  <si>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</si>
  <si>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</si>
  <si>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</si>
  <si>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</si>
  <si>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</si>
  <si>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</si>
  <si>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</si>
  <si>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</si>
  <si>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</si>
  <si>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</si>
  <si>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</si>
  <si>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</si>
  <si>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</si>
  <si>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</si>
  <si>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</si>
  <si>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</si>
  <si>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</si>
  <si>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</si>
  <si>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</si>
  <si>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</si>
  <si>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</si>
  <si>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</si>
  <si>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</si>
  <si>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</si>
  <si>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</si>
  <si>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</si>
  <si>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</si>
  <si>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</si>
  <si>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</si>
  <si>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</si>
  <si>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</si>
  <si>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</si>
  <si>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</si>
  <si>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</si>
  <si>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</si>
  <si>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</si>
  <si>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</si>
  <si>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</si>
  <si>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</si>
  <si>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</si>
  <si>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</si>
  <si>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</si>
  <si>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</si>
  <si>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</si>
  <si>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</si>
  <si>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</si>
  <si>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</si>
  <si>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</si>
  <si>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</si>
  <si>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</si>
  <si>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</si>
  <si>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</si>
  <si>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</si>
  <si>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</si>
  <si>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</si>
  <si>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</si>
  <si>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</si>
  <si>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</si>
  <si>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</si>
  <si>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</si>
  <si>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</si>
  <si>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</si>
  <si>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</si>
  <si>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</si>
  <si>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</si>
  <si>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</si>
  <si>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</si>
  <si>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</si>
  <si>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</si>
  <si>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</si>
  <si>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</si>
  <si>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</si>
  <si>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</si>
  <si>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</si>
  <si>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</si>
  <si>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</si>
  <si>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</si>
  <si>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</si>
  <si>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</si>
  <si>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</si>
  <si>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</si>
  <si>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</si>
  <si>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</si>
  <si>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</si>
  <si>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</si>
  <si>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</si>
  <si>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</si>
  <si>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</si>
  <si>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</si>
  <si>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</si>
  <si>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</si>
  <si>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</si>
  <si>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</si>
  <si>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</si>
  <si>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</si>
  <si>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</si>
  <si>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</si>
  <si>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</si>
  <si>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</si>
  <si>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</si>
  <si>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</si>
  <si>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</si>
  <si>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</si>
  <si>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</si>
  <si>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</si>
  <si>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</si>
  <si>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</si>
  <si>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</si>
  <si>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</si>
  <si>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</si>
  <si>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</si>
  <si>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</si>
  <si>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</si>
  <si>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</si>
  <si>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</si>
  <si>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</si>
  <si>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</si>
  <si>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</si>
  <si>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</si>
  <si>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</si>
  <si>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</si>
  <si>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</si>
  <si>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</si>
  <si>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</si>
  <si>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</si>
  <si>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</si>
  <si>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</si>
  <si>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</si>
  <si>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</si>
  <si>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</si>
  <si>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</si>
  <si>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</si>
  <si>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</si>
  <si>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</si>
  <si>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</si>
  <si>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</si>
  <si>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</si>
  <si>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</si>
  <si>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</si>
  <si>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</si>
  <si>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</si>
  <si>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</si>
  <si>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</si>
  <si>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</si>
  <si>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</si>
  <si>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</si>
  <si>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</si>
  <si>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</si>
  <si>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</si>
  <si>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</si>
  <si>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</si>
  <si>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</si>
  <si>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</si>
  <si>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</si>
  <si>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</si>
  <si>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</si>
  <si>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</si>
  <si>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</si>
  <si>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</si>
  <si>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</si>
  <si>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</si>
  <si>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</si>
  <si>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</si>
  <si>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</si>
  <si>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</si>
  <si>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</si>
  <si>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</si>
  <si>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</si>
  <si>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</si>
  <si>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</si>
  <si>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</si>
  <si>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</si>
  <si>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</si>
  <si>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</si>
  <si>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</si>
  <si>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</si>
  <si>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</si>
  <si>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</si>
  <si>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</si>
  <si>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</si>
  <si>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</si>
  <si>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</si>
  <si>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</si>
  <si>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</si>
  <si>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</si>
  <si>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</si>
  <si>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</si>
  <si>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</si>
  <si>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</si>
  <si>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</si>
  <si>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</si>
  <si>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</si>
  <si>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</si>
  <si>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</si>
  <si>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</si>
  <si>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</si>
  <si>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</si>
  <si>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</si>
  <si>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</si>
  <si>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</si>
  <si>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</si>
  <si>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</si>
  <si>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</si>
  <si>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</si>
  <si>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</si>
  <si>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</si>
  <si>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</si>
  <si>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</si>
  <si>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</si>
  <si>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</si>
  <si>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</si>
  <si>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</si>
  <si>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</si>
  <si>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</si>
  <si>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</si>
  <si>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</si>
  <si>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</si>
  <si>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</si>
  <si>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</si>
  <si>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</si>
  <si>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</si>
  <si>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</si>
  <si>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</si>
  <si>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</si>
  <si>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</si>
  <si>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</si>
  <si>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</si>
  <si>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</si>
  <si>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</si>
  <si>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</si>
  <si>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</si>
  <si>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</si>
  <si>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</si>
  <si>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</si>
  <si>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</si>
  <si>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</si>
  <si>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</si>
  <si>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</si>
  <si>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</si>
  <si>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</si>
  <si>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</si>
  <si>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</si>
  <si>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</si>
  <si>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</si>
  <si>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</si>
  <si>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</si>
  <si>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</si>
  <si>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</si>
  <si>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</si>
  <si>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</si>
  <si>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</si>
  <si>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</si>
  <si>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</si>
  <si>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</si>
  <si>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</si>
  <si>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</si>
  <si>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</si>
  <si>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</si>
  <si>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</si>
  <si>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</si>
  <si>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</si>
  <si>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</si>
  <si>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</si>
  <si>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</si>
  <si>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</si>
  <si>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</si>
  <si>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</si>
  <si>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</si>
  <si>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</si>
  <si>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</si>
  <si>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</si>
  <si>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</si>
  <si>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</si>
  <si>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</si>
  <si>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</si>
  <si>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</si>
  <si>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</si>
  <si>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</si>
  <si>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</si>
  <si>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</si>
  <si>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</si>
  <si>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</si>
  <si>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</si>
  <si>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</si>
  <si>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</si>
  <si>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</si>
  <si>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</si>
  <si>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</si>
  <si>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</si>
  <si>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</si>
  <si>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</si>
  <si>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</si>
  <si>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</si>
  <si>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</si>
  <si>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</si>
  <si>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</si>
  <si>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</si>
  <si>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</si>
  <si>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</si>
  <si>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</si>
  <si>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</si>
  <si>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</si>
  <si>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</si>
  <si>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</si>
  <si>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</si>
  <si>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</si>
  <si>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</si>
  <si>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</si>
  <si>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</si>
  <si>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</si>
  <si>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</si>
  <si>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</si>
  <si>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</si>
  <si>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</si>
  <si>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</si>
  <si>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</si>
  <si>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</si>
  <si>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</si>
  <si>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</si>
  <si>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</si>
  <si>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</si>
  <si>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</si>
  <si>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</si>
  <si>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</si>
  <si>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</si>
  <si>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</si>
  <si>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</si>
  <si>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</si>
  <si>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</si>
  <si>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</si>
  <si>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</si>
  <si>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</si>
  <si>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</si>
  <si>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</si>
  <si>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</si>
  <si>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</si>
  <si>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</si>
  <si>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</si>
  <si>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</si>
  <si>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</si>
  <si>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</si>
  <si>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</si>
  <si>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</si>
  <si>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</si>
  <si>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</si>
  <si>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</si>
  <si>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</si>
  <si>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</si>
  <si>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</si>
  <si>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</si>
  <si>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</si>
  <si>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</si>
  <si>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</si>
  <si>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</si>
  <si>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</si>
  <si>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</si>
  <si>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</si>
  <si>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</si>
  <si>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</si>
  <si>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</si>
  <si>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</si>
  <si>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</si>
  <si>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</si>
  <si>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</si>
  <si>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</si>
  <si>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</si>
  <si>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</si>
  <si>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</si>
  <si>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</si>
  <si>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</si>
  <si>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</si>
  <si>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</si>
  <si>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</si>
  <si>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</si>
  <si>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</si>
  <si>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</si>
  <si>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</si>
  <si>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</si>
  <si>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</si>
  <si>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</si>
  <si>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</si>
  <si>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</si>
  <si>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</si>
  <si>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</si>
  <si>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</si>
  <si>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</si>
  <si>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</si>
  <si>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</si>
  <si>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</si>
  <si>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</si>
  <si>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</si>
  <si>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</si>
  <si>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</si>
  <si>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</si>
  <si>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</si>
  <si>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</si>
  <si>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</si>
  <si>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</si>
  <si>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</si>
  <si>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</si>
  <si>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</si>
  <si>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</si>
  <si>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</si>
  <si>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</si>
  <si>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</si>
  <si>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</si>
  <si>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</si>
  <si>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</si>
  <si>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</si>
  <si>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</si>
  <si>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</si>
  <si>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</si>
  <si>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</si>
  <si>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</si>
  <si>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</si>
  <si>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</si>
  <si>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</si>
  <si>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</si>
  <si>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</si>
  <si>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</si>
  <si>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</si>
  <si>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</si>
  <si>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</si>
  <si>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</si>
  <si>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</si>
  <si>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</si>
  <si>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</si>
  <si>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</si>
  <si>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</si>
  <si>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</si>
  <si>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</si>
  <si>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</si>
  <si>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</si>
  <si>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</si>
  <si>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</si>
  <si>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</si>
  <si>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</si>
  <si>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</si>
  <si>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</si>
  <si>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</si>
  <si>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</si>
  <si>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</si>
  <si>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</si>
  <si>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</si>
  <si>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</si>
  <si>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</si>
  <si>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</si>
  <si>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</si>
  <si>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</si>
  <si>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</si>
  <si>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</si>
  <si>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</si>
  <si>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</si>
  <si>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</si>
  <si>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</si>
  <si>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</si>
  <si>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</si>
  <si>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</si>
  <si>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</si>
  <si>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</si>
  <si>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</si>
  <si>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</si>
  <si>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</si>
  <si>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</si>
  <si>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</si>
  <si>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</si>
  <si>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</si>
  <si>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</si>
  <si>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</si>
  <si>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</si>
  <si>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</si>
  <si>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</si>
  <si>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</si>
  <si>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</si>
  <si>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</si>
  <si>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</si>
  <si>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</si>
  <si>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</si>
  <si>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</si>
  <si>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</si>
  <si>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</si>
  <si>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</si>
  <si>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</si>
  <si>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</si>
  <si>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</si>
  <si>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</si>
  <si>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</si>
  <si>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</si>
  <si>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</si>
  <si>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</si>
  <si>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</si>
  <si>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</si>
  <si>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</si>
  <si>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</si>
  <si>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</si>
  <si>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</si>
  <si>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</si>
  <si>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</si>
  <si>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</si>
  <si>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</si>
  <si>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</si>
  <si>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</si>
  <si>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</si>
  <si>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</si>
  <si>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</si>
  <si>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</si>
  <si>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</si>
  <si>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</si>
  <si>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</si>
  <si>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</si>
  <si>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</si>
  <si>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</si>
  <si>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</si>
  <si>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</si>
  <si>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</si>
  <si>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</si>
  <si>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</si>
  <si>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</si>
  <si>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</si>
  <si>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</si>
  <si>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</si>
  <si>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</si>
  <si>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</si>
  <si>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</si>
  <si>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</si>
  <si>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</si>
  <si>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</si>
  <si>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</si>
  <si>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</si>
  <si>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</si>
  <si>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</si>
  <si>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</si>
  <si>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</si>
  <si>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</si>
  <si>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</si>
  <si>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</si>
  <si>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</si>
  <si>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</si>
  <si>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</si>
  <si>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</si>
  <si>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</si>
  <si>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</si>
  <si>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</si>
  <si>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</si>
  <si>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</si>
  <si>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</si>
  <si>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</si>
  <si>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</si>
  <si>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</si>
  <si>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</si>
  <si>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</si>
  <si>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</si>
  <si>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</si>
  <si>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</si>
  <si>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</si>
  <si>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</si>
  <si>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</si>
  <si>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</si>
  <si>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</si>
  <si>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</si>
  <si>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</si>
  <si>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</si>
  <si>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</si>
  <si>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</si>
  <si>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</si>
  <si>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</si>
  <si>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</si>
  <si>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</si>
  <si>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</si>
  <si>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</si>
  <si>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</si>
  <si>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</si>
  <si>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</si>
  <si>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</si>
  <si>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</si>
  <si>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</si>
  <si>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</si>
  <si>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</si>
  <si>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</si>
  <si>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</si>
  <si>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</si>
  <si>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</si>
  <si>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</si>
  <si>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</si>
  <si>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</si>
  <si>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</si>
  <si>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</si>
  <si>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</si>
  <si>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</si>
  <si>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</si>
  <si>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</si>
  <si>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</si>
  <si>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</si>
  <si>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</si>
  <si>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</si>
  <si>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</si>
  <si>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</si>
  <si>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</si>
  <si>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</si>
  <si>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</si>
  <si>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</si>
  <si>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</si>
  <si>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</si>
  <si>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</si>
  <si>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</si>
  <si>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</si>
  <si>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</si>
  <si>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</si>
  <si>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</si>
  <si>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</si>
  <si>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</si>
  <si>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</si>
  <si>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</si>
  <si>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</si>
  <si>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</si>
  <si>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</si>
  <si>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</si>
  <si>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</si>
  <si>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</si>
  <si>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</si>
  <si>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</si>
  <si>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</si>
  <si>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</si>
  <si>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</si>
  <si>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</si>
  <si>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</si>
  <si>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</si>
  <si>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</si>
  <si>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</si>
  <si>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</si>
  <si>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</si>
  <si>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</si>
  <si>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</si>
  <si>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</si>
  <si>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</si>
  <si>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</si>
  <si>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</si>
  <si>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</si>
  <si>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</si>
  <si>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</si>
  <si>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</si>
  <si>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</si>
  <si>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</si>
  <si>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</si>
  <si>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</si>
  <si>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</si>
  <si>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</si>
  <si>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</si>
  <si>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</si>
  <si>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</si>
  <si>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</si>
  <si>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</si>
  <si>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</si>
  <si>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</si>
  <si>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</si>
  <si>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</si>
  <si>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</si>
  <si>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</si>
  <si>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</si>
  <si>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</si>
  <si>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</si>
  <si>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</si>
  <si>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</si>
  <si>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</si>
  <si>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</si>
  <si>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</si>
  <si>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</si>
  <si>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</si>
  <si>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</si>
  <si>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</si>
  <si>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</si>
  <si>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</si>
  <si>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</si>
  <si>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</si>
  <si>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</si>
  <si>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</si>
  <si>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</si>
  <si>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</si>
  <si>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</si>
  <si>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</si>
  <si>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</si>
  <si>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</si>
  <si>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</si>
  <si>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</si>
  <si>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</si>
  <si>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</si>
  <si>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</si>
  <si>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</si>
  <si>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</si>
  <si>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</si>
  <si>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</si>
  <si>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</si>
  <si>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</si>
  <si>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</si>
  <si>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</si>
  <si>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</si>
  <si>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</si>
  <si>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</si>
  <si>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</si>
  <si>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</si>
  <si>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</si>
  <si>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</si>
  <si>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</si>
  <si>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</si>
  <si>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</si>
  <si>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</si>
  <si>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</si>
  <si>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</si>
  <si>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</si>
  <si>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</si>
  <si>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</si>
  <si>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</si>
  <si>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</si>
  <si>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</si>
  <si>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</si>
  <si>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</si>
  <si>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</si>
  <si>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</si>
  <si>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</si>
  <si>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</si>
  <si>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</si>
  <si>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</si>
  <si>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</si>
  <si>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</si>
  <si>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</si>
  <si>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</si>
  <si>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</si>
  <si>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</si>
  <si>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</si>
  <si>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</si>
  <si>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</si>
  <si>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</si>
  <si>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</si>
  <si>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</si>
  <si>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</si>
  <si>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</si>
  <si>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</si>
  <si>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</si>
  <si>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</si>
  <si>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</si>
  <si>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</si>
  <si>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</si>
  <si>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</si>
  <si>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</si>
  <si>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</si>
  <si>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</si>
  <si>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</si>
  <si>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</si>
  <si>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</si>
  <si>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</si>
  <si>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</si>
  <si>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</si>
  <si>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</si>
  <si>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</si>
  <si>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</si>
  <si>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</si>
  <si>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</si>
  <si>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</si>
  <si>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</si>
  <si>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</si>
  <si>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</si>
  <si>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</si>
  <si>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</si>
  <si>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</si>
  <si>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</si>
  <si>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</si>
  <si>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</si>
  <si>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</si>
  <si>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</si>
  <si>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</si>
  <si>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</si>
  <si>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</si>
  <si>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</si>
  <si>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</si>
  <si>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</si>
  <si>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</si>
  <si>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</si>
  <si>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</si>
  <si>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</si>
  <si>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</si>
  <si>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</si>
  <si>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</si>
  <si>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</si>
  <si>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</si>
  <si>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</si>
  <si>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</si>
  <si>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</si>
  <si>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</si>
  <si>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</si>
  <si>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</si>
  <si>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</si>
  <si>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</si>
  <si>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</si>
  <si>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</si>
  <si>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</si>
  <si>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</si>
  <si>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</si>
  <si>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</si>
  <si>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</si>
  <si>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</si>
  <si>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</si>
  <si>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</si>
  <si>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</si>
  <si>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</si>
  <si>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</si>
  <si>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</si>
  <si>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</si>
  <si>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</si>
  <si>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</si>
  <si>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</si>
  <si>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</si>
  <si>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</si>
  <si>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</si>
  <si>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</si>
  <si>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</si>
  <si>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</si>
  <si>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</si>
  <si>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</si>
  <si>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</si>
  <si>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</si>
  <si>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</si>
  <si>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</si>
  <si>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</si>
  <si>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</si>
  <si>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</si>
  <si>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</si>
  <si>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</si>
  <si>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</si>
  <si>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</si>
  <si>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</si>
  <si>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</si>
  <si>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</si>
  <si>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</si>
  <si>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</si>
  <si>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</si>
  <si>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</si>
  <si>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</si>
  <si>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</si>
  <si>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</si>
  <si>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</si>
  <si>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</si>
  <si>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</si>
  <si>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</si>
  <si>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</si>
  <si>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</si>
  <si>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</si>
  <si>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</si>
  <si>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</si>
  <si>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</si>
  <si>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</si>
  <si>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</si>
  <si>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</si>
  <si>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</si>
  <si>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</si>
  <si>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</si>
  <si>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</si>
  <si>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</si>
  <si>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</si>
  <si>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</si>
  <si>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</si>
  <si>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</si>
  <si>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</si>
  <si>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</si>
  <si>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</si>
  <si>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</si>
  <si>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</si>
  <si>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</si>
  <si>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</si>
  <si>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</si>
  <si>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</si>
  <si>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</si>
  <si>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</si>
  <si>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</si>
  <si>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</si>
  <si>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</si>
  <si>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</si>
  <si>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</si>
  <si>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</si>
  <si>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</si>
  <si>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</si>
  <si>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</si>
  <si>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</si>
  <si>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</si>
  <si>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</si>
  <si>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</si>
  <si>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</si>
  <si>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</si>
  <si>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</si>
  <si>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</si>
  <si>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</si>
  <si>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</si>
  <si>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</si>
  <si>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</si>
  <si>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</si>
  <si>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</si>
  <si>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</si>
  <si>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</si>
  <si>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</si>
  <si>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</si>
  <si>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</si>
  <si>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</si>
  <si>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</si>
  <si>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</si>
  <si>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</si>
  <si>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</si>
  <si>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</si>
  <si>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</si>
  <si>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</si>
  <si>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</si>
  <si>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</si>
  <si>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</si>
  <si>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</si>
  <si>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</si>
  <si>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</si>
  <si>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</si>
  <si>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</si>
  <si>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</si>
  <si>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</si>
  <si>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</si>
  <si>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</si>
  <si>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</si>
  <si>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</si>
  <si>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</si>
  <si>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</si>
  <si>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</si>
  <si>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</si>
  <si>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</si>
  <si>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</si>
  <si>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</si>
  <si>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</si>
  <si>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</si>
  <si>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</si>
  <si>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</si>
  <si>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</si>
  <si>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</si>
  <si>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</si>
  <si>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</si>
  <si>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</si>
  <si>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</si>
  <si>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</si>
  <si>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</si>
  <si>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</si>
  <si>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</si>
  <si>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</si>
  <si>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</si>
  <si>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</si>
  <si>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</si>
  <si>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</si>
  <si>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</si>
  <si>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</si>
  <si>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</si>
  <si>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</si>
  <si>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</si>
  <si>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</si>
  <si>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</si>
  <si>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</si>
  <si>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</si>
  <si>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</si>
  <si>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</si>
  <si>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</si>
  <si>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</si>
  <si>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</si>
  <si>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</si>
  <si>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</si>
  <si>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</si>
  <si>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</si>
  <si>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</si>
  <si>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</si>
  <si>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</si>
  <si>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</si>
  <si>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</si>
  <si>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</si>
  <si>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</si>
  <si>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</si>
  <si>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</si>
  <si>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</si>
  <si>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</si>
  <si>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</si>
  <si>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</si>
  <si>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</si>
  <si>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</si>
  <si>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</si>
  <si>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</si>
  <si>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</si>
  <si>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</si>
  <si>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</si>
  <si>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</si>
  <si>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</si>
  <si>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</si>
  <si>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</si>
  <si>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</si>
  <si>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</si>
  <si>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</si>
  <si>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</si>
  <si>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</si>
  <si>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</si>
  <si>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</si>
  <si>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</si>
  <si>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</si>
  <si>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</si>
  <si>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</si>
  <si>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</si>
  <si>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</si>
  <si>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</si>
  <si>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</si>
  <si>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</si>
  <si>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</si>
  <si>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</si>
  <si>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</si>
  <si>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</si>
  <si>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</si>
  <si>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</si>
  <si>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</si>
  <si>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</si>
  <si>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</si>
  <si>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</si>
  <si>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</si>
  <si>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</si>
  <si>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</si>
  <si>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</si>
  <si>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</si>
  <si>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</si>
  <si>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</si>
  <si>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</si>
  <si>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</si>
  <si>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</si>
  <si>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</si>
  <si>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</si>
  <si>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</si>
  <si>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</si>
  <si>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</si>
  <si>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</si>
  <si>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</si>
  <si>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</si>
  <si>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</si>
  <si>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</si>
  <si>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</si>
  <si>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</si>
  <si>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</si>
  <si>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</si>
  <si>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</si>
  <si>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</si>
  <si>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</si>
  <si>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</si>
  <si>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</si>
  <si>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</si>
  <si>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</si>
  <si>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</si>
  <si>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</si>
  <si>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</si>
  <si>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</si>
  <si>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</si>
  <si>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</si>
  <si>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</si>
  <si>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</si>
  <si>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</si>
  <si>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</si>
  <si>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</si>
  <si>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</si>
  <si>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</si>
  <si>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</si>
  <si>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</si>
  <si>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</si>
  <si>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</si>
  <si>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</si>
  <si>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</si>
  <si>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</si>
  <si>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</si>
  <si>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</si>
  <si>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</si>
  <si>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</si>
  <si>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</si>
  <si>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</si>
  <si>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</si>
  <si>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</si>
  <si>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</si>
  <si>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</si>
  <si>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</si>
  <si>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</si>
  <si>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</si>
  <si>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</si>
  <si>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</si>
  <si>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</si>
  <si>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</si>
  <si>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</si>
  <si>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</si>
  <si>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</si>
  <si>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</si>
  <si>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</si>
  <si>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</si>
  <si>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</si>
  <si>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</si>
  <si>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</si>
  <si>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</si>
  <si>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</si>
  <si>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</si>
  <si>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</si>
  <si>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</si>
  <si>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</si>
  <si>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</si>
  <si>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</si>
  <si>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</si>
  <si>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</si>
  <si>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</si>
  <si>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</si>
  <si>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</si>
  <si>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</si>
  <si>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</si>
  <si>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</si>
  <si>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</si>
  <si>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</si>
  <si>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</si>
  <si>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</si>
  <si>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</si>
  <si>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</si>
  <si>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</si>
  <si>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</si>
  <si>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</si>
  <si>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</si>
  <si>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</si>
  <si>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</si>
  <si>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</si>
  <si>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</si>
  <si>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</si>
  <si>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</si>
  <si>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</si>
  <si>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</si>
  <si>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</si>
  <si>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</si>
  <si>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</si>
  <si>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</si>
  <si>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</si>
  <si>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</si>
  <si>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</si>
  <si>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</si>
  <si>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</si>
  <si>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</si>
  <si>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</si>
  <si>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</si>
  <si>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</si>
  <si>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</si>
  <si>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</si>
  <si>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</si>
  <si>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</si>
  <si>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</si>
  <si>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</si>
  <si>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</si>
  <si>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</si>
  <si>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</si>
  <si>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</si>
  <si>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</si>
  <si>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</si>
  <si>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</si>
  <si>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</si>
  <si>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</si>
  <si>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</si>
  <si>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</si>
  <si>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</si>
  <si>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</si>
  <si>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</si>
  <si>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</si>
  <si>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</si>
  <si>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</si>
  <si>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</si>
  <si>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</si>
  <si>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</si>
  <si>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</si>
  <si>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</si>
  <si>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</si>
  <si>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</si>
  <si>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</si>
  <si>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</si>
  <si>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</si>
  <si>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</si>
  <si>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</si>
  <si>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</si>
  <si>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</si>
  <si>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</si>
  <si>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</si>
  <si>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</si>
  <si>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</si>
  <si>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</si>
  <si>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</si>
  <si>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</si>
  <si>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</si>
  <si>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</si>
  <si>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</si>
  <si>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</si>
  <si>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</si>
  <si>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</si>
  <si>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</si>
  <si>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</si>
  <si>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</si>
  <si>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</si>
  <si>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</si>
  <si>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</si>
  <si>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</si>
  <si>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</si>
  <si>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</si>
  <si>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</si>
  <si>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</si>
  <si>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</si>
  <si>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</si>
  <si>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</si>
  <si>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</si>
  <si>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</si>
  <si>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</si>
  <si>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</si>
  <si>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</si>
  <si>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</si>
  <si>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</si>
  <si>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</si>
  <si>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</si>
  <si>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</si>
  <si>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</si>
  <si>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</si>
  <si>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</si>
  <si>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</si>
  <si>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</si>
  <si>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</si>
  <si>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</si>
  <si>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</si>
  <si>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</si>
  <si>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</si>
  <si>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</si>
  <si>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</si>
  <si>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</si>
  <si>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</si>
  <si>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</si>
  <si>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</si>
  <si>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</si>
  <si>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</si>
  <si>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</si>
  <si>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</si>
  <si>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</si>
  <si>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</si>
  <si>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</si>
  <si>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</si>
  <si>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</si>
  <si>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</si>
  <si>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</si>
  <si>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</si>
  <si>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</si>
  <si>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</si>
  <si>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</si>
  <si>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</si>
  <si>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</si>
  <si>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</si>
  <si>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</si>
  <si>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</si>
  <si>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</si>
  <si>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</si>
  <si>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</si>
  <si>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</si>
  <si>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</si>
  <si>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</si>
  <si>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</si>
  <si>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</si>
  <si>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</si>
  <si>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</si>
  <si>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</si>
  <si>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</si>
  <si>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</si>
  <si>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</si>
  <si>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</si>
  <si>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</si>
  <si>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</si>
  <si>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</si>
  <si>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</si>
  <si>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</si>
  <si>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</si>
  <si>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</si>
  <si>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</si>
  <si>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</si>
  <si>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</si>
  <si>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</si>
  <si>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</si>
  <si>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</si>
  <si>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</si>
  <si>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</si>
  <si>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</si>
  <si>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</si>
  <si>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</si>
  <si>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</si>
  <si>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</si>
  <si>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</si>
  <si>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</si>
  <si>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</si>
  <si>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</si>
  <si>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</si>
  <si>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</si>
  <si>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</si>
  <si>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</si>
  <si>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</si>
  <si>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</si>
  <si>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</si>
  <si>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</si>
  <si>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</si>
  <si>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</si>
  <si>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</si>
  <si>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</si>
  <si>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</si>
  <si>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</si>
  <si>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</si>
  <si>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</si>
  <si>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</si>
  <si>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</si>
  <si>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</si>
  <si>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</si>
  <si>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</si>
  <si>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</si>
  <si>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</si>
  <si>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</si>
  <si>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</si>
  <si>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</si>
  <si>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</si>
  <si>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</si>
  <si>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</si>
  <si>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</si>
  <si>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</si>
  <si>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</si>
  <si>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</si>
  <si>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</si>
  <si>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</si>
  <si>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</si>
  <si>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</si>
  <si>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</si>
  <si>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</si>
  <si>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</si>
  <si>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</si>
  <si>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</si>
  <si>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</si>
  <si>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</si>
  <si>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</si>
  <si>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</si>
  <si>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</si>
  <si>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</si>
  <si>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</si>
  <si>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</si>
  <si>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</si>
  <si>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</si>
  <si>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</si>
  <si>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</si>
  <si>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</si>
  <si>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</si>
  <si>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</si>
  <si>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</si>
  <si>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</si>
  <si>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</si>
  <si>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</si>
  <si>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</si>
  <si>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</si>
  <si>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</si>
  <si>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</si>
  <si>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</si>
  <si>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</si>
  <si>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</si>
  <si>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</si>
  <si>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</si>
  <si>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</si>
  <si>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</si>
  <si>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</si>
  <si>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</si>
  <si>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</si>
  <si>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</si>
  <si>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</si>
  <si>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</si>
  <si>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</si>
  <si>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</si>
  <si>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</si>
  <si>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</si>
  <si>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</si>
  <si>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</si>
  <si>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</si>
  <si>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</si>
  <si>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</si>
  <si>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</si>
  <si>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</si>
  <si>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</si>
  <si>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</si>
  <si>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</si>
  <si>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</si>
  <si>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</si>
  <si>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</si>
  <si>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</si>
  <si>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</si>
  <si>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</si>
  <si>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</si>
  <si>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</si>
  <si>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</si>
  <si>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</si>
  <si>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</si>
  <si>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</si>
  <si>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</si>
  <si>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</si>
  <si>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</si>
  <si>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</si>
  <si>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</si>
  <si>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</si>
  <si>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</si>
  <si>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</si>
  <si>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</si>
  <si>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</si>
  <si>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</si>
  <si>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</si>
  <si>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</si>
  <si>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</si>
  <si>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</si>
  <si>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</si>
  <si>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</si>
  <si>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</si>
  <si>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</si>
  <si>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</si>
  <si>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</si>
  <si>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</si>
  <si>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</si>
  <si>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</si>
  <si>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</si>
  <si>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</si>
  <si>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</si>
  <si>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</si>
  <si>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</si>
  <si>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</si>
  <si>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</si>
  <si>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</si>
  <si>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</si>
  <si>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</si>
  <si>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</si>
  <si>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</si>
  <si>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</si>
  <si>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</si>
  <si>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</si>
  <si>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</si>
  <si>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</si>
  <si>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</si>
  <si>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</si>
  <si>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</si>
  <si>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</si>
  <si>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</si>
  <si>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</si>
  <si>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</si>
  <si>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</si>
  <si>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</si>
  <si>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</si>
  <si>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</si>
  <si>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</si>
  <si>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</si>
  <si>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</si>
  <si>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</si>
  <si>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</si>
  <si>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</si>
  <si>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</si>
  <si>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</si>
  <si>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</si>
  <si>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</si>
  <si>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</si>
  <si>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</si>
  <si>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</si>
  <si>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</si>
  <si>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</si>
  <si>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</si>
  <si>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</si>
  <si>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</si>
  <si>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</si>
  <si>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</si>
  <si>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</si>
  <si>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</si>
  <si>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</si>
  <si>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</si>
  <si>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</si>
  <si>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</si>
  <si>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</si>
  <si>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</si>
  <si>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</si>
  <si>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</si>
  <si>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</si>
  <si>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</si>
  <si>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</si>
  <si>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</si>
  <si>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</si>
  <si>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</si>
  <si>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</si>
  <si>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</si>
  <si>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</si>
  <si>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</si>
  <si>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</si>
  <si>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</si>
  <si>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</si>
  <si>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</si>
  <si>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</si>
  <si>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</si>
  <si>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</si>
  <si>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</si>
  <si>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</si>
  <si>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</si>
  <si>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</si>
  <si>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</si>
  <si>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</si>
  <si>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</si>
  <si>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</si>
  <si>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</si>
  <si>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</si>
  <si>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</si>
  <si>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</si>
  <si>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</si>
  <si>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</si>
  <si>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</si>
  <si>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</si>
  <si>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</si>
  <si>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</si>
  <si>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</si>
  <si>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</si>
  <si>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</si>
  <si>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</si>
  <si>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</si>
  <si>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</si>
  <si>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</si>
  <si>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</si>
  <si>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</si>
  <si>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</si>
  <si>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</si>
  <si>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</si>
  <si>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</si>
  <si>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</si>
  <si>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</si>
  <si>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</si>
  <si>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</si>
  <si>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</si>
  <si>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</si>
  <si>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</si>
  <si>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</si>
  <si>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</si>
  <si>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</si>
  <si>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</si>
  <si>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</si>
  <si>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</si>
  <si>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</si>
  <si>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</si>
  <si>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</si>
  <si>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</si>
  <si>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</si>
  <si>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</si>
  <si>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</si>
  <si>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</si>
  <si>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</si>
  <si>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</si>
  <si>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</si>
  <si>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</si>
  <si>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</si>
  <si>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</si>
  <si>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</si>
  <si>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</si>
  <si>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</si>
  <si>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</si>
  <si>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</si>
  <si>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</si>
  <si>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</si>
  <si>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</si>
  <si>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</si>
  <si>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</si>
  <si>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</si>
  <si>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</si>
  <si>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</si>
  <si>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</si>
  <si>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</si>
  <si>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</si>
  <si>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</si>
  <si>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</si>
  <si>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</si>
  <si>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</si>
  <si>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</si>
  <si>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</si>
  <si>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</si>
  <si>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</si>
  <si>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</si>
  <si>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</si>
  <si>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</si>
  <si>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</si>
  <si>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</si>
  <si>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</si>
  <si>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</si>
  <si>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</si>
  <si>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</si>
  <si>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</si>
  <si>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</si>
  <si>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</si>
  <si>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</si>
  <si>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</si>
  <si>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</si>
  <si>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</si>
  <si>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</si>
  <si>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</si>
  <si>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</si>
  <si>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</si>
  <si>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</si>
  <si>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</si>
  <si>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</si>
  <si>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</si>
  <si>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</si>
  <si>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</si>
  <si>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</si>
  <si>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</si>
  <si>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</si>
  <si>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</si>
  <si>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</si>
  <si>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</si>
  <si>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</si>
  <si>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</si>
  <si>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</si>
  <si>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</si>
  <si>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</si>
  <si>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</si>
  <si>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</si>
  <si>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</si>
  <si>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</si>
  <si>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</si>
  <si>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</si>
  <si>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</si>
  <si>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</si>
  <si>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</si>
  <si>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</si>
  <si>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</si>
  <si>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</si>
  <si>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</si>
  <si>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</si>
  <si>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</si>
  <si>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</si>
  <si>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</si>
  <si>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</si>
  <si>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</si>
  <si>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</si>
  <si>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</si>
  <si>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</si>
  <si>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</si>
  <si>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</si>
  <si>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</si>
  <si>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</si>
  <si>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</si>
  <si>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</si>
  <si>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</si>
  <si>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</si>
  <si>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</si>
  <si>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</si>
  <si>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</si>
  <si>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</si>
  <si>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</si>
  <si>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</si>
  <si>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</si>
  <si>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</si>
  <si>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</si>
  <si>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</si>
  <si>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</si>
  <si>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</si>
  <si>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</si>
  <si>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</si>
  <si>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</si>
  <si>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</si>
  <si>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</si>
  <si>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</si>
  <si>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</si>
  <si>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</si>
  <si>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</si>
  <si>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</si>
  <si>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</si>
  <si>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</si>
  <si>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</si>
  <si>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</si>
  <si>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</si>
  <si>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</si>
  <si>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</si>
  <si>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</si>
  <si>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</si>
  <si>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</si>
  <si>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</si>
  <si>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</si>
  <si>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</si>
  <si>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</si>
  <si>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</si>
  <si>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</si>
  <si>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</si>
  <si>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</si>
  <si>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</si>
  <si>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</si>
  <si>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</si>
  <si>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</si>
  <si>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</si>
  <si>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</si>
  <si>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</si>
  <si>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</si>
  <si>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</si>
  <si>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</si>
  <si>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</si>
  <si>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</si>
  <si>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</si>
  <si>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</si>
  <si>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</si>
  <si>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</si>
  <si>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</si>
  <si>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</si>
  <si>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</si>
  <si>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</si>
  <si>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</si>
  <si>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</si>
  <si>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</si>
  <si>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</si>
  <si>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</si>
  <si>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</si>
  <si>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</si>
  <si>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</si>
  <si>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</si>
  <si>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</si>
  <si>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</si>
  <si>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</si>
  <si>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</si>
  <si>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</si>
  <si>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</si>
  <si>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</si>
  <si>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</si>
  <si>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</si>
  <si>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</si>
  <si>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</si>
  <si>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</si>
  <si>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</si>
  <si>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</si>
  <si>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</si>
  <si>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</si>
  <si>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</si>
  <si>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</si>
  <si>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</si>
  <si>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</si>
  <si>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</si>
  <si>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</si>
  <si>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</si>
  <si>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</si>
  <si>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</si>
  <si>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</si>
  <si>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</si>
  <si>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</si>
  <si>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</si>
  <si>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</si>
  <si>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</si>
  <si>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</si>
  <si>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</si>
  <si>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</si>
  <si>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</si>
  <si>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</si>
  <si>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</si>
  <si>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</si>
  <si>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</si>
  <si>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</si>
  <si>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</si>
  <si>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</si>
  <si>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</si>
  <si>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</si>
  <si>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</si>
  <si>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</si>
  <si>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</si>
  <si>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</si>
  <si>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</si>
  <si>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</si>
  <si>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</si>
  <si>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</si>
  <si>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</si>
  <si>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</si>
  <si>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</si>
  <si>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</si>
  <si>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</si>
  <si>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</si>
  <si>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</si>
  <si>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</si>
  <si>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</si>
  <si>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</si>
  <si>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</si>
  <si>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</si>
  <si>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</si>
  <si>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</si>
  <si>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</si>
  <si>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</si>
  <si>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</si>
  <si>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</si>
  <si>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</si>
  <si>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</si>
  <si>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</si>
  <si>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</si>
  <si>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</si>
  <si>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</si>
  <si>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</si>
  <si>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</si>
  <si>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</si>
  <si>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</si>
  <si>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</si>
  <si>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</si>
  <si>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</si>
  <si>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</si>
  <si>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</si>
  <si>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</si>
  <si>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</si>
  <si>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</si>
  <si>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</si>
  <si>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</si>
  <si>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</si>
  <si>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</si>
  <si>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</si>
  <si>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</si>
  <si>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</si>
  <si>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</si>
  <si>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</si>
  <si>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</si>
  <si>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</si>
  <si>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</si>
  <si>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</si>
  <si>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</si>
  <si>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</si>
  <si>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</si>
  <si>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</si>
  <si>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</si>
  <si>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</si>
  <si>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</si>
  <si>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</si>
  <si>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</si>
  <si>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</si>
  <si>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</si>
  <si>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</si>
  <si>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</si>
  <si>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</si>
  <si>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</si>
  <si>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</si>
  <si>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</si>
  <si>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</si>
  <si>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</si>
  <si>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</si>
  <si>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</si>
  <si>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</si>
  <si>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</si>
  <si>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</si>
  <si>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</si>
  <si>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</si>
  <si>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</si>
  <si>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</si>
  <si>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</si>
  <si>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</si>
  <si>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</si>
  <si>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</si>
  <si>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</si>
  <si>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</si>
  <si>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</si>
  <si>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</si>
  <si>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</si>
  <si>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</si>
  <si>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</si>
  <si>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</si>
  <si>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</si>
  <si>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</si>
  <si>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</si>
  <si>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</si>
  <si>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</si>
  <si>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</si>
  <si>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</si>
  <si>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</si>
  <si>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</si>
  <si>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</si>
  <si>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</si>
  <si>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</si>
  <si>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</si>
  <si>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</si>
  <si>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</si>
  <si>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</si>
  <si>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</si>
  <si>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</si>
  <si>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</si>
  <si>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</si>
  <si>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</si>
  <si>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</si>
  <si>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</si>
  <si>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</si>
  <si>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</si>
  <si>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</si>
  <si>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</si>
  <si>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</si>
  <si>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</si>
  <si>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</si>
  <si>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</si>
  <si>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</si>
  <si>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</si>
  <si>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</si>
  <si>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</si>
  <si>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</si>
  <si>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</si>
  <si>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</si>
  <si>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</si>
  <si>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</si>
  <si>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</si>
  <si>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</si>
  <si>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</si>
  <si>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</si>
  <si>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</si>
  <si>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</si>
  <si>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</si>
  <si>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</si>
  <si>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</si>
  <si>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</si>
  <si>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</si>
  <si>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</si>
  <si>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</si>
  <si>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</si>
  <si>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</si>
  <si>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</si>
  <si>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</si>
  <si>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</si>
  <si>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</si>
  <si>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</si>
  <si>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</si>
  <si>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</si>
  <si>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</si>
  <si>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</si>
  <si>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</si>
  <si>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</si>
  <si>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</si>
  <si>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</si>
  <si>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</si>
  <si>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</si>
  <si>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</si>
  <si>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</si>
  <si>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</si>
  <si>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</si>
  <si>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</si>
  <si>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</si>
  <si>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</si>
  <si>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</si>
  <si>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</si>
  <si>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</si>
  <si>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</si>
  <si>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</si>
  <si>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</si>
  <si>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</si>
  <si>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</si>
  <si>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</si>
  <si>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</si>
  <si>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</si>
  <si>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</si>
  <si>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</si>
  <si>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</si>
  <si>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</si>
  <si>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</si>
  <si>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</si>
  <si>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</si>
  <si>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</si>
  <si>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</si>
  <si>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</si>
  <si>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</si>
  <si>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</si>
  <si>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</si>
  <si>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</si>
  <si>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</si>
  <si>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</si>
  <si>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</si>
  <si>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</si>
  <si>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</si>
  <si>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</si>
  <si>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</si>
  <si>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</si>
  <si>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</si>
  <si>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</si>
  <si>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</si>
  <si>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</si>
  <si>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</si>
  <si>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</si>
  <si>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</si>
  <si>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</si>
  <si>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</si>
  <si>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</si>
  <si>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</si>
  <si>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</si>
  <si>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</si>
  <si>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</si>
  <si>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</si>
  <si>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</si>
  <si>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</si>
  <si>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</si>
  <si>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</si>
  <si>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</si>
  <si>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</si>
  <si>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</si>
  <si>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</si>
  <si>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</si>
  <si>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</si>
  <si>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</si>
  <si>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</si>
  <si>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</si>
  <si>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</si>
  <si>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</si>
  <si>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</si>
  <si>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</si>
  <si>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</si>
  <si>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</si>
  <si>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</si>
  <si>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</si>
  <si>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</si>
  <si>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</si>
  <si>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</si>
  <si>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</si>
  <si>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</si>
  <si>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</si>
  <si>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</si>
  <si>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</si>
  <si>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</si>
  <si>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</si>
  <si>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</si>
  <si>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</si>
  <si>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</si>
  <si>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</si>
  <si>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</si>
  <si>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</si>
  <si>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</si>
  <si>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</si>
  <si>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</si>
  <si>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</si>
  <si>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</si>
  <si>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</si>
  <si>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</si>
  <si>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</si>
  <si>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</si>
  <si>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</si>
  <si>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</si>
  <si>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</si>
  <si>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</si>
  <si>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</si>
  <si>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</si>
  <si>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</si>
  <si>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</si>
  <si>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</si>
  <si>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</si>
  <si>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</si>
  <si>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</si>
  <si>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</si>
  <si>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</si>
  <si>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</si>
  <si>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</si>
  <si>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</si>
  <si>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</si>
  <si>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</si>
  <si>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</si>
  <si>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</si>
  <si>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</si>
  <si>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</si>
  <si>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</si>
  <si>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</si>
  <si>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</si>
  <si>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</si>
  <si>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</si>
  <si>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</si>
  <si>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</si>
  <si>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</si>
  <si>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</si>
  <si>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</si>
  <si>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</si>
  <si>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</si>
  <si>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</si>
  <si>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</si>
  <si>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</si>
  <si>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</si>
  <si>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</si>
  <si>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</si>
  <si>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</si>
  <si>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</si>
  <si>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</si>
  <si>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</si>
  <si>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</si>
  <si>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</si>
  <si>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</si>
  <si>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</si>
  <si>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</si>
  <si>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</si>
  <si>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</si>
  <si>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</si>
  <si>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</si>
  <si>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</si>
  <si>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</si>
  <si>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</si>
  <si>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</si>
  <si>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</si>
  <si>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</si>
  <si>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</si>
  <si>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</si>
  <si>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</si>
  <si>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</si>
  <si>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</si>
  <si>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</si>
  <si>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</si>
  <si>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</si>
  <si>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</si>
  <si>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</si>
  <si>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</si>
  <si>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</si>
  <si>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</si>
  <si>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</si>
  <si>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</si>
  <si>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</si>
  <si>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</si>
  <si>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</si>
  <si>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</si>
  <si>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</si>
  <si>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</si>
  <si>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</si>
  <si>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</si>
  <si>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</si>
  <si>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</si>
  <si>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</si>
  <si>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</si>
  <si>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</si>
  <si>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</si>
  <si>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</si>
  <si>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</si>
  <si>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</si>
  <si>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</si>
  <si>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</si>
  <si>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</si>
  <si>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</si>
  <si>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</si>
  <si>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</si>
  <si>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</si>
  <si>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</si>
  <si>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</si>
  <si>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</si>
  <si>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</si>
  <si>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</si>
  <si>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</si>
  <si>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</si>
  <si>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</si>
  <si>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</si>
  <si>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</si>
  <si>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</si>
  <si>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</si>
  <si>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</si>
  <si>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</si>
  <si>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</si>
  <si>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</si>
  <si>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</si>
  <si>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</si>
  <si>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</si>
  <si>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</si>
  <si>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</si>
  <si>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</si>
  <si>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</si>
  <si>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</si>
  <si>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</si>
  <si>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</si>
  <si>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</si>
  <si>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</si>
  <si>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</si>
  <si>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</si>
  <si>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</si>
  <si>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</si>
  <si>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</si>
  <si>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</si>
  <si>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</si>
  <si>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</si>
  <si>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</si>
  <si>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</si>
  <si>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</si>
  <si>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</si>
  <si>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</si>
  <si>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</si>
  <si>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</si>
  <si>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</si>
  <si>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</si>
  <si>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</si>
  <si>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</si>
  <si>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</si>
  <si>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</si>
  <si>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</si>
  <si>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</si>
  <si>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</si>
  <si>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</si>
  <si>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</si>
  <si>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</si>
  <si>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</si>
  <si>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</si>
  <si>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</si>
  <si>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</si>
  <si>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</si>
  <si>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</si>
  <si>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</si>
  <si>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</si>
  <si>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</si>
  <si>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</si>
  <si>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</si>
  <si>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</si>
  <si>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</si>
  <si>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</si>
  <si>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</si>
  <si>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</si>
  <si>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</si>
  <si>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</si>
  <si>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</si>
  <si>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</si>
  <si>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</si>
  <si>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</si>
  <si>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</si>
  <si>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</si>
  <si>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</si>
  <si>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</si>
  <si>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</si>
  <si>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</si>
  <si>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</si>
  <si>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</si>
  <si>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</si>
  <si>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</si>
  <si>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</si>
  <si>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</si>
  <si>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</si>
  <si>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</si>
  <si>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</si>
  <si>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</si>
  <si>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</si>
  <si>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</si>
  <si>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</si>
  <si>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</si>
  <si>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</si>
  <si>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</si>
  <si>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</si>
  <si>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</si>
  <si>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</si>
  <si>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</si>
  <si>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</si>
  <si>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</si>
  <si>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</si>
  <si>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</si>
  <si>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</si>
  <si>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</si>
  <si>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</si>
  <si>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</si>
  <si>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</si>
  <si>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</si>
  <si>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</si>
  <si>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</si>
  <si>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</si>
  <si>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</si>
  <si>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</si>
  <si>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</si>
  <si>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</si>
  <si>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</si>
  <si>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</si>
  <si>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</si>
  <si>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</si>
  <si>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</si>
  <si>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</si>
  <si>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</si>
  <si>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</si>
  <si>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</si>
  <si>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</si>
  <si>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</si>
  <si>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</si>
  <si>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</si>
  <si>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</si>
  <si>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</si>
  <si>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</si>
  <si>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</si>
  <si>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</si>
  <si>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</si>
  <si>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</si>
  <si>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</si>
  <si>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</si>
  <si>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</si>
  <si>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</si>
  <si>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</si>
  <si>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</si>
  <si>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</si>
  <si>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</si>
  <si>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</si>
  <si>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</si>
  <si>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</si>
  <si>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</si>
  <si>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</si>
  <si>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</si>
  <si>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</si>
  <si>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</si>
  <si>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</si>
  <si>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</si>
  <si>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</si>
  <si>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</si>
  <si>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</si>
  <si>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</si>
  <si>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</si>
  <si>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</si>
  <si>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</si>
  <si>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</si>
  <si>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</si>
  <si>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</si>
  <si>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</si>
  <si>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</si>
  <si>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</si>
  <si>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</si>
  <si>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</si>
  <si>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</si>
  <si>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</si>
  <si>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</si>
  <si>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</si>
  <si>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</si>
  <si>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</si>
  <si>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</si>
  <si>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</si>
  <si>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</si>
  <si>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</si>
  <si>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</si>
  <si>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</si>
  <si>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</si>
  <si>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</si>
  <si>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</si>
  <si>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</si>
  <si>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</si>
  <si>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</si>
  <si>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</si>
  <si>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</si>
  <si>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</si>
  <si>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</si>
  <si>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</si>
  <si>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</si>
  <si>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</si>
  <si>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</si>
  <si>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</si>
  <si>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</si>
  <si>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</si>
  <si>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</si>
  <si>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</si>
  <si>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</si>
  <si>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</si>
  <si>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</si>
  <si>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</si>
  <si>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</si>
  <si>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</si>
  <si>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</si>
  <si>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</si>
  <si>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</si>
  <si>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</si>
  <si>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</si>
  <si>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</si>
  <si>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</si>
  <si>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</si>
  <si>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</si>
  <si>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</si>
  <si>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</si>
  <si>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</si>
  <si>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</si>
  <si>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</si>
  <si>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</si>
  <si>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</si>
  <si>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</si>
  <si>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</si>
  <si>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</si>
  <si>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</si>
  <si>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</si>
  <si>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</si>
  <si>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</si>
  <si>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</si>
  <si>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</si>
  <si>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</si>
  <si>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</si>
  <si>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</si>
  <si>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</si>
  <si>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</si>
  <si>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</si>
  <si>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</si>
  <si>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</si>
  <si>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</si>
  <si>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</si>
  <si>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</si>
  <si>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</si>
  <si>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</si>
  <si>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</si>
  <si>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</si>
  <si>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</si>
  <si>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</si>
  <si>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</si>
  <si>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</si>
  <si>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</si>
  <si>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</si>
  <si>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</si>
  <si>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</si>
  <si>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</si>
  <si>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</si>
  <si>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</si>
  <si>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</si>
  <si>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</si>
  <si>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</si>
  <si>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</si>
  <si>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</si>
  <si>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</si>
  <si>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</si>
  <si>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</si>
  <si>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</si>
  <si>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</si>
  <si>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</si>
  <si>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</si>
  <si>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</si>
  <si>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</si>
  <si>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</si>
  <si>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</si>
  <si>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</si>
  <si>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</si>
  <si>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</si>
  <si>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</si>
  <si>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</si>
  <si>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</si>
  <si>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</si>
  <si>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</si>
  <si>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</si>
  <si>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</si>
  <si>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</si>
  <si>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</si>
  <si>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</si>
  <si>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</si>
  <si>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</si>
  <si>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</si>
  <si>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</si>
  <si>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</si>
  <si>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</si>
  <si>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</si>
  <si>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</si>
  <si>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</si>
  <si>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</si>
  <si>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</si>
  <si>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</si>
  <si>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</si>
  <si>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</si>
  <si>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</si>
  <si>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</si>
  <si>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</si>
  <si>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</si>
  <si>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</si>
  <si>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</si>
  <si>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</si>
  <si>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</si>
  <si>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</si>
  <si>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</si>
  <si>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</si>
  <si>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</si>
  <si>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</si>
  <si>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</si>
  <si>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</si>
  <si>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</si>
  <si>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</si>
  <si>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</si>
  <si>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</si>
  <si>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</si>
  <si>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</si>
  <si>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</si>
  <si>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</si>
  <si>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</si>
  <si>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</si>
  <si>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</si>
  <si>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</si>
  <si>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</si>
  <si>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</si>
  <si>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</si>
  <si>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</si>
  <si>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</si>
  <si>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</si>
  <si>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</si>
  <si>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</si>
  <si>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</si>
  <si>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</si>
  <si>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</si>
  <si>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</si>
  <si>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</si>
  <si>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</si>
  <si>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</si>
  <si>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</si>
  <si>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</si>
  <si>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</si>
  <si>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</si>
  <si>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</si>
  <si>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</si>
  <si>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</si>
  <si>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</si>
  <si>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</si>
  <si>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</si>
  <si>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</si>
  <si>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</si>
  <si>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</si>
  <si>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</si>
  <si>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</si>
  <si>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</si>
  <si>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</si>
  <si>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</si>
  <si>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</si>
  <si>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</si>
  <si>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</si>
  <si>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</si>
  <si>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</si>
  <si>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</si>
  <si>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</si>
  <si>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</si>
  <si>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</si>
  <si>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</si>
  <si>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</si>
  <si>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</si>
  <si>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</si>
  <si>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</si>
  <si>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</si>
  <si>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</si>
  <si>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</si>
  <si>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</si>
  <si>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</si>
  <si>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</si>
  <si>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</si>
  <si>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</si>
  <si>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</si>
  <si>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</si>
  <si>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</si>
  <si>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</si>
  <si>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</si>
  <si>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</si>
  <si>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</si>
  <si>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</si>
  <si>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</si>
  <si>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</si>
  <si>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</si>
  <si>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</si>
  <si>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</si>
  <si>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</si>
  <si>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</si>
  <si>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</si>
  <si>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</si>
  <si>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</si>
  <si>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</si>
  <si>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</si>
  <si>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</si>
  <si>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</si>
  <si>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</si>
  <si>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</si>
  <si>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</si>
  <si>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</si>
  <si>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</si>
  <si>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</si>
  <si>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</si>
  <si>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</si>
  <si>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</si>
  <si>
    <t>outcomes</t>
  </si>
  <si>
    <t>Category and Subcategory</t>
  </si>
  <si>
    <t>Deadline Date</t>
  </si>
  <si>
    <t>Launched at Date</t>
  </si>
  <si>
    <t>Percentage 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</si>
</sst>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0" fontId="1" fillId="0" borderId="0" xfId="0" applyNumberFormat="1" applyFont="1" applyAlignment="1">
      <alignment horizontal="center" wrapText="1"/>
    </xf>
    <xf numFmtId="0" fontId="0" fillId="0" borderId="0" xfId="0" applyNumberFormat="1" applyAlignment="1">
      <alignment wrapText="1"/>
    </xf>
    <xf numFmtId="0" fontId="1" fillId="2" borderId="0" xfId="0" applyFont="1" applyFill="1" applyAlignment="1">
      <alignment horizontal="center"/>
    </xf>
    <xf numFmtId="14" fontId="0" fillId="2" borderId="0" xfId="0" applyNumberFormat="1" applyFill="1"/>
    <xf numFmtId="0" fontId="0" fillId="2" borderId="0" xfId="0" applyFill="1"/>
    <xf numFmtId="9" fontId="0" fillId="0" borderId="0" xfId="1" applyFont="1"/>
  </cellXfs>
  <cellStyles count="2">
    <cellStyle name="Normal" xfId="0" builtinId="0"/>
    <cellStyle name="Percent" xfId="1" builtinId="5"/>
  </cellStyles>
  <dxfs count="18">
    <dxf>
      <fill>
        <patternFill>
          <bgColor theme="4" tint="0.79998168889431442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79998168889431442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79998168889431442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4115"/>
  <sheetViews>
    <sheetView tabSelected="1" topLeftCell="K1" zoomScale="98" zoomScaleNormal="98" workbookViewId="0">
      <pane ySplit="1" topLeftCell="A2" activePane="bottomLeft" state="frozen"/>
      <selection pane="bottomLeft" activeCell="P2" sqref="P2"/>
    </sheetView>
  </sheetViews>
  <sheetFormatPr defaultColWidth="8.77734375" defaultRowHeight="14.4" x14ac:dyDescent="0.3"/>
  <cols>
    <col min="2" max="2" width="38.44140625" style="7" customWidth="1"/>
    <col min="3" max="3" width="40.33203125" style="3" customWidth="1"/>
    <col min="4" max="4" width="22.6640625" style="5" customWidth="1"/>
    <col min="5" max="5" width="16.44140625" style="5" customWidth="1"/>
    <col min="6" max="6" width="21.33203125" customWidth="1"/>
    <col min="7" max="7" width="17.77734375" customWidth="1"/>
    <col min="8" max="8" width="19.77734375" customWidth="1"/>
    <col min="9" max="9" width="19.33203125" customWidth="1"/>
    <col min="10" max="10" width="19.33203125" style="10" customWidth="1"/>
    <col min="11" max="11" width="17.77734375" customWidth="1"/>
    <col min="12" max="12" width="17.77734375" style="10" customWidth="1"/>
    <col min="13" max="13" width="15.44140625" customWidth="1"/>
    <col min="14" max="16" width="24.44140625" customWidth="1"/>
    <col min="17" max="17" width="36.44140625" customWidth="1"/>
    <col min="18" max="18" width="41.109375" customWidth="1"/>
  </cols>
  <sheetData>
    <row r="1" spans="1:18" x14ac:dyDescent="0.3">
      <c r="A1" s="1" t="s">
        <v>0</v>
      </c>
      <c r="B1" s="6" t="s">
        <v>1</v>
      </c>
      <c r="C1" s="2" t="s">
        <v>4110</v>
      </c>
      <c r="D1" s="4" t="s">
        <v>8216</v>
      </c>
      <c r="E1" s="4" t="s">
        <v>8217</v>
      </c>
      <c r="F1" s="1" t="s">
        <v>8304</v>
      </c>
      <c r="G1" s="1" t="s">
        <v>8222</v>
      </c>
      <c r="H1" s="1" t="s">
        <v>8244</v>
      </c>
      <c r="I1" s="1" t="s">
        <v>8258</v>
      </c>
      <c r="J1" s="8" t="s">
        <v>8306</v>
      </c>
      <c r="K1" s="1" t="s">
        <v>8259</v>
      </c>
      <c r="L1" s="8" t="s">
        <v>8307</v>
      </c>
      <c r="M1" s="1" t="s">
        <v>8260</v>
      </c>
      <c r="N1" s="1" t="s">
        <v>8261</v>
      </c>
      <c r="O1" s="1" t="s">
        <v>8308</v>
      </c>
      <c r="P1" s="1"/>
      <c r="Q1" s="1" t="s">
        <v>8262</v>
      </c>
      <c r="R1" s="1" t="s">
        <v>8305</v>
      </c>
    </row>
    <row r="2" spans="1:18" ht="43.2" x14ac:dyDescent="0.3">
      <c r="A2">
        <v>2734</v>
      </c>
      <c r="B2" s="7" t="s">
        <v>2734</v>
      </c>
      <c r="C2" s="3" t="s">
        <v>6844</v>
      </c>
      <c r="D2" s="5">
        <v>1</v>
      </c>
      <c r="E2" s="5">
        <v>22603</v>
      </c>
      <c r="F2" t="s">
        <v>8218</v>
      </c>
      <c r="G2" t="s">
        <v>8223</v>
      </c>
      <c r="H2" t="s">
        <v>8245</v>
      </c>
      <c r="I2">
        <v>1476395940</v>
      </c>
      <c r="J2" s="9">
        <f>(I2/86400)+DATE(1970,1,1)</f>
        <v>42656.915972222225</v>
      </c>
      <c r="K2">
        <v>1473782592</v>
      </c>
      <c r="L2" s="9">
        <f>(K2/86400)+DATE(1970,1,1)</f>
        <v>42626.668888888889</v>
      </c>
      <c r="M2" t="b">
        <v>0</v>
      </c>
      <c r="N2">
        <v>163</v>
      </c>
      <c r="O2">
        <f>ROUND(E2/D2*100,0)</f>
        <v>2260300</v>
      </c>
      <c r="P2">
        <f>IFERROR(ROUND(E2/L2,4),0)</f>
        <v>0.53029999999999999</v>
      </c>
      <c r="Q2" t="b">
        <v>1</v>
      </c>
      <c r="R2" t="s">
        <v>8293</v>
      </c>
    </row>
    <row r="3" spans="1:18" ht="43.2" x14ac:dyDescent="0.3">
      <c r="A3">
        <v>2243</v>
      </c>
      <c r="B3" s="7" t="s">
        <v>2244</v>
      </c>
      <c r="C3" s="3" t="s">
        <v>6353</v>
      </c>
      <c r="D3" s="5">
        <v>1</v>
      </c>
      <c r="E3" s="5">
        <v>9302.5</v>
      </c>
      <c r="F3" t="s">
        <v>8218</v>
      </c>
      <c r="G3" t="s">
        <v>8223</v>
      </c>
      <c r="H3" t="s">
        <v>8245</v>
      </c>
      <c r="I3">
        <v>1489374000</v>
      </c>
      <c r="J3" s="9">
        <f>(I3/86400)+DATE(1970,1,1)</f>
        <v>42807.125</v>
      </c>
      <c r="K3">
        <v>1488823290</v>
      </c>
      <c r="L3" s="9">
        <f>(K3/86400)+DATE(1970,1,1)</f>
        <v>42800.751041666663</v>
      </c>
      <c r="M3" t="b">
        <v>0</v>
      </c>
      <c r="N3">
        <v>2035</v>
      </c>
      <c r="O3">
        <f>ROUND(E3/D3*100,0)</f>
        <v>930250</v>
      </c>
      <c r="P3">
        <f t="shared" ref="P3:P66" si="0">IFERROR(ROUND(E3/L3,4),0)</f>
        <v>0.21729999999999999</v>
      </c>
      <c r="Q3" t="b">
        <v>1</v>
      </c>
      <c r="R3" t="s">
        <v>8295</v>
      </c>
    </row>
    <row r="4" spans="1:18" ht="43.2" x14ac:dyDescent="0.3">
      <c r="A4">
        <v>1253</v>
      </c>
      <c r="B4" s="7" t="s">
        <v>1254</v>
      </c>
      <c r="C4" s="3" t="s">
        <v>5363</v>
      </c>
      <c r="D4" s="5">
        <v>10</v>
      </c>
      <c r="E4" s="5">
        <v>30383.32</v>
      </c>
      <c r="F4" t="s">
        <v>8218</v>
      </c>
      <c r="G4" t="s">
        <v>8223</v>
      </c>
      <c r="H4" t="s">
        <v>8245</v>
      </c>
      <c r="I4">
        <v>1409770107</v>
      </c>
      <c r="J4" s="9">
        <f>(I4/86400)+DATE(1970,1,1)</f>
        <v>41885.783645833333</v>
      </c>
      <c r="K4">
        <v>1407178107</v>
      </c>
      <c r="L4" s="9">
        <f>(K4/86400)+DATE(1970,1,1)</f>
        <v>41855.783645833333</v>
      </c>
      <c r="M4" t="b">
        <v>1</v>
      </c>
      <c r="N4">
        <v>711</v>
      </c>
      <c r="O4">
        <f>ROUND(E4/D4*100,0)</f>
        <v>303833</v>
      </c>
      <c r="P4">
        <f t="shared" si="0"/>
        <v>0.72589999999999999</v>
      </c>
      <c r="Q4" t="b">
        <v>1</v>
      </c>
      <c r="R4" t="s">
        <v>8274</v>
      </c>
    </row>
    <row r="5" spans="1:18" ht="57.6" x14ac:dyDescent="0.3">
      <c r="A5">
        <v>1012</v>
      </c>
      <c r="B5" s="7" t="s">
        <v>1013</v>
      </c>
      <c r="C5" s="3" t="s">
        <v>5122</v>
      </c>
      <c r="D5" s="5">
        <v>5000</v>
      </c>
      <c r="E5" s="5">
        <v>1076751.05</v>
      </c>
      <c r="F5" t="s">
        <v>8219</v>
      </c>
      <c r="G5" t="s">
        <v>8223</v>
      </c>
      <c r="H5" t="s">
        <v>8245</v>
      </c>
      <c r="I5">
        <v>1485254052</v>
      </c>
      <c r="J5" s="9">
        <f>(I5/86400)+DATE(1970,1,1)</f>
        <v>42759.440416666665</v>
      </c>
      <c r="K5">
        <v>1481366052</v>
      </c>
      <c r="L5" s="9">
        <f>(K5/86400)+DATE(1970,1,1)</f>
        <v>42714.440416666665</v>
      </c>
      <c r="M5" t="b">
        <v>0</v>
      </c>
      <c r="N5">
        <v>775</v>
      </c>
      <c r="O5">
        <f>ROUND(E5/D5*100,0)</f>
        <v>21535</v>
      </c>
      <c r="P5">
        <f t="shared" si="0"/>
        <v>25.208100000000002</v>
      </c>
      <c r="Q5" t="b">
        <v>0</v>
      </c>
      <c r="R5" t="s">
        <v>8271</v>
      </c>
    </row>
    <row r="6" spans="1:18" ht="43.2" x14ac:dyDescent="0.3">
      <c r="A6">
        <v>2014</v>
      </c>
      <c r="B6" s="7" t="s">
        <v>2015</v>
      </c>
      <c r="C6" s="3" t="s">
        <v>6124</v>
      </c>
      <c r="D6" s="5">
        <v>30000</v>
      </c>
      <c r="E6" s="5">
        <v>2344134.67</v>
      </c>
      <c r="F6" t="s">
        <v>8218</v>
      </c>
      <c r="G6" t="s">
        <v>8223</v>
      </c>
      <c r="H6" t="s">
        <v>8245</v>
      </c>
      <c r="I6">
        <v>1364184539</v>
      </c>
      <c r="J6" s="9">
        <f>(I6/86400)+DATE(1970,1,1)</f>
        <v>41358.172905092593</v>
      </c>
      <c r="K6">
        <v>1361250539</v>
      </c>
      <c r="L6" s="9">
        <f>(K6/86400)+DATE(1970,1,1)</f>
        <v>41324.214571759258</v>
      </c>
      <c r="M6" t="b">
        <v>1</v>
      </c>
      <c r="N6">
        <v>26457</v>
      </c>
      <c r="O6">
        <f>ROUND(E6/D6*100,0)</f>
        <v>7814</v>
      </c>
      <c r="P6">
        <f t="shared" si="0"/>
        <v>56.725499999999997</v>
      </c>
      <c r="Q6" t="b">
        <v>1</v>
      </c>
      <c r="R6" t="s">
        <v>8293</v>
      </c>
    </row>
    <row r="7" spans="1:18" ht="43.2" x14ac:dyDescent="0.3">
      <c r="A7">
        <v>3840</v>
      </c>
      <c r="B7" s="7" t="s">
        <v>3837</v>
      </c>
      <c r="C7" s="3" t="s">
        <v>7949</v>
      </c>
      <c r="D7" s="5">
        <v>1</v>
      </c>
      <c r="E7" s="5">
        <v>65</v>
      </c>
      <c r="F7" t="s">
        <v>8218</v>
      </c>
      <c r="G7" t="s">
        <v>8224</v>
      </c>
      <c r="H7" t="s">
        <v>8246</v>
      </c>
      <c r="I7">
        <v>1459180229</v>
      </c>
      <c r="J7" s="9">
        <f>(I7/86400)+DATE(1970,1,1)</f>
        <v>42457.660057870366</v>
      </c>
      <c r="K7">
        <v>1457023829</v>
      </c>
      <c r="L7" s="9">
        <f>(K7/86400)+DATE(1970,1,1)</f>
        <v>42432.701724537037</v>
      </c>
      <c r="M7" t="b">
        <v>0</v>
      </c>
      <c r="N7">
        <v>3</v>
      </c>
      <c r="O7">
        <f>ROUND(E7/D7*100,0)</f>
        <v>6500</v>
      </c>
      <c r="P7">
        <f t="shared" si="0"/>
        <v>1.5E-3</v>
      </c>
      <c r="Q7" t="b">
        <v>1</v>
      </c>
      <c r="R7" t="s">
        <v>8269</v>
      </c>
    </row>
    <row r="8" spans="1:18" ht="57.6" x14ac:dyDescent="0.3">
      <c r="A8">
        <v>2611</v>
      </c>
      <c r="B8" s="7" t="s">
        <v>2611</v>
      </c>
      <c r="C8" s="3" t="s">
        <v>6721</v>
      </c>
      <c r="D8" s="5">
        <v>11000</v>
      </c>
      <c r="E8" s="5">
        <v>306970</v>
      </c>
      <c r="F8" t="s">
        <v>8218</v>
      </c>
      <c r="G8" t="s">
        <v>8235</v>
      </c>
      <c r="H8" t="s">
        <v>8248</v>
      </c>
      <c r="I8">
        <v>1483397940</v>
      </c>
      <c r="J8" s="9">
        <f>(I8/86400)+DATE(1970,1,1)</f>
        <v>42737.957638888889</v>
      </c>
      <c r="K8">
        <v>1480493014</v>
      </c>
      <c r="L8" s="9">
        <f>(K8/86400)+DATE(1970,1,1)</f>
        <v>42704.335810185185</v>
      </c>
      <c r="M8" t="b">
        <v>1</v>
      </c>
      <c r="N8">
        <v>3663</v>
      </c>
      <c r="O8">
        <f>ROUND(E8/D8*100,0)</f>
        <v>2791</v>
      </c>
      <c r="P8">
        <f t="shared" si="0"/>
        <v>7.1882999999999999</v>
      </c>
      <c r="Q8" t="b">
        <v>1</v>
      </c>
      <c r="R8" t="s">
        <v>8299</v>
      </c>
    </row>
    <row r="9" spans="1:18" ht="86.4" x14ac:dyDescent="0.3">
      <c r="A9">
        <v>78</v>
      </c>
      <c r="B9" s="7" t="s">
        <v>80</v>
      </c>
      <c r="C9" s="3" t="s">
        <v>4189</v>
      </c>
      <c r="D9" s="5">
        <v>50</v>
      </c>
      <c r="E9" s="5">
        <v>1351</v>
      </c>
      <c r="F9" t="s">
        <v>8218</v>
      </c>
      <c r="G9" t="s">
        <v>8229</v>
      </c>
      <c r="H9" t="s">
        <v>8248</v>
      </c>
      <c r="I9">
        <v>1472751121</v>
      </c>
      <c r="J9" s="9">
        <f>(I9/86400)+DATE(1970,1,1)</f>
        <v>42614.730567129634</v>
      </c>
      <c r="K9">
        <v>1471887121</v>
      </c>
      <c r="L9" s="9">
        <f>(K9/86400)+DATE(1970,1,1)</f>
        <v>42604.730567129634</v>
      </c>
      <c r="M9" t="b">
        <v>0</v>
      </c>
      <c r="N9">
        <v>35</v>
      </c>
      <c r="O9">
        <f>ROUND(E9/D9*100,0)</f>
        <v>2702</v>
      </c>
      <c r="P9">
        <f t="shared" si="0"/>
        <v>3.1699999999999999E-2</v>
      </c>
      <c r="Q9" t="b">
        <v>1</v>
      </c>
      <c r="R9" t="s">
        <v>8264</v>
      </c>
    </row>
    <row r="10" spans="1:18" ht="43.2" x14ac:dyDescent="0.3">
      <c r="A10">
        <v>2245</v>
      </c>
      <c r="B10" s="7" t="s">
        <v>2246</v>
      </c>
      <c r="C10" s="3" t="s">
        <v>6355</v>
      </c>
      <c r="D10" s="5">
        <v>4000</v>
      </c>
      <c r="E10" s="5">
        <v>105881</v>
      </c>
      <c r="F10" t="s">
        <v>8218</v>
      </c>
      <c r="G10" t="s">
        <v>8223</v>
      </c>
      <c r="H10" t="s">
        <v>8245</v>
      </c>
      <c r="I10">
        <v>1393005600</v>
      </c>
      <c r="J10" s="9">
        <f>(I10/86400)+DATE(1970,1,1)</f>
        <v>41691.75</v>
      </c>
      <c r="K10">
        <v>1390323617</v>
      </c>
      <c r="L10" s="9">
        <f>(K10/86400)+DATE(1970,1,1)</f>
        <v>41660.70853009259</v>
      </c>
      <c r="M10" t="b">
        <v>0</v>
      </c>
      <c r="N10">
        <v>1980</v>
      </c>
      <c r="O10">
        <f>ROUND(E10/D10*100,0)</f>
        <v>2647</v>
      </c>
      <c r="P10">
        <f t="shared" si="0"/>
        <v>2.5415000000000001</v>
      </c>
      <c r="Q10" t="b">
        <v>1</v>
      </c>
      <c r="R10" t="s">
        <v>8295</v>
      </c>
    </row>
    <row r="11" spans="1:18" ht="43.2" x14ac:dyDescent="0.3">
      <c r="A11">
        <v>2259</v>
      </c>
      <c r="B11" s="7" t="s">
        <v>2260</v>
      </c>
      <c r="C11" s="3" t="s">
        <v>6369</v>
      </c>
      <c r="D11" s="5">
        <v>1000</v>
      </c>
      <c r="E11" s="5">
        <v>18671</v>
      </c>
      <c r="F11" t="s">
        <v>8218</v>
      </c>
      <c r="G11" t="s">
        <v>8224</v>
      </c>
      <c r="H11" t="s">
        <v>8246</v>
      </c>
      <c r="I11">
        <v>1481224736</v>
      </c>
      <c r="J11" s="9">
        <f>(I11/86400)+DATE(1970,1,1)</f>
        <v>42712.804814814815</v>
      </c>
      <c r="K11">
        <v>1480360736</v>
      </c>
      <c r="L11" s="9">
        <f>(K11/86400)+DATE(1970,1,1)</f>
        <v>42702.804814814815</v>
      </c>
      <c r="M11" t="b">
        <v>0</v>
      </c>
      <c r="N11">
        <v>206</v>
      </c>
      <c r="O11">
        <f>ROUND(E11/D11*100,0)</f>
        <v>1867</v>
      </c>
      <c r="P11">
        <f t="shared" si="0"/>
        <v>0.43719999999999998</v>
      </c>
      <c r="Q11" t="b">
        <v>1</v>
      </c>
      <c r="R11" t="s">
        <v>8295</v>
      </c>
    </row>
    <row r="12" spans="1:18" ht="43.2" x14ac:dyDescent="0.3">
      <c r="A12">
        <v>2185</v>
      </c>
      <c r="B12" s="7" t="s">
        <v>2186</v>
      </c>
      <c r="C12" s="3" t="s">
        <v>6295</v>
      </c>
      <c r="D12" s="5">
        <v>5000</v>
      </c>
      <c r="E12" s="5">
        <v>92848.5</v>
      </c>
      <c r="F12" t="s">
        <v>8218</v>
      </c>
      <c r="G12" t="s">
        <v>8224</v>
      </c>
      <c r="H12" t="s">
        <v>8246</v>
      </c>
      <c r="I12">
        <v>1364286239</v>
      </c>
      <c r="J12" s="9">
        <f>(I12/86400)+DATE(1970,1,1)</f>
        <v>41359.349988425922</v>
      </c>
      <c r="K12">
        <v>1360830239</v>
      </c>
      <c r="L12" s="9">
        <f>(K12/86400)+DATE(1970,1,1)</f>
        <v>41319.349988425922</v>
      </c>
      <c r="M12" t="b">
        <v>0</v>
      </c>
      <c r="N12">
        <v>623</v>
      </c>
      <c r="O12">
        <f>ROUND(E12/D12*100,0)</f>
        <v>1857</v>
      </c>
      <c r="P12">
        <f t="shared" si="0"/>
        <v>2.2471000000000001</v>
      </c>
      <c r="Q12" t="b">
        <v>1</v>
      </c>
      <c r="R12" t="s">
        <v>8295</v>
      </c>
    </row>
    <row r="13" spans="1:18" ht="43.2" x14ac:dyDescent="0.3">
      <c r="A13">
        <v>2269</v>
      </c>
      <c r="B13" s="7" t="s">
        <v>2270</v>
      </c>
      <c r="C13" s="3" t="s">
        <v>6379</v>
      </c>
      <c r="D13" s="5">
        <v>2500</v>
      </c>
      <c r="E13" s="5">
        <v>45041</v>
      </c>
      <c r="F13" t="s">
        <v>8218</v>
      </c>
      <c r="G13" t="s">
        <v>8223</v>
      </c>
      <c r="H13" t="s">
        <v>8245</v>
      </c>
      <c r="I13">
        <v>1488862800</v>
      </c>
      <c r="J13" s="9">
        <f>(I13/86400)+DATE(1970,1,1)</f>
        <v>42801.208333333328</v>
      </c>
      <c r="K13">
        <v>1486745663</v>
      </c>
      <c r="L13" s="9">
        <f>(K13/86400)+DATE(1970,1,1)</f>
        <v>42776.704432870371</v>
      </c>
      <c r="M13" t="b">
        <v>0</v>
      </c>
      <c r="N13">
        <v>902</v>
      </c>
      <c r="O13">
        <f>ROUND(E13/D13*100,0)</f>
        <v>1802</v>
      </c>
      <c r="P13">
        <f t="shared" si="0"/>
        <v>1.0528999999999999</v>
      </c>
      <c r="Q13" t="b">
        <v>1</v>
      </c>
      <c r="R13" t="s">
        <v>8295</v>
      </c>
    </row>
    <row r="14" spans="1:18" ht="43.2" x14ac:dyDescent="0.3">
      <c r="A14">
        <v>1943</v>
      </c>
      <c r="B14" s="7" t="s">
        <v>1944</v>
      </c>
      <c r="C14" s="3" t="s">
        <v>6053</v>
      </c>
      <c r="D14" s="5">
        <v>10000</v>
      </c>
      <c r="E14" s="5">
        <v>170525</v>
      </c>
      <c r="F14" t="s">
        <v>8218</v>
      </c>
      <c r="G14" t="s">
        <v>8223</v>
      </c>
      <c r="H14" t="s">
        <v>8245</v>
      </c>
      <c r="I14">
        <v>1470896916</v>
      </c>
      <c r="J14" s="9">
        <f>(I14/86400)+DATE(1970,1,1)</f>
        <v>42593.269861111112</v>
      </c>
      <c r="K14">
        <v>1467008916</v>
      </c>
      <c r="L14" s="9">
        <f>(K14/86400)+DATE(1970,1,1)</f>
        <v>42548.269861111112</v>
      </c>
      <c r="M14" t="b">
        <v>1</v>
      </c>
      <c r="N14">
        <v>2478</v>
      </c>
      <c r="O14">
        <f>ROUND(E14/D14*100,0)</f>
        <v>1705</v>
      </c>
      <c r="P14">
        <f t="shared" si="0"/>
        <v>4.0077999999999996</v>
      </c>
      <c r="Q14" t="b">
        <v>1</v>
      </c>
      <c r="R14" t="s">
        <v>8293</v>
      </c>
    </row>
    <row r="15" spans="1:18" ht="43.2" x14ac:dyDescent="0.3">
      <c r="A15">
        <v>2075</v>
      </c>
      <c r="B15" s="7" t="s">
        <v>2076</v>
      </c>
      <c r="C15" s="3" t="s">
        <v>6185</v>
      </c>
      <c r="D15" s="5">
        <v>9999</v>
      </c>
      <c r="E15" s="5">
        <v>167820.6</v>
      </c>
      <c r="F15" t="s">
        <v>8218</v>
      </c>
      <c r="G15" t="s">
        <v>8223</v>
      </c>
      <c r="H15" t="s">
        <v>8245</v>
      </c>
      <c r="I15">
        <v>1374769288</v>
      </c>
      <c r="J15" s="9">
        <f>(I15/86400)+DATE(1970,1,1)</f>
        <v>41480.681574074071</v>
      </c>
      <c r="K15">
        <v>1372177288</v>
      </c>
      <c r="L15" s="9">
        <f>(K15/86400)+DATE(1970,1,1)</f>
        <v>41450.681574074071</v>
      </c>
      <c r="M15" t="b">
        <v>0</v>
      </c>
      <c r="N15">
        <v>8200</v>
      </c>
      <c r="O15">
        <f>ROUND(E15/D15*100,0)</f>
        <v>1678</v>
      </c>
      <c r="P15">
        <f t="shared" si="0"/>
        <v>4.0487000000000002</v>
      </c>
      <c r="Q15" t="b">
        <v>1</v>
      </c>
      <c r="R15" t="s">
        <v>8293</v>
      </c>
    </row>
    <row r="16" spans="1:18" ht="43.2" x14ac:dyDescent="0.3">
      <c r="A16">
        <v>2721</v>
      </c>
      <c r="B16" s="7" t="s">
        <v>2721</v>
      </c>
      <c r="C16" s="3" t="s">
        <v>6831</v>
      </c>
      <c r="D16" s="5">
        <v>750</v>
      </c>
      <c r="E16" s="5">
        <v>10965</v>
      </c>
      <c r="F16" t="s">
        <v>8218</v>
      </c>
      <c r="G16" t="s">
        <v>8224</v>
      </c>
      <c r="H16" t="s">
        <v>8246</v>
      </c>
      <c r="I16">
        <v>1378494000</v>
      </c>
      <c r="J16" s="9">
        <f>(I16/86400)+DATE(1970,1,1)</f>
        <v>41523.791666666664</v>
      </c>
      <c r="K16">
        <v>1375880598</v>
      </c>
      <c r="L16" s="9">
        <f>(K16/86400)+DATE(1970,1,1)</f>
        <v>41493.543958333335</v>
      </c>
      <c r="M16" t="b">
        <v>0</v>
      </c>
      <c r="N16">
        <v>269</v>
      </c>
      <c r="O16">
        <f>ROUND(E16/D16*100,0)</f>
        <v>1462</v>
      </c>
      <c r="P16">
        <f t="shared" si="0"/>
        <v>0.26429999999999998</v>
      </c>
      <c r="Q16" t="b">
        <v>1</v>
      </c>
      <c r="R16" t="s">
        <v>8293</v>
      </c>
    </row>
    <row r="17" spans="1:18" ht="43.2" x14ac:dyDescent="0.3">
      <c r="A17">
        <v>642</v>
      </c>
      <c r="B17" s="7" t="s">
        <v>643</v>
      </c>
      <c r="C17" s="3" t="s">
        <v>4752</v>
      </c>
      <c r="D17" s="5">
        <v>20000</v>
      </c>
      <c r="E17" s="5">
        <v>292097</v>
      </c>
      <c r="F17" t="s">
        <v>8218</v>
      </c>
      <c r="G17" t="s">
        <v>8235</v>
      </c>
      <c r="H17" t="s">
        <v>8248</v>
      </c>
      <c r="I17">
        <v>1439998674</v>
      </c>
      <c r="J17" s="9">
        <f>(I17/86400)+DATE(1970,1,1)</f>
        <v>42235.651319444441</v>
      </c>
      <c r="K17">
        <v>1436888274</v>
      </c>
      <c r="L17" s="9">
        <f>(K17/86400)+DATE(1970,1,1)</f>
        <v>42199.651319444441</v>
      </c>
      <c r="M17" t="b">
        <v>0</v>
      </c>
      <c r="N17">
        <v>2174</v>
      </c>
      <c r="O17">
        <f>ROUND(E17/D17*100,0)</f>
        <v>1460</v>
      </c>
      <c r="P17">
        <f t="shared" si="0"/>
        <v>6.9218000000000002</v>
      </c>
      <c r="Q17" t="b">
        <v>1</v>
      </c>
      <c r="R17" t="s">
        <v>8271</v>
      </c>
    </row>
    <row r="18" spans="1:18" ht="43.2" x14ac:dyDescent="0.3">
      <c r="A18">
        <v>1958</v>
      </c>
      <c r="B18" s="7" t="s">
        <v>1959</v>
      </c>
      <c r="C18" s="3" t="s">
        <v>6068</v>
      </c>
      <c r="D18" s="5">
        <v>7000</v>
      </c>
      <c r="E18" s="5">
        <v>100490.02</v>
      </c>
      <c r="F18" t="s">
        <v>8218</v>
      </c>
      <c r="G18" t="s">
        <v>8223</v>
      </c>
      <c r="H18" t="s">
        <v>8245</v>
      </c>
      <c r="I18">
        <v>1364078561</v>
      </c>
      <c r="J18" s="9">
        <f>(I18/86400)+DATE(1970,1,1)</f>
        <v>41356.94630787037</v>
      </c>
      <c r="K18">
        <v>1361490161</v>
      </c>
      <c r="L18" s="9">
        <f>(K18/86400)+DATE(1970,1,1)</f>
        <v>41326.987974537034</v>
      </c>
      <c r="M18" t="b">
        <v>1</v>
      </c>
      <c r="N18">
        <v>1356</v>
      </c>
      <c r="O18">
        <f>ROUND(E18/D18*100,0)</f>
        <v>1436</v>
      </c>
      <c r="P18">
        <f t="shared" si="0"/>
        <v>2.4316</v>
      </c>
      <c r="Q18" t="b">
        <v>1</v>
      </c>
      <c r="R18" t="s">
        <v>8293</v>
      </c>
    </row>
    <row r="19" spans="1:18" ht="43.2" x14ac:dyDescent="0.3">
      <c r="A19">
        <v>2624</v>
      </c>
      <c r="B19" s="7" t="s">
        <v>2624</v>
      </c>
      <c r="C19" s="3" t="s">
        <v>6734</v>
      </c>
      <c r="D19" s="5">
        <v>8000</v>
      </c>
      <c r="E19" s="5">
        <v>110353.65</v>
      </c>
      <c r="F19" t="s">
        <v>8218</v>
      </c>
      <c r="G19" t="s">
        <v>8223</v>
      </c>
      <c r="H19" t="s">
        <v>8245</v>
      </c>
      <c r="I19">
        <v>1347530822</v>
      </c>
      <c r="J19" s="9">
        <f>(I19/86400)+DATE(1970,1,1)</f>
        <v>41165.421550925923</v>
      </c>
      <c r="K19">
        <v>1345716422</v>
      </c>
      <c r="L19" s="9">
        <f>(K19/86400)+DATE(1970,1,1)</f>
        <v>41144.421550925923</v>
      </c>
      <c r="M19" t="b">
        <v>0</v>
      </c>
      <c r="N19">
        <v>3468</v>
      </c>
      <c r="O19">
        <f>ROUND(E19/D19*100,0)</f>
        <v>1379</v>
      </c>
      <c r="P19">
        <f t="shared" si="0"/>
        <v>2.6821000000000002</v>
      </c>
      <c r="Q19" t="b">
        <v>1</v>
      </c>
      <c r="R19" t="s">
        <v>8299</v>
      </c>
    </row>
    <row r="20" spans="1:18" ht="28.8" x14ac:dyDescent="0.3">
      <c r="A20">
        <v>2242</v>
      </c>
      <c r="B20" s="7" t="s">
        <v>2243</v>
      </c>
      <c r="C20" s="3" t="s">
        <v>6352</v>
      </c>
      <c r="D20" s="5">
        <v>10000</v>
      </c>
      <c r="E20" s="5">
        <v>136009.76</v>
      </c>
      <c r="F20" t="s">
        <v>8218</v>
      </c>
      <c r="G20" t="s">
        <v>8223</v>
      </c>
      <c r="H20" t="s">
        <v>8245</v>
      </c>
      <c r="I20">
        <v>1385521320</v>
      </c>
      <c r="J20" s="9">
        <f>(I20/86400)+DATE(1970,1,1)</f>
        <v>41605.126388888893</v>
      </c>
      <c r="K20">
        <v>1382449733</v>
      </c>
      <c r="L20" s="9">
        <f>(K20/86400)+DATE(1970,1,1)</f>
        <v>41569.575613425928</v>
      </c>
      <c r="M20" t="b">
        <v>0</v>
      </c>
      <c r="N20">
        <v>2525</v>
      </c>
      <c r="O20">
        <f>ROUND(E20/D20*100,0)</f>
        <v>1360</v>
      </c>
      <c r="P20">
        <f t="shared" si="0"/>
        <v>3.2719</v>
      </c>
      <c r="Q20" t="b">
        <v>1</v>
      </c>
      <c r="R20" t="s">
        <v>8295</v>
      </c>
    </row>
    <row r="21" spans="1:18" ht="43.2" x14ac:dyDescent="0.3">
      <c r="A21">
        <v>2272</v>
      </c>
      <c r="B21" s="7" t="s">
        <v>2273</v>
      </c>
      <c r="C21" s="3" t="s">
        <v>6382</v>
      </c>
      <c r="D21" s="5">
        <v>1000</v>
      </c>
      <c r="E21" s="5">
        <v>13566</v>
      </c>
      <c r="F21" t="s">
        <v>8218</v>
      </c>
      <c r="G21" t="s">
        <v>8223</v>
      </c>
      <c r="H21" t="s">
        <v>8245</v>
      </c>
      <c r="I21">
        <v>1449506836</v>
      </c>
      <c r="J21" s="9">
        <f>(I21/86400)+DATE(1970,1,1)</f>
        <v>42345.699490740742</v>
      </c>
      <c r="K21">
        <v>1446914836</v>
      </c>
      <c r="L21" s="9">
        <f>(K21/86400)+DATE(1970,1,1)</f>
        <v>42315.699490740742</v>
      </c>
      <c r="M21" t="b">
        <v>0</v>
      </c>
      <c r="N21">
        <v>944</v>
      </c>
      <c r="O21">
        <f>ROUND(E21/D21*100,0)</f>
        <v>1357</v>
      </c>
      <c r="P21">
        <f t="shared" si="0"/>
        <v>0.3206</v>
      </c>
      <c r="Q21" t="b">
        <v>1</v>
      </c>
      <c r="R21" t="s">
        <v>8295</v>
      </c>
    </row>
    <row r="22" spans="1:18" ht="57.6" x14ac:dyDescent="0.3">
      <c r="A22">
        <v>1660</v>
      </c>
      <c r="B22" s="7" t="s">
        <v>1661</v>
      </c>
      <c r="C22" s="3" t="s">
        <v>5770</v>
      </c>
      <c r="D22" s="5">
        <v>80</v>
      </c>
      <c r="E22" s="5">
        <v>1003</v>
      </c>
      <c r="F22" t="s">
        <v>8218</v>
      </c>
      <c r="G22" t="s">
        <v>8236</v>
      </c>
      <c r="H22" t="s">
        <v>8248</v>
      </c>
      <c r="I22">
        <v>1462053540</v>
      </c>
      <c r="J22" s="9">
        <f>(I22/86400)+DATE(1970,1,1)</f>
        <v>42490.915972222225</v>
      </c>
      <c r="K22">
        <v>1459355950</v>
      </c>
      <c r="L22" s="9">
        <f>(K22/86400)+DATE(1970,1,1)</f>
        <v>42459.693865740745</v>
      </c>
      <c r="M22" t="b">
        <v>0</v>
      </c>
      <c r="N22">
        <v>36</v>
      </c>
      <c r="O22">
        <f>ROUND(E22/D22*100,0)</f>
        <v>1254</v>
      </c>
      <c r="P22">
        <f t="shared" si="0"/>
        <v>2.3599999999999999E-2</v>
      </c>
      <c r="Q22" t="b">
        <v>1</v>
      </c>
      <c r="R22" t="s">
        <v>8290</v>
      </c>
    </row>
    <row r="23" spans="1:18" ht="43.2" x14ac:dyDescent="0.3">
      <c r="A23">
        <v>2231</v>
      </c>
      <c r="B23" s="7" t="s">
        <v>2232</v>
      </c>
      <c r="C23" s="3" t="s">
        <v>6341</v>
      </c>
      <c r="D23" s="5">
        <v>2500</v>
      </c>
      <c r="E23" s="5">
        <v>30303.24</v>
      </c>
      <c r="F23" t="s">
        <v>8218</v>
      </c>
      <c r="G23" t="s">
        <v>8223</v>
      </c>
      <c r="H23" t="s">
        <v>8245</v>
      </c>
      <c r="I23">
        <v>1372136400</v>
      </c>
      <c r="J23" s="9">
        <f>(I23/86400)+DATE(1970,1,1)</f>
        <v>41450.208333333336</v>
      </c>
      <c r="K23">
        <v>1369864301</v>
      </c>
      <c r="L23" s="9">
        <f>(K23/86400)+DATE(1970,1,1)</f>
        <v>41423.910891203705</v>
      </c>
      <c r="M23" t="b">
        <v>0</v>
      </c>
      <c r="N23">
        <v>1113</v>
      </c>
      <c r="O23">
        <f>ROUND(E23/D23*100,0)</f>
        <v>1212</v>
      </c>
      <c r="P23">
        <f t="shared" si="0"/>
        <v>0.73150000000000004</v>
      </c>
      <c r="Q23" t="b">
        <v>1</v>
      </c>
      <c r="R23" t="s">
        <v>8295</v>
      </c>
    </row>
    <row r="24" spans="1:18" ht="43.2" x14ac:dyDescent="0.3">
      <c r="A24">
        <v>1478</v>
      </c>
      <c r="B24" s="7" t="s">
        <v>1479</v>
      </c>
      <c r="C24" s="3" t="s">
        <v>5588</v>
      </c>
      <c r="D24" s="5">
        <v>50000</v>
      </c>
      <c r="E24" s="5">
        <v>590807.11</v>
      </c>
      <c r="F24" t="s">
        <v>8218</v>
      </c>
      <c r="G24" t="s">
        <v>8223</v>
      </c>
      <c r="H24" t="s">
        <v>8245</v>
      </c>
      <c r="I24">
        <v>1368564913</v>
      </c>
      <c r="J24" s="9">
        <f>(I24/86400)+DATE(1970,1,1)</f>
        <v>41408.871678240743</v>
      </c>
      <c r="K24">
        <v>1367355313</v>
      </c>
      <c r="L24" s="9">
        <f>(K24/86400)+DATE(1970,1,1)</f>
        <v>41394.871678240743</v>
      </c>
      <c r="M24" t="b">
        <v>1</v>
      </c>
      <c r="N24">
        <v>20242</v>
      </c>
      <c r="O24">
        <f>ROUND(E24/D24*100,0)</f>
        <v>1182</v>
      </c>
      <c r="P24">
        <f t="shared" si="0"/>
        <v>14.272500000000001</v>
      </c>
      <c r="Q24" t="b">
        <v>1</v>
      </c>
      <c r="R24" t="s">
        <v>8286</v>
      </c>
    </row>
    <row r="25" spans="1:18" ht="57.6" x14ac:dyDescent="0.3">
      <c r="A25">
        <v>2228</v>
      </c>
      <c r="B25" s="7" t="s">
        <v>2229</v>
      </c>
      <c r="C25" s="3" t="s">
        <v>6338</v>
      </c>
      <c r="D25" s="5">
        <v>1000</v>
      </c>
      <c r="E25" s="5">
        <v>11744.9</v>
      </c>
      <c r="F25" t="s">
        <v>8218</v>
      </c>
      <c r="G25" t="s">
        <v>8235</v>
      </c>
      <c r="H25" t="s">
        <v>8248</v>
      </c>
      <c r="I25">
        <v>1439707236</v>
      </c>
      <c r="J25" s="9">
        <f>(I25/86400)+DATE(1970,1,1)</f>
        <v>42232.278194444443</v>
      </c>
      <c r="K25">
        <v>1437115236</v>
      </c>
      <c r="L25" s="9">
        <f>(K25/86400)+DATE(1970,1,1)</f>
        <v>42202.278194444443</v>
      </c>
      <c r="M25" t="b">
        <v>0</v>
      </c>
      <c r="N25">
        <v>144</v>
      </c>
      <c r="O25">
        <f>ROUND(E25/D25*100,0)</f>
        <v>1174</v>
      </c>
      <c r="P25">
        <f t="shared" si="0"/>
        <v>0.27829999999999999</v>
      </c>
      <c r="Q25" t="b">
        <v>1</v>
      </c>
      <c r="R25" t="s">
        <v>8295</v>
      </c>
    </row>
    <row r="26" spans="1:18" ht="43.2" x14ac:dyDescent="0.3">
      <c r="A26">
        <v>2234</v>
      </c>
      <c r="B26" s="7" t="s">
        <v>2235</v>
      </c>
      <c r="C26" s="3" t="s">
        <v>6344</v>
      </c>
      <c r="D26" s="5">
        <v>100</v>
      </c>
      <c r="E26" s="5">
        <v>1165</v>
      </c>
      <c r="F26" t="s">
        <v>8218</v>
      </c>
      <c r="G26" t="s">
        <v>8223</v>
      </c>
      <c r="H26" t="s">
        <v>8245</v>
      </c>
      <c r="I26">
        <v>1483645647</v>
      </c>
      <c r="J26" s="9">
        <f>(I26/86400)+DATE(1970,1,1)</f>
        <v>42740.824618055558</v>
      </c>
      <c r="K26">
        <v>1481053647</v>
      </c>
      <c r="L26" s="9">
        <f>(K26/86400)+DATE(1970,1,1)</f>
        <v>42710.824618055558</v>
      </c>
      <c r="M26" t="b">
        <v>0</v>
      </c>
      <c r="N26">
        <v>28</v>
      </c>
      <c r="O26">
        <f>ROUND(E26/D26*100,0)</f>
        <v>1165</v>
      </c>
      <c r="P26">
        <f t="shared" si="0"/>
        <v>2.7300000000000001E-2</v>
      </c>
      <c r="Q26" t="b">
        <v>1</v>
      </c>
      <c r="R26" t="s">
        <v>8295</v>
      </c>
    </row>
    <row r="27" spans="1:18" ht="43.2" x14ac:dyDescent="0.3">
      <c r="A27">
        <v>1970</v>
      </c>
      <c r="B27" s="7" t="s">
        <v>1971</v>
      </c>
      <c r="C27" s="3" t="s">
        <v>6080</v>
      </c>
      <c r="D27" s="5">
        <v>5000</v>
      </c>
      <c r="E27" s="5">
        <v>56590</v>
      </c>
      <c r="F27" t="s">
        <v>8218</v>
      </c>
      <c r="G27" t="s">
        <v>8223</v>
      </c>
      <c r="H27" t="s">
        <v>8245</v>
      </c>
      <c r="I27">
        <v>1366429101</v>
      </c>
      <c r="J27" s="9">
        <f>(I27/86400)+DATE(1970,1,1)</f>
        <v>41384.151631944442</v>
      </c>
      <c r="K27">
        <v>1361248701</v>
      </c>
      <c r="L27" s="9">
        <f>(K27/86400)+DATE(1970,1,1)</f>
        <v>41324.193298611113</v>
      </c>
      <c r="M27" t="b">
        <v>1</v>
      </c>
      <c r="N27">
        <v>701</v>
      </c>
      <c r="O27">
        <f>ROUND(E27/D27*100,0)</f>
        <v>1132</v>
      </c>
      <c r="P27">
        <f t="shared" si="0"/>
        <v>1.3694</v>
      </c>
      <c r="Q27" t="b">
        <v>1</v>
      </c>
      <c r="R27" t="s">
        <v>8293</v>
      </c>
    </row>
    <row r="28" spans="1:18" ht="43.2" x14ac:dyDescent="0.3">
      <c r="A28">
        <v>1961</v>
      </c>
      <c r="B28" s="7" t="s">
        <v>1962</v>
      </c>
      <c r="C28" s="3" t="s">
        <v>6071</v>
      </c>
      <c r="D28" s="5">
        <v>10000</v>
      </c>
      <c r="E28" s="5">
        <v>110538.12</v>
      </c>
      <c r="F28" t="s">
        <v>8218</v>
      </c>
      <c r="G28" t="s">
        <v>8223</v>
      </c>
      <c r="H28" t="s">
        <v>8245</v>
      </c>
      <c r="I28">
        <v>1349495940</v>
      </c>
      <c r="J28" s="9">
        <f>(I28/86400)+DATE(1970,1,1)</f>
        <v>41188.165972222225</v>
      </c>
      <c r="K28">
        <v>1346042417</v>
      </c>
      <c r="L28" s="9">
        <f>(K28/86400)+DATE(1970,1,1)</f>
        <v>41148.194641203707</v>
      </c>
      <c r="M28" t="b">
        <v>1</v>
      </c>
      <c r="N28">
        <v>1633</v>
      </c>
      <c r="O28">
        <f>ROUND(E28/D28*100,0)</f>
        <v>1105</v>
      </c>
      <c r="P28">
        <f t="shared" si="0"/>
        <v>2.6863000000000001</v>
      </c>
      <c r="Q28" t="b">
        <v>1</v>
      </c>
      <c r="R28" t="s">
        <v>8293</v>
      </c>
    </row>
    <row r="29" spans="1:18" ht="43.2" x14ac:dyDescent="0.3">
      <c r="A29">
        <v>2192</v>
      </c>
      <c r="B29" s="7" t="s">
        <v>2193</v>
      </c>
      <c r="C29" s="3" t="s">
        <v>6302</v>
      </c>
      <c r="D29" s="5">
        <v>12000</v>
      </c>
      <c r="E29" s="5">
        <v>129748.82</v>
      </c>
      <c r="F29" t="s">
        <v>8218</v>
      </c>
      <c r="G29" t="s">
        <v>8224</v>
      </c>
      <c r="H29" t="s">
        <v>8246</v>
      </c>
      <c r="I29">
        <v>1481842800</v>
      </c>
      <c r="J29" s="9">
        <f>(I29/86400)+DATE(1970,1,1)</f>
        <v>42719.958333333328</v>
      </c>
      <c r="K29">
        <v>1479414344</v>
      </c>
      <c r="L29" s="9">
        <f>(K29/86400)+DATE(1970,1,1)</f>
        <v>42691.8512037037</v>
      </c>
      <c r="M29" t="b">
        <v>0</v>
      </c>
      <c r="N29">
        <v>3238</v>
      </c>
      <c r="O29">
        <f>ROUND(E29/D29*100,0)</f>
        <v>1081</v>
      </c>
      <c r="P29">
        <f t="shared" si="0"/>
        <v>3.0392000000000001</v>
      </c>
      <c r="Q29" t="b">
        <v>1</v>
      </c>
      <c r="R29" t="s">
        <v>8295</v>
      </c>
    </row>
    <row r="30" spans="1:18" ht="43.2" x14ac:dyDescent="0.3">
      <c r="A30">
        <v>1978</v>
      </c>
      <c r="B30" s="7" t="s">
        <v>1979</v>
      </c>
      <c r="C30" s="3" t="s">
        <v>6088</v>
      </c>
      <c r="D30" s="5">
        <v>50000</v>
      </c>
      <c r="E30" s="5">
        <v>513422.57</v>
      </c>
      <c r="F30" t="s">
        <v>8218</v>
      </c>
      <c r="G30" t="s">
        <v>8223</v>
      </c>
      <c r="H30" t="s">
        <v>8245</v>
      </c>
      <c r="I30">
        <v>1339484400</v>
      </c>
      <c r="J30" s="9">
        <f>(I30/86400)+DATE(1970,1,1)</f>
        <v>41072.291666666664</v>
      </c>
      <c r="K30">
        <v>1336627492</v>
      </c>
      <c r="L30" s="9">
        <f>(K30/86400)+DATE(1970,1,1)</f>
        <v>41039.225601851853</v>
      </c>
      <c r="M30" t="b">
        <v>1</v>
      </c>
      <c r="N30">
        <v>388</v>
      </c>
      <c r="O30">
        <f>ROUND(E30/D30*100,0)</f>
        <v>1027</v>
      </c>
      <c r="P30">
        <f t="shared" si="0"/>
        <v>12.5105</v>
      </c>
      <c r="Q30" t="b">
        <v>1</v>
      </c>
      <c r="R30" t="s">
        <v>8293</v>
      </c>
    </row>
    <row r="31" spans="1:18" ht="43.2" x14ac:dyDescent="0.3">
      <c r="A31">
        <v>2187</v>
      </c>
      <c r="B31" s="7" t="s">
        <v>2188</v>
      </c>
      <c r="C31" s="3" t="s">
        <v>6297</v>
      </c>
      <c r="D31" s="5">
        <v>20000</v>
      </c>
      <c r="E31" s="5">
        <v>202928.5</v>
      </c>
      <c r="F31" t="s">
        <v>8218</v>
      </c>
      <c r="G31" t="s">
        <v>8223</v>
      </c>
      <c r="H31" t="s">
        <v>8245</v>
      </c>
      <c r="I31">
        <v>1428033540</v>
      </c>
      <c r="J31" s="9">
        <f>(I31/86400)+DATE(1970,1,1)</f>
        <v>42097.165972222225</v>
      </c>
      <c r="K31">
        <v>1425531666</v>
      </c>
      <c r="L31" s="9">
        <f>(K31/86400)+DATE(1970,1,1)</f>
        <v>42068.209097222221</v>
      </c>
      <c r="M31" t="b">
        <v>1</v>
      </c>
      <c r="N31">
        <v>3562</v>
      </c>
      <c r="O31">
        <f>ROUND(E31/D31*100,0)</f>
        <v>1015</v>
      </c>
      <c r="P31">
        <f t="shared" si="0"/>
        <v>4.8238000000000003</v>
      </c>
      <c r="Q31" t="b">
        <v>1</v>
      </c>
      <c r="R31" t="s">
        <v>8295</v>
      </c>
    </row>
    <row r="32" spans="1:18" ht="43.2" x14ac:dyDescent="0.3">
      <c r="A32">
        <v>2735</v>
      </c>
      <c r="B32" s="7" t="s">
        <v>2735</v>
      </c>
      <c r="C32" s="3" t="s">
        <v>6845</v>
      </c>
      <c r="D32" s="5">
        <v>750</v>
      </c>
      <c r="E32" s="5">
        <v>7336.01</v>
      </c>
      <c r="F32" t="s">
        <v>8218</v>
      </c>
      <c r="G32" t="s">
        <v>8224</v>
      </c>
      <c r="H32" t="s">
        <v>8246</v>
      </c>
      <c r="I32">
        <v>1363204800</v>
      </c>
      <c r="J32" s="9">
        <f>(I32/86400)+DATE(1970,1,1)</f>
        <v>41346.833333333336</v>
      </c>
      <c r="K32">
        <v>1360551250</v>
      </c>
      <c r="L32" s="9">
        <f>(K32/86400)+DATE(1970,1,1)</f>
        <v>41316.120949074073</v>
      </c>
      <c r="M32" t="b">
        <v>0</v>
      </c>
      <c r="N32">
        <v>339</v>
      </c>
      <c r="O32">
        <f>ROUND(E32/D32*100,0)</f>
        <v>978</v>
      </c>
      <c r="P32">
        <f t="shared" si="0"/>
        <v>0.17760000000000001</v>
      </c>
      <c r="Q32" t="b">
        <v>1</v>
      </c>
      <c r="R32" t="s">
        <v>8293</v>
      </c>
    </row>
    <row r="33" spans="1:18" ht="43.2" x14ac:dyDescent="0.3">
      <c r="A33">
        <v>2250</v>
      </c>
      <c r="B33" s="7" t="s">
        <v>2251</v>
      </c>
      <c r="C33" s="3" t="s">
        <v>6360</v>
      </c>
      <c r="D33" s="5">
        <v>25000</v>
      </c>
      <c r="E33" s="5">
        <v>243778</v>
      </c>
      <c r="F33" t="s">
        <v>8218</v>
      </c>
      <c r="G33" t="s">
        <v>8223</v>
      </c>
      <c r="H33" t="s">
        <v>8245</v>
      </c>
      <c r="I33">
        <v>1480727273</v>
      </c>
      <c r="J33" s="9">
        <f>(I33/86400)+DATE(1970,1,1)</f>
        <v>42707.0471412037</v>
      </c>
      <c r="K33">
        <v>1478131673</v>
      </c>
      <c r="L33" s="9">
        <f>(K33/86400)+DATE(1970,1,1)</f>
        <v>42677.005474537036</v>
      </c>
      <c r="M33" t="b">
        <v>0</v>
      </c>
      <c r="N33">
        <v>571</v>
      </c>
      <c r="O33">
        <f>ROUND(E33/D33*100,0)</f>
        <v>975</v>
      </c>
      <c r="P33">
        <f t="shared" si="0"/>
        <v>5.7122000000000002</v>
      </c>
      <c r="Q33" t="b">
        <v>1</v>
      </c>
      <c r="R33" t="s">
        <v>8295</v>
      </c>
    </row>
    <row r="34" spans="1:18" ht="57.6" x14ac:dyDescent="0.3">
      <c r="A34">
        <v>2625</v>
      </c>
      <c r="B34" s="7" t="s">
        <v>2625</v>
      </c>
      <c r="C34" s="3" t="s">
        <v>6735</v>
      </c>
      <c r="D34" s="5">
        <v>150</v>
      </c>
      <c r="E34" s="5">
        <v>1434</v>
      </c>
      <c r="F34" t="s">
        <v>8218</v>
      </c>
      <c r="G34" t="s">
        <v>8235</v>
      </c>
      <c r="H34" t="s">
        <v>8248</v>
      </c>
      <c r="I34">
        <v>1478723208</v>
      </c>
      <c r="J34" s="9">
        <f>(I34/86400)+DATE(1970,1,1)</f>
        <v>42683.851944444439</v>
      </c>
      <c r="K34">
        <v>1476559608</v>
      </c>
      <c r="L34" s="9">
        <f>(K34/86400)+DATE(1970,1,1)</f>
        <v>42658.810277777782</v>
      </c>
      <c r="M34" t="b">
        <v>0</v>
      </c>
      <c r="N34">
        <v>52</v>
      </c>
      <c r="O34">
        <f>ROUND(E34/D34*100,0)</f>
        <v>956</v>
      </c>
      <c r="P34">
        <f t="shared" si="0"/>
        <v>3.3599999999999998E-2</v>
      </c>
      <c r="Q34" t="b">
        <v>1</v>
      </c>
      <c r="R34" t="s">
        <v>8299</v>
      </c>
    </row>
    <row r="35" spans="1:18" ht="43.2" x14ac:dyDescent="0.3">
      <c r="A35">
        <v>2197</v>
      </c>
      <c r="B35" s="7" t="s">
        <v>2198</v>
      </c>
      <c r="C35" s="3" t="s">
        <v>6307</v>
      </c>
      <c r="D35" s="5">
        <v>30000</v>
      </c>
      <c r="E35" s="5">
        <v>285309.33</v>
      </c>
      <c r="F35" t="s">
        <v>8218</v>
      </c>
      <c r="G35" t="s">
        <v>8223</v>
      </c>
      <c r="H35" t="s">
        <v>8245</v>
      </c>
      <c r="I35">
        <v>1425132059</v>
      </c>
      <c r="J35" s="9">
        <f>(I35/86400)+DATE(1970,1,1)</f>
        <v>42063.584016203706</v>
      </c>
      <c r="K35">
        <v>1422540059</v>
      </c>
      <c r="L35" s="9">
        <f>(K35/86400)+DATE(1970,1,1)</f>
        <v>42033.584016203706</v>
      </c>
      <c r="M35" t="b">
        <v>0</v>
      </c>
      <c r="N35">
        <v>4330</v>
      </c>
      <c r="O35">
        <f>ROUND(E35/D35*100,0)</f>
        <v>951</v>
      </c>
      <c r="P35">
        <f t="shared" si="0"/>
        <v>6.7877000000000001</v>
      </c>
      <c r="Q35" t="b">
        <v>1</v>
      </c>
      <c r="R35" t="s">
        <v>8295</v>
      </c>
    </row>
    <row r="36" spans="1:18" ht="43.2" x14ac:dyDescent="0.3">
      <c r="A36">
        <v>2225</v>
      </c>
      <c r="B36" s="7" t="s">
        <v>2226</v>
      </c>
      <c r="C36" s="3" t="s">
        <v>6335</v>
      </c>
      <c r="D36" s="5">
        <v>21000</v>
      </c>
      <c r="E36" s="5">
        <v>198415.01</v>
      </c>
      <c r="F36" t="s">
        <v>8218</v>
      </c>
      <c r="G36" t="s">
        <v>8224</v>
      </c>
      <c r="H36" t="s">
        <v>8246</v>
      </c>
      <c r="I36">
        <v>1411326015</v>
      </c>
      <c r="J36" s="9">
        <f>(I36/86400)+DATE(1970,1,1)</f>
        <v>41903.79184027778</v>
      </c>
      <c r="K36">
        <v>1408734015</v>
      </c>
      <c r="L36" s="9">
        <f>(K36/86400)+DATE(1970,1,1)</f>
        <v>41873.79184027778</v>
      </c>
      <c r="M36" t="b">
        <v>0</v>
      </c>
      <c r="N36">
        <v>1204</v>
      </c>
      <c r="O36">
        <f>ROUND(E36/D36*100,0)</f>
        <v>945</v>
      </c>
      <c r="P36">
        <f t="shared" si="0"/>
        <v>4.7384000000000004</v>
      </c>
      <c r="Q36" t="b">
        <v>1</v>
      </c>
      <c r="R36" t="s">
        <v>8295</v>
      </c>
    </row>
    <row r="37" spans="1:18" ht="28.8" x14ac:dyDescent="0.3">
      <c r="A37">
        <v>2016</v>
      </c>
      <c r="B37" s="7" t="s">
        <v>2017</v>
      </c>
      <c r="C37" s="3" t="s">
        <v>6126</v>
      </c>
      <c r="D37" s="5">
        <v>10000</v>
      </c>
      <c r="E37" s="5">
        <v>92154.22</v>
      </c>
      <c r="F37" t="s">
        <v>8218</v>
      </c>
      <c r="G37" t="s">
        <v>8223</v>
      </c>
      <c r="H37" t="s">
        <v>8245</v>
      </c>
      <c r="I37">
        <v>1362863299</v>
      </c>
      <c r="J37" s="9">
        <f>(I37/86400)+DATE(1970,1,1)</f>
        <v>41342.880775462967</v>
      </c>
      <c r="K37">
        <v>1360271299</v>
      </c>
      <c r="L37" s="9">
        <f>(K37/86400)+DATE(1970,1,1)</f>
        <v>41312.880775462967</v>
      </c>
      <c r="M37" t="b">
        <v>1</v>
      </c>
      <c r="N37">
        <v>479</v>
      </c>
      <c r="O37">
        <f>ROUND(E37/D37*100,0)</f>
        <v>922</v>
      </c>
      <c r="P37">
        <f t="shared" si="0"/>
        <v>2.2305999999999999</v>
      </c>
      <c r="Q37" t="b">
        <v>1</v>
      </c>
      <c r="R37" t="s">
        <v>8293</v>
      </c>
    </row>
    <row r="38" spans="1:18" ht="28.8" x14ac:dyDescent="0.3">
      <c r="A38">
        <v>1762</v>
      </c>
      <c r="B38" s="7" t="s">
        <v>1763</v>
      </c>
      <c r="C38" s="3" t="s">
        <v>5872</v>
      </c>
      <c r="D38" s="5">
        <v>100</v>
      </c>
      <c r="E38" s="5">
        <v>885</v>
      </c>
      <c r="F38" t="s">
        <v>8218</v>
      </c>
      <c r="G38" t="s">
        <v>8223</v>
      </c>
      <c r="H38" t="s">
        <v>8245</v>
      </c>
      <c r="I38">
        <v>1457739245</v>
      </c>
      <c r="J38" s="9">
        <f>(I38/86400)+DATE(1970,1,1)</f>
        <v>42440.982002314813</v>
      </c>
      <c r="K38">
        <v>1455147245</v>
      </c>
      <c r="L38" s="9">
        <f>(K38/86400)+DATE(1970,1,1)</f>
        <v>42410.982002314813</v>
      </c>
      <c r="M38" t="b">
        <v>0</v>
      </c>
      <c r="N38">
        <v>25</v>
      </c>
      <c r="O38">
        <f>ROUND(E38/D38*100,0)</f>
        <v>885</v>
      </c>
      <c r="P38">
        <f t="shared" si="0"/>
        <v>2.0899999999999998E-2</v>
      </c>
      <c r="Q38" t="b">
        <v>1</v>
      </c>
      <c r="R38" t="s">
        <v>8283</v>
      </c>
    </row>
    <row r="39" spans="1:18" ht="43.2" x14ac:dyDescent="0.3">
      <c r="A39">
        <v>2617</v>
      </c>
      <c r="B39" s="7" t="s">
        <v>2617</v>
      </c>
      <c r="C39" s="3" t="s">
        <v>6727</v>
      </c>
      <c r="D39" s="5">
        <v>500</v>
      </c>
      <c r="E39" s="5">
        <v>4388</v>
      </c>
      <c r="F39" t="s">
        <v>8218</v>
      </c>
      <c r="G39" t="s">
        <v>8223</v>
      </c>
      <c r="H39" t="s">
        <v>8245</v>
      </c>
      <c r="I39">
        <v>1413838751</v>
      </c>
      <c r="J39" s="9">
        <f>(I39/86400)+DATE(1970,1,1)</f>
        <v>41932.874432870369</v>
      </c>
      <c r="K39">
        <v>1411246751</v>
      </c>
      <c r="L39" s="9">
        <f>(K39/86400)+DATE(1970,1,1)</f>
        <v>41902.874432870369</v>
      </c>
      <c r="M39" t="b">
        <v>1</v>
      </c>
      <c r="N39">
        <v>159</v>
      </c>
      <c r="O39">
        <f>ROUND(E39/D39*100,0)</f>
        <v>878</v>
      </c>
      <c r="P39">
        <f t="shared" si="0"/>
        <v>0.1047</v>
      </c>
      <c r="Q39" t="b">
        <v>1</v>
      </c>
      <c r="R39" t="s">
        <v>8299</v>
      </c>
    </row>
    <row r="40" spans="1:18" ht="43.2" x14ac:dyDescent="0.3">
      <c r="A40">
        <v>2011</v>
      </c>
      <c r="B40" s="7" t="s">
        <v>2012</v>
      </c>
      <c r="C40" s="3" t="s">
        <v>6121</v>
      </c>
      <c r="D40" s="5">
        <v>50000</v>
      </c>
      <c r="E40" s="5">
        <v>409782</v>
      </c>
      <c r="F40" t="s">
        <v>8218</v>
      </c>
      <c r="G40" t="s">
        <v>8238</v>
      </c>
      <c r="H40" t="s">
        <v>8248</v>
      </c>
      <c r="I40">
        <v>1452553200</v>
      </c>
      <c r="J40" s="9">
        <f>(I40/86400)+DATE(1970,1,1)</f>
        <v>42380.958333333328</v>
      </c>
      <c r="K40">
        <v>1449650173</v>
      </c>
      <c r="L40" s="9">
        <f>(K40/86400)+DATE(1970,1,1)</f>
        <v>42347.358483796299</v>
      </c>
      <c r="M40" t="b">
        <v>1</v>
      </c>
      <c r="N40">
        <v>971</v>
      </c>
      <c r="O40">
        <f>ROUND(E40/D40*100,0)</f>
        <v>820</v>
      </c>
      <c r="P40">
        <f t="shared" si="0"/>
        <v>9.6767000000000003</v>
      </c>
      <c r="Q40" t="b">
        <v>1</v>
      </c>
      <c r="R40" t="s">
        <v>8293</v>
      </c>
    </row>
    <row r="41" spans="1:18" ht="43.2" x14ac:dyDescent="0.3">
      <c r="A41">
        <v>2045</v>
      </c>
      <c r="B41" s="7" t="s">
        <v>2046</v>
      </c>
      <c r="C41" s="3" t="s">
        <v>6155</v>
      </c>
      <c r="D41" s="5">
        <v>4900</v>
      </c>
      <c r="E41" s="5">
        <v>40140.01</v>
      </c>
      <c r="F41" t="s">
        <v>8218</v>
      </c>
      <c r="G41" t="s">
        <v>8223</v>
      </c>
      <c r="H41" t="s">
        <v>8245</v>
      </c>
      <c r="I41">
        <v>1341799647</v>
      </c>
      <c r="J41" s="9">
        <f>(I41/86400)+DATE(1970,1,1)</f>
        <v>41099.088506944448</v>
      </c>
      <c r="K41">
        <v>1339207647</v>
      </c>
      <c r="L41" s="9">
        <f>(K41/86400)+DATE(1970,1,1)</f>
        <v>41069.088506944448</v>
      </c>
      <c r="M41" t="b">
        <v>0</v>
      </c>
      <c r="N41">
        <v>263</v>
      </c>
      <c r="O41">
        <f>ROUND(E41/D41*100,0)</f>
        <v>819</v>
      </c>
      <c r="P41">
        <f t="shared" si="0"/>
        <v>0.97740000000000005</v>
      </c>
      <c r="Q41" t="b">
        <v>1</v>
      </c>
      <c r="R41" t="s">
        <v>8293</v>
      </c>
    </row>
    <row r="42" spans="1:18" ht="43.2" x14ac:dyDescent="0.3">
      <c r="A42">
        <v>2241</v>
      </c>
      <c r="B42" s="7" t="s">
        <v>2242</v>
      </c>
      <c r="C42" s="3" t="s">
        <v>6351</v>
      </c>
      <c r="D42" s="5">
        <v>1000</v>
      </c>
      <c r="E42" s="5">
        <v>8064</v>
      </c>
      <c r="F42" t="s">
        <v>8218</v>
      </c>
      <c r="G42" t="s">
        <v>8224</v>
      </c>
      <c r="H42" t="s">
        <v>8246</v>
      </c>
      <c r="I42">
        <v>1488484300</v>
      </c>
      <c r="J42" s="9">
        <f>(I42/86400)+DATE(1970,1,1)</f>
        <v>42796.827546296292</v>
      </c>
      <c r="K42">
        <v>1485892300</v>
      </c>
      <c r="L42" s="9">
        <f>(K42/86400)+DATE(1970,1,1)</f>
        <v>42766.827546296292</v>
      </c>
      <c r="M42" t="b">
        <v>0</v>
      </c>
      <c r="N42">
        <v>163</v>
      </c>
      <c r="O42">
        <f>ROUND(E42/D42*100,0)</f>
        <v>806</v>
      </c>
      <c r="P42">
        <f t="shared" si="0"/>
        <v>0.18859999999999999</v>
      </c>
      <c r="Q42" t="b">
        <v>1</v>
      </c>
      <c r="R42" t="s">
        <v>8295</v>
      </c>
    </row>
    <row r="43" spans="1:18" ht="28.8" x14ac:dyDescent="0.3">
      <c r="A43">
        <v>1948</v>
      </c>
      <c r="B43" s="7" t="s">
        <v>1949</v>
      </c>
      <c r="C43" s="3" t="s">
        <v>6058</v>
      </c>
      <c r="D43" s="5">
        <v>100000</v>
      </c>
      <c r="E43" s="5">
        <v>800211</v>
      </c>
      <c r="F43" t="s">
        <v>8218</v>
      </c>
      <c r="G43" t="s">
        <v>8223</v>
      </c>
      <c r="H43" t="s">
        <v>8245</v>
      </c>
      <c r="I43">
        <v>1465232520</v>
      </c>
      <c r="J43" s="9">
        <f>(I43/86400)+DATE(1970,1,1)</f>
        <v>42527.709722222222</v>
      </c>
      <c r="K43">
        <v>1460557809</v>
      </c>
      <c r="L43" s="9">
        <f>(K43/86400)+DATE(1970,1,1)</f>
        <v>42473.604270833333</v>
      </c>
      <c r="M43" t="b">
        <v>1</v>
      </c>
      <c r="N43">
        <v>4245</v>
      </c>
      <c r="O43">
        <f>ROUND(E43/D43*100,0)</f>
        <v>800</v>
      </c>
      <c r="P43">
        <f t="shared" si="0"/>
        <v>18.840199999999999</v>
      </c>
      <c r="Q43" t="b">
        <v>1</v>
      </c>
      <c r="R43" t="s">
        <v>8293</v>
      </c>
    </row>
    <row r="44" spans="1:18" ht="43.2" x14ac:dyDescent="0.3">
      <c r="A44">
        <v>1944</v>
      </c>
      <c r="B44" s="7" t="s">
        <v>1945</v>
      </c>
      <c r="C44" s="3" t="s">
        <v>6054</v>
      </c>
      <c r="D44" s="5">
        <v>40000</v>
      </c>
      <c r="E44" s="5">
        <v>315222.2</v>
      </c>
      <c r="F44" t="s">
        <v>8218</v>
      </c>
      <c r="G44" t="s">
        <v>8223</v>
      </c>
      <c r="H44" t="s">
        <v>8245</v>
      </c>
      <c r="I44">
        <v>1398952890</v>
      </c>
      <c r="J44" s="9">
        <f>(I44/86400)+DATE(1970,1,1)</f>
        <v>41760.584374999999</v>
      </c>
      <c r="K44">
        <v>1396360890</v>
      </c>
      <c r="L44" s="9">
        <f>(K44/86400)+DATE(1970,1,1)</f>
        <v>41730.584374999999</v>
      </c>
      <c r="M44" t="b">
        <v>1</v>
      </c>
      <c r="N44">
        <v>1789</v>
      </c>
      <c r="O44">
        <f>ROUND(E44/D44*100,0)</f>
        <v>788</v>
      </c>
      <c r="P44">
        <f t="shared" si="0"/>
        <v>7.5537000000000001</v>
      </c>
      <c r="Q44" t="b">
        <v>1</v>
      </c>
      <c r="R44" t="s">
        <v>8293</v>
      </c>
    </row>
    <row r="45" spans="1:18" ht="43.2" x14ac:dyDescent="0.3">
      <c r="A45">
        <v>1215</v>
      </c>
      <c r="B45" s="7" t="s">
        <v>1216</v>
      </c>
      <c r="C45" s="3" t="s">
        <v>5325</v>
      </c>
      <c r="D45" s="5">
        <v>5000</v>
      </c>
      <c r="E45" s="5">
        <v>39304.01</v>
      </c>
      <c r="F45" t="s">
        <v>8218</v>
      </c>
      <c r="G45" t="s">
        <v>8223</v>
      </c>
      <c r="H45" t="s">
        <v>8245</v>
      </c>
      <c r="I45">
        <v>1401487756</v>
      </c>
      <c r="J45" s="9">
        <f>(I45/86400)+DATE(1970,1,1)</f>
        <v>41789.923101851848</v>
      </c>
      <c r="K45">
        <v>1398895756</v>
      </c>
      <c r="L45" s="9">
        <f>(K45/86400)+DATE(1970,1,1)</f>
        <v>41759.923101851848</v>
      </c>
      <c r="M45" t="b">
        <v>0</v>
      </c>
      <c r="N45">
        <v>549</v>
      </c>
      <c r="O45">
        <f>ROUND(E45/D45*100,0)</f>
        <v>786</v>
      </c>
      <c r="P45">
        <f t="shared" si="0"/>
        <v>0.94120000000000004</v>
      </c>
      <c r="Q45" t="b">
        <v>1</v>
      </c>
      <c r="R45" t="s">
        <v>8283</v>
      </c>
    </row>
    <row r="46" spans="1:18" ht="43.2" x14ac:dyDescent="0.3">
      <c r="A46">
        <v>2261</v>
      </c>
      <c r="B46" s="7" t="s">
        <v>2262</v>
      </c>
      <c r="C46" s="3" t="s">
        <v>6371</v>
      </c>
      <c r="D46" s="5">
        <v>1000</v>
      </c>
      <c r="E46" s="5">
        <v>7795</v>
      </c>
      <c r="F46" t="s">
        <v>8218</v>
      </c>
      <c r="G46" t="s">
        <v>8225</v>
      </c>
      <c r="H46" t="s">
        <v>8247</v>
      </c>
      <c r="I46">
        <v>1487093020</v>
      </c>
      <c r="J46" s="9">
        <f>(I46/86400)+DATE(1970,1,1)</f>
        <v>42780.724768518514</v>
      </c>
      <c r="K46">
        <v>1485278620</v>
      </c>
      <c r="L46" s="9">
        <f>(K46/86400)+DATE(1970,1,1)</f>
        <v>42759.724768518514</v>
      </c>
      <c r="M46" t="b">
        <v>0</v>
      </c>
      <c r="N46">
        <v>210</v>
      </c>
      <c r="O46">
        <f>ROUND(E46/D46*100,0)</f>
        <v>780</v>
      </c>
      <c r="P46">
        <f t="shared" si="0"/>
        <v>0.18229999999999999</v>
      </c>
      <c r="Q46" t="b">
        <v>1</v>
      </c>
      <c r="R46" t="s">
        <v>8295</v>
      </c>
    </row>
    <row r="47" spans="1:18" ht="43.2" x14ac:dyDescent="0.3">
      <c r="A47">
        <v>2270</v>
      </c>
      <c r="B47" s="7" t="s">
        <v>2271</v>
      </c>
      <c r="C47" s="3" t="s">
        <v>6380</v>
      </c>
      <c r="D47" s="5">
        <v>25000</v>
      </c>
      <c r="E47" s="5">
        <v>180062</v>
      </c>
      <c r="F47" t="s">
        <v>8218</v>
      </c>
      <c r="G47" t="s">
        <v>8223</v>
      </c>
      <c r="H47" t="s">
        <v>8245</v>
      </c>
      <c r="I47">
        <v>1484085540</v>
      </c>
      <c r="J47" s="9">
        <f>(I47/86400)+DATE(1970,1,1)</f>
        <v>42745.915972222225</v>
      </c>
      <c r="K47">
        <v>1482353513</v>
      </c>
      <c r="L47" s="9">
        <f>(K47/86400)+DATE(1970,1,1)</f>
        <v>42725.869363425925</v>
      </c>
      <c r="M47" t="b">
        <v>0</v>
      </c>
      <c r="N47">
        <v>1670</v>
      </c>
      <c r="O47">
        <f>ROUND(E47/D47*100,0)</f>
        <v>720</v>
      </c>
      <c r="P47">
        <f t="shared" si="0"/>
        <v>4.2144000000000004</v>
      </c>
      <c r="Q47" t="b">
        <v>1</v>
      </c>
      <c r="R47" t="s">
        <v>8295</v>
      </c>
    </row>
    <row r="48" spans="1:18" ht="28.8" x14ac:dyDescent="0.3">
      <c r="A48">
        <v>2202</v>
      </c>
      <c r="B48" s="7" t="s">
        <v>2203</v>
      </c>
      <c r="C48" s="3" t="s">
        <v>6312</v>
      </c>
      <c r="D48" s="5">
        <v>4000</v>
      </c>
      <c r="E48" s="5">
        <v>28167.25</v>
      </c>
      <c r="F48" t="s">
        <v>8218</v>
      </c>
      <c r="G48" t="s">
        <v>8223</v>
      </c>
      <c r="H48" t="s">
        <v>8245</v>
      </c>
      <c r="I48">
        <v>1351801368</v>
      </c>
      <c r="J48" s="9">
        <f>(I48/86400)+DATE(1970,1,1)</f>
        <v>41214.849166666667</v>
      </c>
      <c r="K48">
        <v>1349209368</v>
      </c>
      <c r="L48" s="9">
        <f>(K48/86400)+DATE(1970,1,1)</f>
        <v>41184.849166666667</v>
      </c>
      <c r="M48" t="b">
        <v>0</v>
      </c>
      <c r="N48">
        <v>721</v>
      </c>
      <c r="O48">
        <f>ROUND(E48/D48*100,0)</f>
        <v>704</v>
      </c>
      <c r="P48">
        <f t="shared" si="0"/>
        <v>0.68389999999999995</v>
      </c>
      <c r="Q48" t="b">
        <v>1</v>
      </c>
      <c r="R48" t="s">
        <v>8278</v>
      </c>
    </row>
    <row r="49" spans="1:18" ht="28.8" x14ac:dyDescent="0.3">
      <c r="A49">
        <v>1954</v>
      </c>
      <c r="B49" s="7" t="s">
        <v>1955</v>
      </c>
      <c r="C49" s="3" t="s">
        <v>6064</v>
      </c>
      <c r="D49" s="5">
        <v>50000</v>
      </c>
      <c r="E49" s="5">
        <v>349474</v>
      </c>
      <c r="F49" t="s">
        <v>8218</v>
      </c>
      <c r="G49" t="s">
        <v>8223</v>
      </c>
      <c r="H49" t="s">
        <v>8245</v>
      </c>
      <c r="I49">
        <v>1457758800</v>
      </c>
      <c r="J49" s="9">
        <f>(I49/86400)+DATE(1970,1,1)</f>
        <v>42441.208333333328</v>
      </c>
      <c r="K49">
        <v>1453730176</v>
      </c>
      <c r="L49" s="9">
        <f>(K49/86400)+DATE(1970,1,1)</f>
        <v>42394.580740740741</v>
      </c>
      <c r="M49" t="b">
        <v>1</v>
      </c>
      <c r="N49">
        <v>415</v>
      </c>
      <c r="O49">
        <f>ROUND(E49/D49*100,0)</f>
        <v>699</v>
      </c>
      <c r="P49">
        <f t="shared" si="0"/>
        <v>8.2433999999999994</v>
      </c>
      <c r="Q49" t="b">
        <v>1</v>
      </c>
      <c r="R49" t="s">
        <v>8293</v>
      </c>
    </row>
    <row r="50" spans="1:18" ht="43.2" x14ac:dyDescent="0.3">
      <c r="A50">
        <v>1972</v>
      </c>
      <c r="B50" s="7" t="s">
        <v>1973</v>
      </c>
      <c r="C50" s="3" t="s">
        <v>6082</v>
      </c>
      <c r="D50" s="5">
        <v>2500</v>
      </c>
      <c r="E50" s="5">
        <v>16862</v>
      </c>
      <c r="F50" t="s">
        <v>8218</v>
      </c>
      <c r="G50" t="s">
        <v>8223</v>
      </c>
      <c r="H50" t="s">
        <v>8245</v>
      </c>
      <c r="I50">
        <v>1353201444</v>
      </c>
      <c r="J50" s="9">
        <f>(I50/86400)+DATE(1970,1,1)</f>
        <v>41231.053749999999</v>
      </c>
      <c r="K50">
        <v>1350605844</v>
      </c>
      <c r="L50" s="9">
        <f>(K50/86400)+DATE(1970,1,1)</f>
        <v>41201.012083333335</v>
      </c>
      <c r="M50" t="b">
        <v>1</v>
      </c>
      <c r="N50">
        <v>238</v>
      </c>
      <c r="O50">
        <f>ROUND(E50/D50*100,0)</f>
        <v>674</v>
      </c>
      <c r="P50">
        <f t="shared" si="0"/>
        <v>0.4093</v>
      </c>
      <c r="Q50" t="b">
        <v>1</v>
      </c>
      <c r="R50" t="s">
        <v>8293</v>
      </c>
    </row>
    <row r="51" spans="1:18" ht="28.8" x14ac:dyDescent="0.3">
      <c r="A51">
        <v>1476</v>
      </c>
      <c r="B51" s="7" t="s">
        <v>1477</v>
      </c>
      <c r="C51" s="3" t="s">
        <v>5586</v>
      </c>
      <c r="D51" s="5">
        <v>6000</v>
      </c>
      <c r="E51" s="5">
        <v>39693.279999999999</v>
      </c>
      <c r="F51" t="s">
        <v>8218</v>
      </c>
      <c r="G51" t="s">
        <v>8223</v>
      </c>
      <c r="H51" t="s">
        <v>8245</v>
      </c>
      <c r="I51">
        <v>1315616422</v>
      </c>
      <c r="J51" s="9">
        <f>(I51/86400)+DATE(1970,1,1)</f>
        <v>40796.041921296295</v>
      </c>
      <c r="K51">
        <v>1313024422</v>
      </c>
      <c r="L51" s="9">
        <f>(K51/86400)+DATE(1970,1,1)</f>
        <v>40766.041921296295</v>
      </c>
      <c r="M51" t="b">
        <v>1</v>
      </c>
      <c r="N51">
        <v>916</v>
      </c>
      <c r="O51">
        <f>ROUND(E51/D51*100,0)</f>
        <v>662</v>
      </c>
      <c r="P51">
        <f t="shared" si="0"/>
        <v>0.97370000000000001</v>
      </c>
      <c r="Q51" t="b">
        <v>1</v>
      </c>
      <c r="R51" t="s">
        <v>8286</v>
      </c>
    </row>
    <row r="52" spans="1:18" ht="57.6" x14ac:dyDescent="0.3">
      <c r="A52">
        <v>2601</v>
      </c>
      <c r="B52" s="7" t="s">
        <v>2601</v>
      </c>
      <c r="C52" s="3" t="s">
        <v>6711</v>
      </c>
      <c r="D52" s="5">
        <v>500</v>
      </c>
      <c r="E52" s="5">
        <v>3307</v>
      </c>
      <c r="F52" t="s">
        <v>8218</v>
      </c>
      <c r="G52" t="s">
        <v>8223</v>
      </c>
      <c r="H52" t="s">
        <v>8245</v>
      </c>
      <c r="I52">
        <v>1347508740</v>
      </c>
      <c r="J52" s="9">
        <f>(I52/86400)+DATE(1970,1,1)</f>
        <v>41165.165972222225</v>
      </c>
      <c r="K52">
        <v>1346276349</v>
      </c>
      <c r="L52" s="9">
        <f>(K52/86400)+DATE(1970,1,1)</f>
        <v>41150.902187500003</v>
      </c>
      <c r="M52" t="b">
        <v>1</v>
      </c>
      <c r="N52">
        <v>151</v>
      </c>
      <c r="O52">
        <f>ROUND(E52/D52*100,0)</f>
        <v>661</v>
      </c>
      <c r="P52">
        <f t="shared" si="0"/>
        <v>8.0399999999999999E-2</v>
      </c>
      <c r="Q52" t="b">
        <v>1</v>
      </c>
      <c r="R52" t="s">
        <v>8299</v>
      </c>
    </row>
    <row r="53" spans="1:18" ht="43.2" x14ac:dyDescent="0.3">
      <c r="A53">
        <v>2627</v>
      </c>
      <c r="B53" s="7" t="s">
        <v>2627</v>
      </c>
      <c r="C53" s="3" t="s">
        <v>6737</v>
      </c>
      <c r="D53" s="5">
        <v>150</v>
      </c>
      <c r="E53" s="5">
        <v>970</v>
      </c>
      <c r="F53" t="s">
        <v>8218</v>
      </c>
      <c r="G53" t="s">
        <v>8223</v>
      </c>
      <c r="H53" t="s">
        <v>8245</v>
      </c>
      <c r="I53">
        <v>1448571261</v>
      </c>
      <c r="J53" s="9">
        <f>(I53/86400)+DATE(1970,1,1)</f>
        <v>42334.871076388888</v>
      </c>
      <c r="K53">
        <v>1445975661</v>
      </c>
      <c r="L53" s="9">
        <f>(K53/86400)+DATE(1970,1,1)</f>
        <v>42304.829409722224</v>
      </c>
      <c r="M53" t="b">
        <v>0</v>
      </c>
      <c r="N53">
        <v>45</v>
      </c>
      <c r="O53">
        <f>ROUND(E53/D53*100,0)</f>
        <v>647</v>
      </c>
      <c r="P53">
        <f t="shared" si="0"/>
        <v>2.29E-2</v>
      </c>
      <c r="Q53" t="b">
        <v>1</v>
      </c>
      <c r="R53" t="s">
        <v>8299</v>
      </c>
    </row>
    <row r="54" spans="1:18" ht="57.6" x14ac:dyDescent="0.3">
      <c r="A54">
        <v>2257</v>
      </c>
      <c r="B54" s="7" t="s">
        <v>2258</v>
      </c>
      <c r="C54" s="3" t="s">
        <v>6367</v>
      </c>
      <c r="D54" s="5">
        <v>2500</v>
      </c>
      <c r="E54" s="5">
        <v>15903.5</v>
      </c>
      <c r="F54" t="s">
        <v>8218</v>
      </c>
      <c r="G54" t="s">
        <v>8224</v>
      </c>
      <c r="H54" t="s">
        <v>8246</v>
      </c>
      <c r="I54">
        <v>1466377200</v>
      </c>
      <c r="J54" s="9">
        <f>(I54/86400)+DATE(1970,1,1)</f>
        <v>42540.958333333328</v>
      </c>
      <c r="K54">
        <v>1463351329</v>
      </c>
      <c r="L54" s="9">
        <f>(K54/86400)+DATE(1970,1,1)</f>
        <v>42505.936678240745</v>
      </c>
      <c r="M54" t="b">
        <v>0</v>
      </c>
      <c r="N54">
        <v>169</v>
      </c>
      <c r="O54">
        <f>ROUND(E54/D54*100,0)</f>
        <v>636</v>
      </c>
      <c r="P54">
        <f t="shared" si="0"/>
        <v>0.37409999999999999</v>
      </c>
      <c r="Q54" t="b">
        <v>1</v>
      </c>
      <c r="R54" t="s">
        <v>8295</v>
      </c>
    </row>
    <row r="55" spans="1:18" ht="43.2" x14ac:dyDescent="0.3">
      <c r="A55">
        <v>2024</v>
      </c>
      <c r="B55" s="7" t="s">
        <v>2025</v>
      </c>
      <c r="C55" s="3" t="s">
        <v>6134</v>
      </c>
      <c r="D55" s="5">
        <v>4000</v>
      </c>
      <c r="E55" s="5">
        <v>23414</v>
      </c>
      <c r="F55" t="s">
        <v>8218</v>
      </c>
      <c r="G55" t="s">
        <v>8223</v>
      </c>
      <c r="H55" t="s">
        <v>8245</v>
      </c>
      <c r="I55">
        <v>1344826800</v>
      </c>
      <c r="J55" s="9">
        <f>(I55/86400)+DATE(1970,1,1)</f>
        <v>41134.125</v>
      </c>
      <c r="K55">
        <v>1341875544</v>
      </c>
      <c r="L55" s="9">
        <f>(K55/86400)+DATE(1970,1,1)</f>
        <v>41099.966944444444</v>
      </c>
      <c r="M55" t="b">
        <v>1</v>
      </c>
      <c r="N55">
        <v>105</v>
      </c>
      <c r="O55">
        <f>ROUND(E55/D55*100,0)</f>
        <v>585</v>
      </c>
      <c r="P55">
        <f t="shared" si="0"/>
        <v>0.56969999999999998</v>
      </c>
      <c r="Q55" t="b">
        <v>1</v>
      </c>
      <c r="R55" t="s">
        <v>8293</v>
      </c>
    </row>
    <row r="56" spans="1:18" ht="43.2" x14ac:dyDescent="0.3">
      <c r="A56">
        <v>1969</v>
      </c>
      <c r="B56" s="7" t="s">
        <v>1970</v>
      </c>
      <c r="C56" s="3" t="s">
        <v>6079</v>
      </c>
      <c r="D56" s="5">
        <v>20000</v>
      </c>
      <c r="E56" s="5">
        <v>115816</v>
      </c>
      <c r="F56" t="s">
        <v>8218</v>
      </c>
      <c r="G56" t="s">
        <v>8224</v>
      </c>
      <c r="H56" t="s">
        <v>8246</v>
      </c>
      <c r="I56">
        <v>1470423668</v>
      </c>
      <c r="J56" s="9">
        <f>(I56/86400)+DATE(1970,1,1)</f>
        <v>42587.792453703703</v>
      </c>
      <c r="K56">
        <v>1467831668</v>
      </c>
      <c r="L56" s="9">
        <f>(K56/86400)+DATE(1970,1,1)</f>
        <v>42557.792453703703</v>
      </c>
      <c r="M56" t="b">
        <v>1</v>
      </c>
      <c r="N56">
        <v>1887</v>
      </c>
      <c r="O56">
        <f>ROUND(E56/D56*100,0)</f>
        <v>579</v>
      </c>
      <c r="P56">
        <f t="shared" si="0"/>
        <v>2.7214</v>
      </c>
      <c r="Q56" t="b">
        <v>1</v>
      </c>
      <c r="R56" t="s">
        <v>8293</v>
      </c>
    </row>
    <row r="57" spans="1:18" ht="43.2" x14ac:dyDescent="0.3">
      <c r="A57">
        <v>1512</v>
      </c>
      <c r="B57" s="7" t="s">
        <v>1513</v>
      </c>
      <c r="C57" s="3" t="s">
        <v>5622</v>
      </c>
      <c r="D57" s="5">
        <v>3500</v>
      </c>
      <c r="E57" s="5">
        <v>19557</v>
      </c>
      <c r="F57" t="s">
        <v>8218</v>
      </c>
      <c r="G57" t="s">
        <v>8223</v>
      </c>
      <c r="H57" t="s">
        <v>8245</v>
      </c>
      <c r="I57">
        <v>1486311939</v>
      </c>
      <c r="J57" s="9">
        <f>(I57/86400)+DATE(1970,1,1)</f>
        <v>42771.684479166666</v>
      </c>
      <c r="K57">
        <v>1483719939</v>
      </c>
      <c r="L57" s="9">
        <f>(K57/86400)+DATE(1970,1,1)</f>
        <v>42741.684479166666</v>
      </c>
      <c r="M57" t="b">
        <v>1</v>
      </c>
      <c r="N57">
        <v>335</v>
      </c>
      <c r="O57">
        <f>ROUND(E57/D57*100,0)</f>
        <v>559</v>
      </c>
      <c r="P57">
        <f t="shared" si="0"/>
        <v>0.45760000000000001</v>
      </c>
      <c r="Q57" t="b">
        <v>1</v>
      </c>
      <c r="R57" t="s">
        <v>8283</v>
      </c>
    </row>
    <row r="58" spans="1:18" ht="28.8" x14ac:dyDescent="0.3">
      <c r="A58">
        <v>2076</v>
      </c>
      <c r="B58" s="7" t="s">
        <v>2077</v>
      </c>
      <c r="C58" s="3" t="s">
        <v>6186</v>
      </c>
      <c r="D58" s="5">
        <v>179000</v>
      </c>
      <c r="E58" s="5">
        <v>972594.99</v>
      </c>
      <c r="F58" t="s">
        <v>8218</v>
      </c>
      <c r="G58" t="s">
        <v>8224</v>
      </c>
      <c r="H58" t="s">
        <v>8246</v>
      </c>
      <c r="I58">
        <v>1406149689</v>
      </c>
      <c r="J58" s="9">
        <f>(I58/86400)+DATE(1970,1,1)</f>
        <v>41843.880659722221</v>
      </c>
      <c r="K58">
        <v>1402693689</v>
      </c>
      <c r="L58" s="9">
        <f>(K58/86400)+DATE(1970,1,1)</f>
        <v>41803.880659722221</v>
      </c>
      <c r="M58" t="b">
        <v>0</v>
      </c>
      <c r="N58">
        <v>8359</v>
      </c>
      <c r="O58">
        <f>ROUND(E58/D58*100,0)</f>
        <v>543</v>
      </c>
      <c r="P58">
        <f t="shared" si="0"/>
        <v>23.265699999999999</v>
      </c>
      <c r="Q58" t="b">
        <v>1</v>
      </c>
      <c r="R58" t="s">
        <v>8293</v>
      </c>
    </row>
    <row r="59" spans="1:18" ht="43.2" x14ac:dyDescent="0.3">
      <c r="A59">
        <v>2200</v>
      </c>
      <c r="B59" s="7" t="s">
        <v>2201</v>
      </c>
      <c r="C59" s="3" t="s">
        <v>6310</v>
      </c>
      <c r="D59" s="5">
        <v>2000</v>
      </c>
      <c r="E59" s="5">
        <v>10843</v>
      </c>
      <c r="F59" t="s">
        <v>8218</v>
      </c>
      <c r="G59" t="s">
        <v>8224</v>
      </c>
      <c r="H59" t="s">
        <v>8246</v>
      </c>
      <c r="I59">
        <v>1436151600</v>
      </c>
      <c r="J59" s="9">
        <f>(I59/86400)+DATE(1970,1,1)</f>
        <v>42191.125</v>
      </c>
      <c r="K59">
        <v>1433775668</v>
      </c>
      <c r="L59" s="9">
        <f>(K59/86400)+DATE(1970,1,1)</f>
        <v>42163.625787037032</v>
      </c>
      <c r="M59" t="b">
        <v>0</v>
      </c>
      <c r="N59">
        <v>263</v>
      </c>
      <c r="O59">
        <f>ROUND(E59/D59*100,0)</f>
        <v>542</v>
      </c>
      <c r="P59">
        <f t="shared" si="0"/>
        <v>0.25719999999999998</v>
      </c>
      <c r="Q59" t="b">
        <v>1</v>
      </c>
      <c r="R59" t="s">
        <v>8295</v>
      </c>
    </row>
    <row r="60" spans="1:18" ht="57.6" x14ac:dyDescent="0.3">
      <c r="A60">
        <v>2194</v>
      </c>
      <c r="B60" s="7" t="s">
        <v>2195</v>
      </c>
      <c r="C60" s="3" t="s">
        <v>6304</v>
      </c>
      <c r="D60" s="5">
        <v>10000</v>
      </c>
      <c r="E60" s="5">
        <v>53737</v>
      </c>
      <c r="F60" t="s">
        <v>8218</v>
      </c>
      <c r="G60" t="s">
        <v>8223</v>
      </c>
      <c r="H60" t="s">
        <v>8245</v>
      </c>
      <c r="I60">
        <v>1459012290</v>
      </c>
      <c r="J60" s="9">
        <f>(I60/86400)+DATE(1970,1,1)</f>
        <v>42455.716319444444</v>
      </c>
      <c r="K60">
        <v>1456423890</v>
      </c>
      <c r="L60" s="9">
        <f>(K60/86400)+DATE(1970,1,1)</f>
        <v>42425.757986111115</v>
      </c>
      <c r="M60" t="b">
        <v>0</v>
      </c>
      <c r="N60">
        <v>878</v>
      </c>
      <c r="O60">
        <f>ROUND(E60/D60*100,0)</f>
        <v>537</v>
      </c>
      <c r="P60">
        <f t="shared" si="0"/>
        <v>1.2665999999999999</v>
      </c>
      <c r="Q60" t="b">
        <v>1</v>
      </c>
      <c r="R60" t="s">
        <v>8295</v>
      </c>
    </row>
    <row r="61" spans="1:18" ht="43.2" x14ac:dyDescent="0.3">
      <c r="A61">
        <v>2236</v>
      </c>
      <c r="B61" s="7" t="s">
        <v>2237</v>
      </c>
      <c r="C61" s="3" t="s">
        <v>6346</v>
      </c>
      <c r="D61" s="5">
        <v>2800</v>
      </c>
      <c r="E61" s="5">
        <v>15039</v>
      </c>
      <c r="F61" t="s">
        <v>8218</v>
      </c>
      <c r="G61" t="s">
        <v>8223</v>
      </c>
      <c r="H61" t="s">
        <v>8245</v>
      </c>
      <c r="I61">
        <v>1454338123</v>
      </c>
      <c r="J61" s="9">
        <f>(I61/86400)+DATE(1970,1,1)</f>
        <v>42401.617164351846</v>
      </c>
      <c r="K61">
        <v>1451746123</v>
      </c>
      <c r="L61" s="9">
        <f>(K61/86400)+DATE(1970,1,1)</f>
        <v>42371.617164351846</v>
      </c>
      <c r="M61" t="b">
        <v>0</v>
      </c>
      <c r="N61">
        <v>680</v>
      </c>
      <c r="O61">
        <f>ROUND(E61/D61*100,0)</f>
        <v>537</v>
      </c>
      <c r="P61">
        <f t="shared" si="0"/>
        <v>0.35489999999999999</v>
      </c>
      <c r="Q61" t="b">
        <v>1</v>
      </c>
      <c r="R61" t="s">
        <v>8295</v>
      </c>
    </row>
    <row r="62" spans="1:18" ht="28.8" x14ac:dyDescent="0.3">
      <c r="A62">
        <v>2327</v>
      </c>
      <c r="B62" s="7" t="s">
        <v>2328</v>
      </c>
      <c r="C62" s="3" t="s">
        <v>6437</v>
      </c>
      <c r="D62" s="5">
        <v>35000</v>
      </c>
      <c r="E62" s="5">
        <v>184133.01</v>
      </c>
      <c r="F62" t="s">
        <v>8218</v>
      </c>
      <c r="G62" t="s">
        <v>8223</v>
      </c>
      <c r="H62" t="s">
        <v>8245</v>
      </c>
      <c r="I62">
        <v>1409090440</v>
      </c>
      <c r="J62" s="9">
        <f>(I62/86400)+DATE(1970,1,1)</f>
        <v>41877.917129629626</v>
      </c>
      <c r="K62">
        <v>1406066440</v>
      </c>
      <c r="L62" s="9">
        <f>(K62/86400)+DATE(1970,1,1)</f>
        <v>41842.917129629626</v>
      </c>
      <c r="M62" t="b">
        <v>1</v>
      </c>
      <c r="N62">
        <v>3355</v>
      </c>
      <c r="O62">
        <f>ROUND(E62/D62*100,0)</f>
        <v>526</v>
      </c>
      <c r="P62">
        <f t="shared" si="0"/>
        <v>4.4005999999999998</v>
      </c>
      <c r="Q62" t="b">
        <v>1</v>
      </c>
      <c r="R62" t="s">
        <v>8296</v>
      </c>
    </row>
    <row r="63" spans="1:18" ht="43.2" x14ac:dyDescent="0.3">
      <c r="A63">
        <v>2182</v>
      </c>
      <c r="B63" s="7" t="s">
        <v>2183</v>
      </c>
      <c r="C63" s="3" t="s">
        <v>6292</v>
      </c>
      <c r="D63" s="5">
        <v>3000</v>
      </c>
      <c r="E63" s="5">
        <v>15725</v>
      </c>
      <c r="F63" t="s">
        <v>8218</v>
      </c>
      <c r="G63" t="s">
        <v>8228</v>
      </c>
      <c r="H63" t="s">
        <v>8250</v>
      </c>
      <c r="I63">
        <v>1412285825</v>
      </c>
      <c r="J63" s="9">
        <f>(I63/86400)+DATE(1970,1,1)</f>
        <v>41914.900752314818</v>
      </c>
      <c r="K63">
        <v>1409261825</v>
      </c>
      <c r="L63" s="9">
        <f>(K63/86400)+DATE(1970,1,1)</f>
        <v>41879.900752314818</v>
      </c>
      <c r="M63" t="b">
        <v>0</v>
      </c>
      <c r="N63">
        <v>356</v>
      </c>
      <c r="O63">
        <f>ROUND(E63/D63*100,0)</f>
        <v>524</v>
      </c>
      <c r="P63">
        <f t="shared" si="0"/>
        <v>0.3755</v>
      </c>
      <c r="Q63" t="b">
        <v>1</v>
      </c>
      <c r="R63" t="s">
        <v>8295</v>
      </c>
    </row>
    <row r="64" spans="1:18" ht="43.2" x14ac:dyDescent="0.3">
      <c r="A64">
        <v>2336</v>
      </c>
      <c r="B64" s="7" t="s">
        <v>2337</v>
      </c>
      <c r="C64" s="3" t="s">
        <v>6446</v>
      </c>
      <c r="D64" s="5">
        <v>20000</v>
      </c>
      <c r="E64" s="5">
        <v>104146.51</v>
      </c>
      <c r="F64" t="s">
        <v>8218</v>
      </c>
      <c r="G64" t="s">
        <v>8223</v>
      </c>
      <c r="H64" t="s">
        <v>8245</v>
      </c>
      <c r="I64">
        <v>1394316695</v>
      </c>
      <c r="J64" s="9">
        <f>(I64/86400)+DATE(1970,1,1)</f>
        <v>41706.924710648149</v>
      </c>
      <c r="K64">
        <v>1390860695</v>
      </c>
      <c r="L64" s="9">
        <f>(K64/86400)+DATE(1970,1,1)</f>
        <v>41666.924710648149</v>
      </c>
      <c r="M64" t="b">
        <v>1</v>
      </c>
      <c r="N64">
        <v>2165</v>
      </c>
      <c r="O64">
        <f>ROUND(E64/D64*100,0)</f>
        <v>521</v>
      </c>
      <c r="P64">
        <f t="shared" si="0"/>
        <v>2.4994999999999998</v>
      </c>
      <c r="Q64" t="b">
        <v>1</v>
      </c>
      <c r="R64" t="s">
        <v>8296</v>
      </c>
    </row>
    <row r="65" spans="1:18" ht="43.2" x14ac:dyDescent="0.3">
      <c r="A65">
        <v>2080</v>
      </c>
      <c r="B65" s="7" t="s">
        <v>2081</v>
      </c>
      <c r="C65" s="3" t="s">
        <v>6190</v>
      </c>
      <c r="D65" s="5">
        <v>1000</v>
      </c>
      <c r="E65" s="5">
        <v>5078</v>
      </c>
      <c r="F65" t="s">
        <v>8218</v>
      </c>
      <c r="G65" t="s">
        <v>8223</v>
      </c>
      <c r="H65" t="s">
        <v>8245</v>
      </c>
      <c r="I65">
        <v>1447286300</v>
      </c>
      <c r="J65" s="9">
        <f>(I65/86400)+DATE(1970,1,1)</f>
        <v>42319.998842592591</v>
      </c>
      <c r="K65">
        <v>1444690700</v>
      </c>
      <c r="L65" s="9">
        <f>(K65/86400)+DATE(1970,1,1)</f>
        <v>42289.957175925927</v>
      </c>
      <c r="M65" t="b">
        <v>0</v>
      </c>
      <c r="N65">
        <v>50</v>
      </c>
      <c r="O65">
        <f>ROUND(E65/D65*100,0)</f>
        <v>508</v>
      </c>
      <c r="P65">
        <f t="shared" si="0"/>
        <v>0.1201</v>
      </c>
      <c r="Q65" t="b">
        <v>1</v>
      </c>
      <c r="R65" t="s">
        <v>8293</v>
      </c>
    </row>
    <row r="66" spans="1:18" ht="43.2" x14ac:dyDescent="0.3">
      <c r="A66">
        <v>2043</v>
      </c>
      <c r="B66" s="7" t="s">
        <v>2044</v>
      </c>
      <c r="C66" s="3" t="s">
        <v>6153</v>
      </c>
      <c r="D66" s="5">
        <v>1385</v>
      </c>
      <c r="E66" s="5">
        <v>7011</v>
      </c>
      <c r="F66" t="s">
        <v>8218</v>
      </c>
      <c r="G66" t="s">
        <v>8223</v>
      </c>
      <c r="H66" t="s">
        <v>8245</v>
      </c>
      <c r="I66">
        <v>1481432340</v>
      </c>
      <c r="J66" s="9">
        <f>(I66/86400)+DATE(1970,1,1)</f>
        <v>42715.207638888889</v>
      </c>
      <c r="K66">
        <v>1476764077</v>
      </c>
      <c r="L66" s="9">
        <f>(K66/86400)+DATE(1970,1,1)</f>
        <v>42661.176817129628</v>
      </c>
      <c r="M66" t="b">
        <v>0</v>
      </c>
      <c r="N66">
        <v>193</v>
      </c>
      <c r="O66">
        <f>ROUND(E66/D66*100,0)</f>
        <v>506</v>
      </c>
      <c r="P66">
        <f t="shared" si="0"/>
        <v>0.1643</v>
      </c>
      <c r="Q66" t="b">
        <v>1</v>
      </c>
      <c r="R66" t="s">
        <v>8293</v>
      </c>
    </row>
    <row r="67" spans="1:18" ht="43.2" x14ac:dyDescent="0.3">
      <c r="A67">
        <v>2189</v>
      </c>
      <c r="B67" s="7" t="s">
        <v>2190</v>
      </c>
      <c r="C67" s="3" t="s">
        <v>6299</v>
      </c>
      <c r="D67" s="5">
        <v>1200</v>
      </c>
      <c r="E67" s="5">
        <v>6039</v>
      </c>
      <c r="F67" t="s">
        <v>8218</v>
      </c>
      <c r="G67" t="s">
        <v>8224</v>
      </c>
      <c r="H67" t="s">
        <v>8246</v>
      </c>
      <c r="I67">
        <v>1461276000</v>
      </c>
      <c r="J67" s="9">
        <f>(I67/86400)+DATE(1970,1,1)</f>
        <v>42481.916666666672</v>
      </c>
      <c r="K67">
        <v>1460055300</v>
      </c>
      <c r="L67" s="9">
        <f>(K67/86400)+DATE(1970,1,1)</f>
        <v>42467.788194444445</v>
      </c>
      <c r="M67" t="b">
        <v>0</v>
      </c>
      <c r="N67">
        <v>88</v>
      </c>
      <c r="O67">
        <f>ROUND(E67/D67*100,0)</f>
        <v>503</v>
      </c>
      <c r="P67">
        <f t="shared" ref="P67:P130" si="1">IFERROR(ROUND(E67/L67,4),0)</f>
        <v>0.14219999999999999</v>
      </c>
      <c r="Q67" t="b">
        <v>1</v>
      </c>
      <c r="R67" t="s">
        <v>8295</v>
      </c>
    </row>
    <row r="68" spans="1:18" ht="57.6" x14ac:dyDescent="0.3">
      <c r="A68">
        <v>1401</v>
      </c>
      <c r="B68" s="7" t="s">
        <v>1402</v>
      </c>
      <c r="C68" s="3" t="s">
        <v>5511</v>
      </c>
      <c r="D68" s="5">
        <v>2500</v>
      </c>
      <c r="E68" s="5">
        <v>12413</v>
      </c>
      <c r="F68" t="s">
        <v>8218</v>
      </c>
      <c r="G68" t="s">
        <v>8223</v>
      </c>
      <c r="H68" t="s">
        <v>8245</v>
      </c>
      <c r="I68">
        <v>1369612474</v>
      </c>
      <c r="J68" s="9">
        <f>(I68/86400)+DATE(1970,1,1)</f>
        <v>41420.99622685185</v>
      </c>
      <c r="K68">
        <v>1367798074</v>
      </c>
      <c r="L68" s="9">
        <f>(K68/86400)+DATE(1970,1,1)</f>
        <v>41399.99622685185</v>
      </c>
      <c r="M68" t="b">
        <v>0</v>
      </c>
      <c r="N68">
        <v>240</v>
      </c>
      <c r="O68">
        <f>ROUND(E68/D68*100,0)</f>
        <v>497</v>
      </c>
      <c r="P68">
        <f t="shared" si="1"/>
        <v>0.29980000000000001</v>
      </c>
      <c r="Q68" t="b">
        <v>1</v>
      </c>
      <c r="R68" t="s">
        <v>8274</v>
      </c>
    </row>
    <row r="69" spans="1:18" ht="43.2" x14ac:dyDescent="0.3">
      <c r="A69">
        <v>2232</v>
      </c>
      <c r="B69" s="7" t="s">
        <v>2233</v>
      </c>
      <c r="C69" s="3" t="s">
        <v>6342</v>
      </c>
      <c r="D69" s="5">
        <v>5000</v>
      </c>
      <c r="E69" s="5">
        <v>24790</v>
      </c>
      <c r="F69" t="s">
        <v>8218</v>
      </c>
      <c r="G69" t="s">
        <v>8223</v>
      </c>
      <c r="H69" t="s">
        <v>8245</v>
      </c>
      <c r="I69">
        <v>1405738800</v>
      </c>
      <c r="J69" s="9">
        <f>(I69/86400)+DATE(1970,1,1)</f>
        <v>41839.125</v>
      </c>
      <c r="K69">
        <v>1402945408</v>
      </c>
      <c r="L69" s="9">
        <f>(K69/86400)+DATE(1970,1,1)</f>
        <v>41806.794074074074</v>
      </c>
      <c r="M69" t="b">
        <v>0</v>
      </c>
      <c r="N69">
        <v>988</v>
      </c>
      <c r="O69">
        <f>ROUND(E69/D69*100,0)</f>
        <v>496</v>
      </c>
      <c r="P69">
        <f t="shared" si="1"/>
        <v>0.59299999999999997</v>
      </c>
      <c r="Q69" t="b">
        <v>1</v>
      </c>
      <c r="R69" t="s">
        <v>8295</v>
      </c>
    </row>
    <row r="70" spans="1:18" ht="43.2" x14ac:dyDescent="0.3">
      <c r="A70">
        <v>2013</v>
      </c>
      <c r="B70" s="7" t="s">
        <v>2014</v>
      </c>
      <c r="C70" s="3" t="s">
        <v>6123</v>
      </c>
      <c r="D70" s="5">
        <v>160000</v>
      </c>
      <c r="E70" s="5">
        <v>791862</v>
      </c>
      <c r="F70" t="s">
        <v>8218</v>
      </c>
      <c r="G70" t="s">
        <v>8223</v>
      </c>
      <c r="H70" t="s">
        <v>8245</v>
      </c>
      <c r="I70">
        <v>1468019014</v>
      </c>
      <c r="J70" s="9">
        <f>(I70/86400)+DATE(1970,1,1)</f>
        <v>42559.960810185185</v>
      </c>
      <c r="K70">
        <v>1462835014</v>
      </c>
      <c r="L70" s="9">
        <f>(K70/86400)+DATE(1970,1,1)</f>
        <v>42499.960810185185</v>
      </c>
      <c r="M70" t="b">
        <v>1</v>
      </c>
      <c r="N70">
        <v>4562</v>
      </c>
      <c r="O70">
        <f>ROUND(E70/D70*100,0)</f>
        <v>495</v>
      </c>
      <c r="P70">
        <f t="shared" si="1"/>
        <v>18.632100000000001</v>
      </c>
      <c r="Q70" t="b">
        <v>1</v>
      </c>
      <c r="R70" t="s">
        <v>8293</v>
      </c>
    </row>
    <row r="71" spans="1:18" ht="43.2" x14ac:dyDescent="0.3">
      <c r="A71">
        <v>2727</v>
      </c>
      <c r="B71" s="7" t="s">
        <v>2727</v>
      </c>
      <c r="C71" s="3" t="s">
        <v>6837</v>
      </c>
      <c r="D71" s="5">
        <v>10000</v>
      </c>
      <c r="E71" s="5">
        <v>49321</v>
      </c>
      <c r="F71" t="s">
        <v>8218</v>
      </c>
      <c r="G71" t="s">
        <v>8223</v>
      </c>
      <c r="H71" t="s">
        <v>8245</v>
      </c>
      <c r="I71">
        <v>1438964063</v>
      </c>
      <c r="J71" s="9">
        <f>(I71/86400)+DATE(1970,1,1)</f>
        <v>42223.676655092597</v>
      </c>
      <c r="K71">
        <v>1436804063</v>
      </c>
      <c r="L71" s="9">
        <f>(K71/86400)+DATE(1970,1,1)</f>
        <v>42198.676655092597</v>
      </c>
      <c r="M71" t="b">
        <v>0</v>
      </c>
      <c r="N71">
        <v>707</v>
      </c>
      <c r="O71">
        <f>ROUND(E71/D71*100,0)</f>
        <v>493</v>
      </c>
      <c r="P71">
        <f t="shared" si="1"/>
        <v>1.1688000000000001</v>
      </c>
      <c r="Q71" t="b">
        <v>1</v>
      </c>
      <c r="R71" t="s">
        <v>8293</v>
      </c>
    </row>
    <row r="72" spans="1:18" ht="43.2" x14ac:dyDescent="0.3">
      <c r="A72">
        <v>2183</v>
      </c>
      <c r="B72" s="7" t="s">
        <v>2184</v>
      </c>
      <c r="C72" s="3" t="s">
        <v>6293</v>
      </c>
      <c r="D72" s="5">
        <v>1800</v>
      </c>
      <c r="E72" s="5">
        <v>8807</v>
      </c>
      <c r="F72" t="s">
        <v>8218</v>
      </c>
      <c r="G72" t="s">
        <v>8223</v>
      </c>
      <c r="H72" t="s">
        <v>8245</v>
      </c>
      <c r="I72">
        <v>1486616400</v>
      </c>
      <c r="J72" s="9">
        <f>(I72/86400)+DATE(1970,1,1)</f>
        <v>42775.208333333328</v>
      </c>
      <c r="K72">
        <v>1484037977</v>
      </c>
      <c r="L72" s="9">
        <f>(K72/86400)+DATE(1970,1,1)</f>
        <v>42745.365474537037</v>
      </c>
      <c r="M72" t="b">
        <v>0</v>
      </c>
      <c r="N72">
        <v>279</v>
      </c>
      <c r="O72">
        <f>ROUND(E72/D72*100,0)</f>
        <v>489</v>
      </c>
      <c r="P72">
        <f t="shared" si="1"/>
        <v>0.20599999999999999</v>
      </c>
      <c r="Q72" t="b">
        <v>1</v>
      </c>
      <c r="R72" t="s">
        <v>8295</v>
      </c>
    </row>
    <row r="73" spans="1:18" ht="57.6" x14ac:dyDescent="0.3">
      <c r="A73">
        <v>2019</v>
      </c>
      <c r="B73" s="7" t="s">
        <v>2020</v>
      </c>
      <c r="C73" s="3" t="s">
        <v>6129</v>
      </c>
      <c r="D73" s="5">
        <v>40000</v>
      </c>
      <c r="E73" s="5">
        <v>193963.9</v>
      </c>
      <c r="F73" t="s">
        <v>8218</v>
      </c>
      <c r="G73" t="s">
        <v>8223</v>
      </c>
      <c r="H73" t="s">
        <v>8245</v>
      </c>
      <c r="I73">
        <v>1474563621</v>
      </c>
      <c r="J73" s="9">
        <f>(I73/86400)+DATE(1970,1,1)</f>
        <v>42635.70857638889</v>
      </c>
      <c r="K73">
        <v>1471971621</v>
      </c>
      <c r="L73" s="9">
        <f>(K73/86400)+DATE(1970,1,1)</f>
        <v>42605.70857638889</v>
      </c>
      <c r="M73" t="b">
        <v>1</v>
      </c>
      <c r="N73">
        <v>1780</v>
      </c>
      <c r="O73">
        <f>ROUND(E73/D73*100,0)</f>
        <v>485</v>
      </c>
      <c r="P73">
        <f t="shared" si="1"/>
        <v>4.5525000000000002</v>
      </c>
      <c r="Q73" t="b">
        <v>1</v>
      </c>
      <c r="R73" t="s">
        <v>8293</v>
      </c>
    </row>
    <row r="74" spans="1:18" ht="43.2" x14ac:dyDescent="0.3">
      <c r="A74">
        <v>1532</v>
      </c>
      <c r="B74" s="7" t="s">
        <v>1533</v>
      </c>
      <c r="C74" s="3" t="s">
        <v>5642</v>
      </c>
      <c r="D74" s="5">
        <v>5000</v>
      </c>
      <c r="E74" s="5">
        <v>24201</v>
      </c>
      <c r="F74" t="s">
        <v>8218</v>
      </c>
      <c r="G74" t="s">
        <v>8225</v>
      </c>
      <c r="H74" t="s">
        <v>8247</v>
      </c>
      <c r="I74">
        <v>1455548400</v>
      </c>
      <c r="J74" s="9">
        <f>(I74/86400)+DATE(1970,1,1)</f>
        <v>42415.625</v>
      </c>
      <c r="K74">
        <v>1453461865</v>
      </c>
      <c r="L74" s="9">
        <f>(K74/86400)+DATE(1970,1,1)</f>
        <v>42391.475289351853</v>
      </c>
      <c r="M74" t="b">
        <v>1</v>
      </c>
      <c r="N74">
        <v>294</v>
      </c>
      <c r="O74">
        <f>ROUND(E74/D74*100,0)</f>
        <v>484</v>
      </c>
      <c r="P74">
        <f t="shared" si="1"/>
        <v>0.57089999999999996</v>
      </c>
      <c r="Q74" t="b">
        <v>1</v>
      </c>
      <c r="R74" t="s">
        <v>8283</v>
      </c>
    </row>
    <row r="75" spans="1:18" ht="43.2" x14ac:dyDescent="0.3">
      <c r="A75">
        <v>2050</v>
      </c>
      <c r="B75" s="7" t="s">
        <v>2051</v>
      </c>
      <c r="C75" s="3" t="s">
        <v>6160</v>
      </c>
      <c r="D75" s="5">
        <v>10000</v>
      </c>
      <c r="E75" s="5">
        <v>47327</v>
      </c>
      <c r="F75" t="s">
        <v>8218</v>
      </c>
      <c r="G75" t="s">
        <v>8223</v>
      </c>
      <c r="H75" t="s">
        <v>8245</v>
      </c>
      <c r="I75">
        <v>1433036578</v>
      </c>
      <c r="J75" s="9">
        <f>(I75/86400)+DATE(1970,1,1)</f>
        <v>42155.071504629625</v>
      </c>
      <c r="K75">
        <v>1429580578</v>
      </c>
      <c r="L75" s="9">
        <f>(K75/86400)+DATE(1970,1,1)</f>
        <v>42115.071504629625</v>
      </c>
      <c r="M75" t="b">
        <v>0</v>
      </c>
      <c r="N75">
        <v>170</v>
      </c>
      <c r="O75">
        <f>ROUND(E75/D75*100,0)</f>
        <v>473</v>
      </c>
      <c r="P75">
        <f t="shared" si="1"/>
        <v>1.1237999999999999</v>
      </c>
      <c r="Q75" t="b">
        <v>1</v>
      </c>
      <c r="R75" t="s">
        <v>8293</v>
      </c>
    </row>
    <row r="76" spans="1:18" ht="43.2" x14ac:dyDescent="0.3">
      <c r="A76">
        <v>2254</v>
      </c>
      <c r="B76" s="7" t="s">
        <v>2255</v>
      </c>
      <c r="C76" s="3" t="s">
        <v>6364</v>
      </c>
      <c r="D76" s="5">
        <v>500</v>
      </c>
      <c r="E76" s="5">
        <v>2299</v>
      </c>
      <c r="F76" t="s">
        <v>8218</v>
      </c>
      <c r="G76" t="s">
        <v>8223</v>
      </c>
      <c r="H76" t="s">
        <v>8245</v>
      </c>
      <c r="I76">
        <v>1485271968</v>
      </c>
      <c r="J76" s="9">
        <f>(I76/86400)+DATE(1970,1,1)</f>
        <v>42759.647777777776</v>
      </c>
      <c r="K76">
        <v>1484667168</v>
      </c>
      <c r="L76" s="9">
        <f>(K76/86400)+DATE(1970,1,1)</f>
        <v>42752.647777777776</v>
      </c>
      <c r="M76" t="b">
        <v>0</v>
      </c>
      <c r="N76">
        <v>197</v>
      </c>
      <c r="O76">
        <f>ROUND(E76/D76*100,0)</f>
        <v>460</v>
      </c>
      <c r="P76">
        <f t="shared" si="1"/>
        <v>5.3800000000000001E-2</v>
      </c>
      <c r="Q76" t="b">
        <v>1</v>
      </c>
      <c r="R76" t="s">
        <v>8295</v>
      </c>
    </row>
    <row r="77" spans="1:18" ht="43.2" x14ac:dyDescent="0.3">
      <c r="A77">
        <v>2994</v>
      </c>
      <c r="B77" s="7" t="s">
        <v>2994</v>
      </c>
      <c r="C77" s="3" t="s">
        <v>7104</v>
      </c>
      <c r="D77" s="5">
        <v>300</v>
      </c>
      <c r="E77" s="5">
        <v>1373.24</v>
      </c>
      <c r="F77" t="s">
        <v>8218</v>
      </c>
      <c r="G77" t="s">
        <v>8224</v>
      </c>
      <c r="H77" t="s">
        <v>8246</v>
      </c>
      <c r="I77">
        <v>1412335772</v>
      </c>
      <c r="J77" s="9">
        <f>(I77/86400)+DATE(1970,1,1)</f>
        <v>41915.478842592594</v>
      </c>
      <c r="K77">
        <v>1409743772</v>
      </c>
      <c r="L77" s="9">
        <f>(K77/86400)+DATE(1970,1,1)</f>
        <v>41885.478842592594</v>
      </c>
      <c r="M77" t="b">
        <v>0</v>
      </c>
      <c r="N77">
        <v>59</v>
      </c>
      <c r="O77">
        <f>ROUND(E77/D77*100,0)</f>
        <v>458</v>
      </c>
      <c r="P77">
        <f t="shared" si="1"/>
        <v>3.2800000000000003E-2</v>
      </c>
      <c r="Q77" t="b">
        <v>1</v>
      </c>
      <c r="R77" t="s">
        <v>8301</v>
      </c>
    </row>
    <row r="78" spans="1:18" ht="43.2" x14ac:dyDescent="0.3">
      <c r="A78">
        <v>1465</v>
      </c>
      <c r="B78" s="7" t="s">
        <v>1466</v>
      </c>
      <c r="C78" s="3" t="s">
        <v>5575</v>
      </c>
      <c r="D78" s="5">
        <v>30000</v>
      </c>
      <c r="E78" s="5">
        <v>136924.35</v>
      </c>
      <c r="F78" t="s">
        <v>8218</v>
      </c>
      <c r="G78" t="s">
        <v>8223</v>
      </c>
      <c r="H78" t="s">
        <v>8245</v>
      </c>
      <c r="I78">
        <v>1332385200</v>
      </c>
      <c r="J78" s="9">
        <f>(I78/86400)+DATE(1970,1,1)</f>
        <v>40990.125</v>
      </c>
      <c r="K78">
        <v>1329759452</v>
      </c>
      <c r="L78" s="9">
        <f>(K78/86400)+DATE(1970,1,1)</f>
        <v>40959.734398148146</v>
      </c>
      <c r="M78" t="b">
        <v>1</v>
      </c>
      <c r="N78">
        <v>2602</v>
      </c>
      <c r="O78">
        <f>ROUND(E78/D78*100,0)</f>
        <v>456</v>
      </c>
      <c r="P78">
        <f t="shared" si="1"/>
        <v>3.3429000000000002</v>
      </c>
      <c r="Q78" t="b">
        <v>1</v>
      </c>
      <c r="R78" t="s">
        <v>8286</v>
      </c>
    </row>
    <row r="79" spans="1:18" ht="57.6" x14ac:dyDescent="0.3">
      <c r="A79">
        <v>2193</v>
      </c>
      <c r="B79" s="7" t="s">
        <v>2194</v>
      </c>
      <c r="C79" s="3" t="s">
        <v>6303</v>
      </c>
      <c r="D79" s="5">
        <v>15000</v>
      </c>
      <c r="E79" s="5">
        <v>67856</v>
      </c>
      <c r="F79" t="s">
        <v>8218</v>
      </c>
      <c r="G79" t="s">
        <v>8223</v>
      </c>
      <c r="H79" t="s">
        <v>8245</v>
      </c>
      <c r="I79">
        <v>1479704340</v>
      </c>
      <c r="J79" s="9">
        <f>(I79/86400)+DATE(1970,1,1)</f>
        <v>42695.207638888889</v>
      </c>
      <c r="K79">
        <v>1477043072</v>
      </c>
      <c r="L79" s="9">
        <f>(K79/86400)+DATE(1970,1,1)</f>
        <v>42664.405925925923</v>
      </c>
      <c r="M79" t="b">
        <v>0</v>
      </c>
      <c r="N79">
        <v>897</v>
      </c>
      <c r="O79">
        <f>ROUND(E79/D79*100,0)</f>
        <v>452</v>
      </c>
      <c r="P79">
        <f t="shared" si="1"/>
        <v>1.5905</v>
      </c>
      <c r="Q79" t="b">
        <v>1</v>
      </c>
      <c r="R79" t="s">
        <v>8295</v>
      </c>
    </row>
    <row r="80" spans="1:18" ht="57.6" x14ac:dyDescent="0.3">
      <c r="A80">
        <v>2310</v>
      </c>
      <c r="B80" s="7" t="s">
        <v>2311</v>
      </c>
      <c r="C80" s="3" t="s">
        <v>6420</v>
      </c>
      <c r="D80" s="5">
        <v>18500</v>
      </c>
      <c r="E80" s="5">
        <v>79335.360000000001</v>
      </c>
      <c r="F80" t="s">
        <v>8218</v>
      </c>
      <c r="G80" t="s">
        <v>8223</v>
      </c>
      <c r="H80" t="s">
        <v>8245</v>
      </c>
      <c r="I80">
        <v>1363889015</v>
      </c>
      <c r="J80" s="9">
        <f>(I80/86400)+DATE(1970,1,1)</f>
        <v>41354.752488425926</v>
      </c>
      <c r="K80">
        <v>1361300615</v>
      </c>
      <c r="L80" s="9">
        <f>(K80/86400)+DATE(1970,1,1)</f>
        <v>41324.79415509259</v>
      </c>
      <c r="M80" t="b">
        <v>1</v>
      </c>
      <c r="N80">
        <v>1224</v>
      </c>
      <c r="O80">
        <f>ROUND(E80/D80*100,0)</f>
        <v>429</v>
      </c>
      <c r="P80">
        <f t="shared" si="1"/>
        <v>1.9198</v>
      </c>
      <c r="Q80" t="b">
        <v>1</v>
      </c>
      <c r="R80" t="s">
        <v>8277</v>
      </c>
    </row>
    <row r="81" spans="1:18" ht="57.6" x14ac:dyDescent="0.3">
      <c r="A81">
        <v>2447</v>
      </c>
      <c r="B81" s="7" t="s">
        <v>2448</v>
      </c>
      <c r="C81" s="3" t="s">
        <v>6557</v>
      </c>
      <c r="D81" s="5">
        <v>2500</v>
      </c>
      <c r="E81" s="5">
        <v>10680</v>
      </c>
      <c r="F81" t="s">
        <v>8218</v>
      </c>
      <c r="G81" t="s">
        <v>8223</v>
      </c>
      <c r="H81" t="s">
        <v>8245</v>
      </c>
      <c r="I81">
        <v>1478923200</v>
      </c>
      <c r="J81" s="9">
        <f>(I81/86400)+DATE(1970,1,1)</f>
        <v>42686.166666666672</v>
      </c>
      <c r="K81">
        <v>1476184593</v>
      </c>
      <c r="L81" s="9">
        <f>(K81/86400)+DATE(1970,1,1)</f>
        <v>42654.469826388886</v>
      </c>
      <c r="M81" t="b">
        <v>0</v>
      </c>
      <c r="N81">
        <v>337</v>
      </c>
      <c r="O81">
        <f>ROUND(E81/D81*100,0)</f>
        <v>427</v>
      </c>
      <c r="P81">
        <f t="shared" si="1"/>
        <v>0.25040000000000001</v>
      </c>
      <c r="Q81" t="b">
        <v>1</v>
      </c>
      <c r="R81" t="s">
        <v>8296</v>
      </c>
    </row>
    <row r="82" spans="1:18" ht="43.2" x14ac:dyDescent="0.3">
      <c r="A82">
        <v>1380</v>
      </c>
      <c r="B82" s="7" t="s">
        <v>1381</v>
      </c>
      <c r="C82" s="3" t="s">
        <v>5490</v>
      </c>
      <c r="D82" s="5">
        <v>25</v>
      </c>
      <c r="E82" s="5">
        <v>106</v>
      </c>
      <c r="F82" t="s">
        <v>8218</v>
      </c>
      <c r="G82" t="s">
        <v>8223</v>
      </c>
      <c r="H82" t="s">
        <v>8245</v>
      </c>
      <c r="I82">
        <v>1433815200</v>
      </c>
      <c r="J82" s="9">
        <f>(I82/86400)+DATE(1970,1,1)</f>
        <v>42164.083333333328</v>
      </c>
      <c r="K82">
        <v>1431886706</v>
      </c>
      <c r="L82" s="9">
        <f>(K82/86400)+DATE(1970,1,1)</f>
        <v>42141.762800925921</v>
      </c>
      <c r="M82" t="b">
        <v>0</v>
      </c>
      <c r="N82">
        <v>5</v>
      </c>
      <c r="O82">
        <f>ROUND(E82/D82*100,0)</f>
        <v>424</v>
      </c>
      <c r="P82">
        <f t="shared" si="1"/>
        <v>2.5000000000000001E-3</v>
      </c>
      <c r="Q82" t="b">
        <v>1</v>
      </c>
      <c r="R82" t="s">
        <v>8274</v>
      </c>
    </row>
    <row r="83" spans="1:18" ht="43.2" x14ac:dyDescent="0.3">
      <c r="A83">
        <v>2038</v>
      </c>
      <c r="B83" s="7" t="s">
        <v>2039</v>
      </c>
      <c r="C83" s="3" t="s">
        <v>6148</v>
      </c>
      <c r="D83" s="5">
        <v>8000</v>
      </c>
      <c r="E83" s="5">
        <v>33641</v>
      </c>
      <c r="F83" t="s">
        <v>8218</v>
      </c>
      <c r="G83" t="s">
        <v>8224</v>
      </c>
      <c r="H83" t="s">
        <v>8246</v>
      </c>
      <c r="I83">
        <v>1372701600</v>
      </c>
      <c r="J83" s="9">
        <f>(I83/86400)+DATE(1970,1,1)</f>
        <v>41456.75</v>
      </c>
      <c r="K83">
        <v>1369895421</v>
      </c>
      <c r="L83" s="9">
        <f>(K83/86400)+DATE(1970,1,1)</f>
        <v>41424.27107638889</v>
      </c>
      <c r="M83" t="b">
        <v>1</v>
      </c>
      <c r="N83">
        <v>204</v>
      </c>
      <c r="O83">
        <f>ROUND(E83/D83*100,0)</f>
        <v>421</v>
      </c>
      <c r="P83">
        <f t="shared" si="1"/>
        <v>0.81210000000000004</v>
      </c>
      <c r="Q83" t="b">
        <v>1</v>
      </c>
      <c r="R83" t="s">
        <v>8293</v>
      </c>
    </row>
    <row r="84" spans="1:18" ht="43.2" x14ac:dyDescent="0.3">
      <c r="A84">
        <v>1534</v>
      </c>
      <c r="B84" s="7" t="s">
        <v>1535</v>
      </c>
      <c r="C84" s="3" t="s">
        <v>5644</v>
      </c>
      <c r="D84" s="5">
        <v>7500</v>
      </c>
      <c r="E84" s="5">
        <v>31330</v>
      </c>
      <c r="F84" t="s">
        <v>8218</v>
      </c>
      <c r="G84" t="s">
        <v>8223</v>
      </c>
      <c r="H84" t="s">
        <v>8245</v>
      </c>
      <c r="I84">
        <v>1441383062</v>
      </c>
      <c r="J84" s="9">
        <f>(I84/86400)+DATE(1970,1,1)</f>
        <v>42251.674328703702</v>
      </c>
      <c r="K84">
        <v>1438791062</v>
      </c>
      <c r="L84" s="9">
        <f>(K84/86400)+DATE(1970,1,1)</f>
        <v>42221.674328703702</v>
      </c>
      <c r="M84" t="b">
        <v>1</v>
      </c>
      <c r="N84">
        <v>369</v>
      </c>
      <c r="O84">
        <f>ROUND(E84/D84*100,0)</f>
        <v>418</v>
      </c>
      <c r="P84">
        <f t="shared" si="1"/>
        <v>0.74199999999999999</v>
      </c>
      <c r="Q84" t="b">
        <v>1</v>
      </c>
      <c r="R84" t="s">
        <v>8283</v>
      </c>
    </row>
    <row r="85" spans="1:18" ht="43.2" x14ac:dyDescent="0.3">
      <c r="A85">
        <v>2188</v>
      </c>
      <c r="B85" s="7" t="s">
        <v>2189</v>
      </c>
      <c r="C85" s="3" t="s">
        <v>6298</v>
      </c>
      <c r="D85" s="5">
        <v>5494</v>
      </c>
      <c r="E85" s="5">
        <v>22645</v>
      </c>
      <c r="F85" t="s">
        <v>8218</v>
      </c>
      <c r="G85" t="s">
        <v>8225</v>
      </c>
      <c r="H85" t="s">
        <v>8247</v>
      </c>
      <c r="I85">
        <v>1477414800</v>
      </c>
      <c r="J85" s="9">
        <f>(I85/86400)+DATE(1970,1,1)</f>
        <v>42668.708333333328</v>
      </c>
      <c r="K85">
        <v>1474380241</v>
      </c>
      <c r="L85" s="9">
        <f>(K85/86400)+DATE(1970,1,1)</f>
        <v>42633.586122685185</v>
      </c>
      <c r="M85" t="b">
        <v>0</v>
      </c>
      <c r="N85">
        <v>514</v>
      </c>
      <c r="O85">
        <f>ROUND(E85/D85*100,0)</f>
        <v>412</v>
      </c>
      <c r="P85">
        <f t="shared" si="1"/>
        <v>0.53120000000000001</v>
      </c>
      <c r="Q85" t="b">
        <v>1</v>
      </c>
      <c r="R85" t="s">
        <v>8295</v>
      </c>
    </row>
    <row r="86" spans="1:18" ht="43.2" x14ac:dyDescent="0.3">
      <c r="A86">
        <v>2607</v>
      </c>
      <c r="B86" s="7" t="s">
        <v>2607</v>
      </c>
      <c r="C86" s="3" t="s">
        <v>6717</v>
      </c>
      <c r="D86" s="5">
        <v>8000</v>
      </c>
      <c r="E86" s="5">
        <v>32616</v>
      </c>
      <c r="F86" t="s">
        <v>8218</v>
      </c>
      <c r="G86" t="s">
        <v>8223</v>
      </c>
      <c r="H86" t="s">
        <v>8245</v>
      </c>
      <c r="I86">
        <v>1439344800</v>
      </c>
      <c r="J86" s="9">
        <f>(I86/86400)+DATE(1970,1,1)</f>
        <v>42228.083333333328</v>
      </c>
      <c r="K86">
        <v>1435611572</v>
      </c>
      <c r="L86" s="9">
        <f>(K86/86400)+DATE(1970,1,1)</f>
        <v>42184.874675925923</v>
      </c>
      <c r="M86" t="b">
        <v>1</v>
      </c>
      <c r="N86">
        <v>398</v>
      </c>
      <c r="O86">
        <f>ROUND(E86/D86*100,0)</f>
        <v>408</v>
      </c>
      <c r="P86">
        <f t="shared" si="1"/>
        <v>0.7732</v>
      </c>
      <c r="Q86" t="b">
        <v>1</v>
      </c>
      <c r="R86" t="s">
        <v>8299</v>
      </c>
    </row>
    <row r="87" spans="1:18" ht="43.2" x14ac:dyDescent="0.3">
      <c r="A87">
        <v>2275</v>
      </c>
      <c r="B87" s="7" t="s">
        <v>2276</v>
      </c>
      <c r="C87" s="3" t="s">
        <v>6385</v>
      </c>
      <c r="D87" s="5">
        <v>650</v>
      </c>
      <c r="E87" s="5">
        <v>2650.5</v>
      </c>
      <c r="F87" t="s">
        <v>8218</v>
      </c>
      <c r="G87" t="s">
        <v>8224</v>
      </c>
      <c r="H87" t="s">
        <v>8246</v>
      </c>
      <c r="I87">
        <v>1419259679</v>
      </c>
      <c r="J87" s="9">
        <f>(I87/86400)+DATE(1970,1,1)</f>
        <v>41995.616655092592</v>
      </c>
      <c r="K87">
        <v>1416667679</v>
      </c>
      <c r="L87" s="9">
        <f>(K87/86400)+DATE(1970,1,1)</f>
        <v>41965.616655092592</v>
      </c>
      <c r="M87" t="b">
        <v>0</v>
      </c>
      <c r="N87">
        <v>79</v>
      </c>
      <c r="O87">
        <f>ROUND(E87/D87*100,0)</f>
        <v>408</v>
      </c>
      <c r="P87">
        <f t="shared" si="1"/>
        <v>6.3200000000000006E-2</v>
      </c>
      <c r="Q87" t="b">
        <v>1</v>
      </c>
      <c r="R87" t="s">
        <v>8295</v>
      </c>
    </row>
    <row r="88" spans="1:18" ht="57.6" x14ac:dyDescent="0.3">
      <c r="A88">
        <v>2280</v>
      </c>
      <c r="B88" s="7" t="s">
        <v>2281</v>
      </c>
      <c r="C88" s="3" t="s">
        <v>6390</v>
      </c>
      <c r="D88" s="5">
        <v>9800</v>
      </c>
      <c r="E88" s="5">
        <v>39550.5</v>
      </c>
      <c r="F88" t="s">
        <v>8218</v>
      </c>
      <c r="G88" t="s">
        <v>8223</v>
      </c>
      <c r="H88" t="s">
        <v>8245</v>
      </c>
      <c r="I88">
        <v>1442501991</v>
      </c>
      <c r="J88" s="9">
        <f>(I88/86400)+DATE(1970,1,1)</f>
        <v>42264.624895833331</v>
      </c>
      <c r="K88">
        <v>1439909991</v>
      </c>
      <c r="L88" s="9">
        <f>(K88/86400)+DATE(1970,1,1)</f>
        <v>42234.624895833331</v>
      </c>
      <c r="M88" t="b">
        <v>0</v>
      </c>
      <c r="N88">
        <v>480</v>
      </c>
      <c r="O88">
        <f>ROUND(E88/D88*100,0)</f>
        <v>404</v>
      </c>
      <c r="P88">
        <f t="shared" si="1"/>
        <v>0.93640000000000001</v>
      </c>
      <c r="Q88" t="b">
        <v>1</v>
      </c>
      <c r="R88" t="s">
        <v>8295</v>
      </c>
    </row>
    <row r="89" spans="1:18" ht="43.2" x14ac:dyDescent="0.3">
      <c r="A89">
        <v>1977</v>
      </c>
      <c r="B89" s="7" t="s">
        <v>1978</v>
      </c>
      <c r="C89" s="3" t="s">
        <v>6087</v>
      </c>
      <c r="D89" s="5">
        <v>50000</v>
      </c>
      <c r="E89" s="5">
        <v>201165</v>
      </c>
      <c r="F89" t="s">
        <v>8218</v>
      </c>
      <c r="G89" t="s">
        <v>8223</v>
      </c>
      <c r="H89" t="s">
        <v>8245</v>
      </c>
      <c r="I89">
        <v>1450511940</v>
      </c>
      <c r="J89" s="9">
        <f>(I89/86400)+DATE(1970,1,1)</f>
        <v>42357.332638888889</v>
      </c>
      <c r="K89">
        <v>1446527540</v>
      </c>
      <c r="L89" s="9">
        <f>(K89/86400)+DATE(1970,1,1)</f>
        <v>42311.216898148152</v>
      </c>
      <c r="M89" t="b">
        <v>1</v>
      </c>
      <c r="N89">
        <v>821</v>
      </c>
      <c r="O89">
        <f>ROUND(E89/D89*100,0)</f>
        <v>402</v>
      </c>
      <c r="P89">
        <f t="shared" si="1"/>
        <v>4.7544000000000004</v>
      </c>
      <c r="Q89" t="b">
        <v>1</v>
      </c>
      <c r="R89" t="s">
        <v>8293</v>
      </c>
    </row>
    <row r="90" spans="1:18" ht="43.2" x14ac:dyDescent="0.3">
      <c r="A90">
        <v>1955</v>
      </c>
      <c r="B90" s="7" t="s">
        <v>1956</v>
      </c>
      <c r="C90" s="3" t="s">
        <v>6065</v>
      </c>
      <c r="D90" s="5">
        <v>42000</v>
      </c>
      <c r="E90" s="5">
        <v>167410.01999999999</v>
      </c>
      <c r="F90" t="s">
        <v>8218</v>
      </c>
      <c r="G90" t="s">
        <v>8223</v>
      </c>
      <c r="H90" t="s">
        <v>8245</v>
      </c>
      <c r="I90">
        <v>1337799600</v>
      </c>
      <c r="J90" s="9">
        <f>(I90/86400)+DATE(1970,1,1)</f>
        <v>41052.791666666664</v>
      </c>
      <c r="K90">
        <v>1334989881</v>
      </c>
      <c r="L90" s="9">
        <f>(K90/86400)+DATE(1970,1,1)</f>
        <v>41020.271770833337</v>
      </c>
      <c r="M90" t="b">
        <v>1</v>
      </c>
      <c r="N90">
        <v>290</v>
      </c>
      <c r="O90">
        <f>ROUND(E90/D90*100,0)</f>
        <v>399</v>
      </c>
      <c r="P90">
        <f t="shared" si="1"/>
        <v>4.0811999999999999</v>
      </c>
      <c r="Q90" t="b">
        <v>1</v>
      </c>
      <c r="R90" t="s">
        <v>8293</v>
      </c>
    </row>
    <row r="91" spans="1:18" ht="43.2" x14ac:dyDescent="0.3">
      <c r="A91">
        <v>77</v>
      </c>
      <c r="B91" s="7" t="s">
        <v>79</v>
      </c>
      <c r="C91" s="3" t="s">
        <v>4188</v>
      </c>
      <c r="D91" s="5">
        <v>400</v>
      </c>
      <c r="E91" s="5">
        <v>1570</v>
      </c>
      <c r="F91" t="s">
        <v>8218</v>
      </c>
      <c r="G91" t="s">
        <v>8223</v>
      </c>
      <c r="H91" t="s">
        <v>8245</v>
      </c>
      <c r="I91">
        <v>1337569140</v>
      </c>
      <c r="J91" s="9">
        <f>(I91/86400)+DATE(1970,1,1)</f>
        <v>41050.124305555553</v>
      </c>
      <c r="K91">
        <v>1332991717</v>
      </c>
      <c r="L91" s="9">
        <f>(K91/86400)+DATE(1970,1,1)</f>
        <v>40997.144872685181</v>
      </c>
      <c r="M91" t="b">
        <v>0</v>
      </c>
      <c r="N91">
        <v>26</v>
      </c>
      <c r="O91">
        <f>ROUND(E91/D91*100,0)</f>
        <v>393</v>
      </c>
      <c r="P91">
        <f t="shared" si="1"/>
        <v>3.8300000000000001E-2</v>
      </c>
      <c r="Q91" t="b">
        <v>1</v>
      </c>
      <c r="R91" t="s">
        <v>8264</v>
      </c>
    </row>
    <row r="92" spans="1:18" ht="57.6" x14ac:dyDescent="0.3">
      <c r="A92">
        <v>2034</v>
      </c>
      <c r="B92" s="7" t="s">
        <v>2035</v>
      </c>
      <c r="C92" s="3" t="s">
        <v>6144</v>
      </c>
      <c r="D92" s="5">
        <v>78000</v>
      </c>
      <c r="E92" s="5">
        <v>301719.59000000003</v>
      </c>
      <c r="F92" t="s">
        <v>8218</v>
      </c>
      <c r="G92" t="s">
        <v>8223</v>
      </c>
      <c r="H92" t="s">
        <v>8245</v>
      </c>
      <c r="I92">
        <v>1430981880</v>
      </c>
      <c r="J92" s="9">
        <f>(I92/86400)+DATE(1970,1,1)</f>
        <v>42131.290277777778</v>
      </c>
      <c r="K92">
        <v>1426216033</v>
      </c>
      <c r="L92" s="9">
        <f>(K92/86400)+DATE(1970,1,1)</f>
        <v>42076.130011574074</v>
      </c>
      <c r="M92" t="b">
        <v>1</v>
      </c>
      <c r="N92">
        <v>508</v>
      </c>
      <c r="O92">
        <f>ROUND(E92/D92*100,0)</f>
        <v>387</v>
      </c>
      <c r="P92">
        <f t="shared" si="1"/>
        <v>7.1707999999999998</v>
      </c>
      <c r="Q92" t="b">
        <v>1</v>
      </c>
      <c r="R92" t="s">
        <v>8293</v>
      </c>
    </row>
    <row r="93" spans="1:18" ht="43.2" x14ac:dyDescent="0.3">
      <c r="A93">
        <v>314</v>
      </c>
      <c r="B93" s="7" t="s">
        <v>315</v>
      </c>
      <c r="C93" s="3" t="s">
        <v>4424</v>
      </c>
      <c r="D93" s="5">
        <v>1000</v>
      </c>
      <c r="E93" s="5">
        <v>3851.5</v>
      </c>
      <c r="F93" t="s">
        <v>8218</v>
      </c>
      <c r="G93" t="s">
        <v>8223</v>
      </c>
      <c r="H93" t="s">
        <v>8245</v>
      </c>
      <c r="I93">
        <v>1362167988</v>
      </c>
      <c r="J93" s="9">
        <f>(I93/86400)+DATE(1970,1,1)</f>
        <v>41334.833194444444</v>
      </c>
      <c r="K93">
        <v>1359575988</v>
      </c>
      <c r="L93" s="9">
        <f>(K93/86400)+DATE(1970,1,1)</f>
        <v>41304.833194444444</v>
      </c>
      <c r="M93" t="b">
        <v>1</v>
      </c>
      <c r="N93">
        <v>120</v>
      </c>
      <c r="O93">
        <f>ROUND(E93/D93*100,0)</f>
        <v>385</v>
      </c>
      <c r="P93">
        <f t="shared" si="1"/>
        <v>9.3200000000000005E-2</v>
      </c>
      <c r="Q93" t="b">
        <v>1</v>
      </c>
      <c r="R93" t="s">
        <v>8267</v>
      </c>
    </row>
    <row r="94" spans="1:18" ht="43.2" x14ac:dyDescent="0.3">
      <c r="A94">
        <v>2739</v>
      </c>
      <c r="B94" s="7" t="s">
        <v>2739</v>
      </c>
      <c r="C94" s="3" t="s">
        <v>6849</v>
      </c>
      <c r="D94" s="5">
        <v>1100</v>
      </c>
      <c r="E94" s="5">
        <v>4225</v>
      </c>
      <c r="F94" t="s">
        <v>8218</v>
      </c>
      <c r="G94" t="s">
        <v>8224</v>
      </c>
      <c r="H94" t="s">
        <v>8246</v>
      </c>
      <c r="I94">
        <v>1399324717</v>
      </c>
      <c r="J94" s="9">
        <f>(I94/86400)+DATE(1970,1,1)</f>
        <v>41764.887928240743</v>
      </c>
      <c r="K94">
        <v>1395436717</v>
      </c>
      <c r="L94" s="9">
        <f>(K94/86400)+DATE(1970,1,1)</f>
        <v>41719.887928240743</v>
      </c>
      <c r="M94" t="b">
        <v>0</v>
      </c>
      <c r="N94">
        <v>191</v>
      </c>
      <c r="O94">
        <f>ROUND(E94/D94*100,0)</f>
        <v>384</v>
      </c>
      <c r="P94">
        <f t="shared" si="1"/>
        <v>0.1013</v>
      </c>
      <c r="Q94" t="b">
        <v>1</v>
      </c>
      <c r="R94" t="s">
        <v>8293</v>
      </c>
    </row>
    <row r="95" spans="1:18" ht="43.2" x14ac:dyDescent="0.3">
      <c r="A95">
        <v>2201</v>
      </c>
      <c r="B95" s="7" t="s">
        <v>2202</v>
      </c>
      <c r="C95" s="3" t="s">
        <v>6311</v>
      </c>
      <c r="D95" s="5">
        <v>110</v>
      </c>
      <c r="E95" s="5">
        <v>420.99</v>
      </c>
      <c r="F95" t="s">
        <v>8218</v>
      </c>
      <c r="G95" t="s">
        <v>8224</v>
      </c>
      <c r="H95" t="s">
        <v>8246</v>
      </c>
      <c r="I95">
        <v>1358367565</v>
      </c>
      <c r="J95" s="9">
        <f>(I95/86400)+DATE(1970,1,1)</f>
        <v>41290.846817129626</v>
      </c>
      <c r="K95">
        <v>1357157965</v>
      </c>
      <c r="L95" s="9">
        <f>(K95/86400)+DATE(1970,1,1)</f>
        <v>41276.846817129626</v>
      </c>
      <c r="M95" t="b">
        <v>0</v>
      </c>
      <c r="N95">
        <v>28</v>
      </c>
      <c r="O95">
        <f>ROUND(E95/D95*100,0)</f>
        <v>383</v>
      </c>
      <c r="P95">
        <f t="shared" si="1"/>
        <v>1.0200000000000001E-2</v>
      </c>
      <c r="Q95" t="b">
        <v>1</v>
      </c>
      <c r="R95" t="s">
        <v>8278</v>
      </c>
    </row>
    <row r="96" spans="1:18" ht="43.2" x14ac:dyDescent="0.3">
      <c r="A96">
        <v>2001</v>
      </c>
      <c r="B96" s="7" t="s">
        <v>2002</v>
      </c>
      <c r="C96" s="3" t="s">
        <v>6111</v>
      </c>
      <c r="D96" s="5">
        <v>55000</v>
      </c>
      <c r="E96" s="5">
        <v>210171</v>
      </c>
      <c r="F96" t="s">
        <v>8218</v>
      </c>
      <c r="G96" t="s">
        <v>8235</v>
      </c>
      <c r="H96" t="s">
        <v>8248</v>
      </c>
      <c r="I96">
        <v>1434139200</v>
      </c>
      <c r="J96" s="9">
        <f>(I96/86400)+DATE(1970,1,1)</f>
        <v>42167.833333333328</v>
      </c>
      <c r="K96">
        <v>1431406916</v>
      </c>
      <c r="L96" s="9">
        <f>(K96/86400)+DATE(1970,1,1)</f>
        <v>42136.209675925929</v>
      </c>
      <c r="M96" t="b">
        <v>1</v>
      </c>
      <c r="N96">
        <v>1637</v>
      </c>
      <c r="O96">
        <f>ROUND(E96/D96*100,0)</f>
        <v>382</v>
      </c>
      <c r="P96">
        <f t="shared" si="1"/>
        <v>4.9878999999999998</v>
      </c>
      <c r="Q96" t="b">
        <v>1</v>
      </c>
      <c r="R96" t="s">
        <v>8293</v>
      </c>
    </row>
    <row r="97" spans="1:18" ht="43.2" x14ac:dyDescent="0.3">
      <c r="A97">
        <v>2267</v>
      </c>
      <c r="B97" s="7" t="s">
        <v>2268</v>
      </c>
      <c r="C97" s="3" t="s">
        <v>6377</v>
      </c>
      <c r="D97" s="5">
        <v>20000</v>
      </c>
      <c r="E97" s="5">
        <v>76105</v>
      </c>
      <c r="F97" t="s">
        <v>8218</v>
      </c>
      <c r="G97" t="s">
        <v>8223</v>
      </c>
      <c r="H97" t="s">
        <v>8245</v>
      </c>
      <c r="I97">
        <v>1419123600</v>
      </c>
      <c r="J97" s="9">
        <f>(I97/86400)+DATE(1970,1,1)</f>
        <v>41994.041666666672</v>
      </c>
      <c r="K97">
        <v>1416945297</v>
      </c>
      <c r="L97" s="9">
        <f>(K97/86400)+DATE(1970,1,1)</f>
        <v>41968.829826388886</v>
      </c>
      <c r="M97" t="b">
        <v>0</v>
      </c>
      <c r="N97">
        <v>404</v>
      </c>
      <c r="O97">
        <f>ROUND(E97/D97*100,0)</f>
        <v>381</v>
      </c>
      <c r="P97">
        <f t="shared" si="1"/>
        <v>1.8133999999999999</v>
      </c>
      <c r="Q97" t="b">
        <v>1</v>
      </c>
      <c r="R97" t="s">
        <v>8295</v>
      </c>
    </row>
    <row r="98" spans="1:18" ht="43.2" x14ac:dyDescent="0.3">
      <c r="A98">
        <v>1344</v>
      </c>
      <c r="B98" s="7" t="s">
        <v>1345</v>
      </c>
      <c r="C98" s="3" t="s">
        <v>5454</v>
      </c>
      <c r="D98" s="5">
        <v>1500</v>
      </c>
      <c r="E98" s="5">
        <v>5666</v>
      </c>
      <c r="F98" t="s">
        <v>8218</v>
      </c>
      <c r="G98" t="s">
        <v>8228</v>
      </c>
      <c r="H98" t="s">
        <v>8250</v>
      </c>
      <c r="I98">
        <v>1467313039</v>
      </c>
      <c r="J98" s="9">
        <f>(I98/86400)+DATE(1970,1,1)</f>
        <v>42551.789803240739</v>
      </c>
      <c r="K98">
        <v>1464807439</v>
      </c>
      <c r="L98" s="9">
        <f>(K98/86400)+DATE(1970,1,1)</f>
        <v>42522.789803240739</v>
      </c>
      <c r="M98" t="b">
        <v>0</v>
      </c>
      <c r="N98">
        <v>139</v>
      </c>
      <c r="O98">
        <f>ROUND(E98/D98*100,0)</f>
        <v>378</v>
      </c>
      <c r="P98">
        <f t="shared" si="1"/>
        <v>0.13320000000000001</v>
      </c>
      <c r="Q98" t="b">
        <v>1</v>
      </c>
      <c r="R98" t="s">
        <v>8272</v>
      </c>
    </row>
    <row r="99" spans="1:18" ht="43.2" x14ac:dyDescent="0.3">
      <c r="A99">
        <v>2244</v>
      </c>
      <c r="B99" s="7" t="s">
        <v>2245</v>
      </c>
      <c r="C99" s="3" t="s">
        <v>6354</v>
      </c>
      <c r="D99" s="5">
        <v>5000</v>
      </c>
      <c r="E99" s="5">
        <v>18851</v>
      </c>
      <c r="F99" t="s">
        <v>8218</v>
      </c>
      <c r="G99" t="s">
        <v>8223</v>
      </c>
      <c r="H99" t="s">
        <v>8245</v>
      </c>
      <c r="I99">
        <v>1476649800</v>
      </c>
      <c r="J99" s="9">
        <f>(I99/86400)+DATE(1970,1,1)</f>
        <v>42659.854166666672</v>
      </c>
      <c r="K99">
        <v>1475609946</v>
      </c>
      <c r="L99" s="9">
        <f>(K99/86400)+DATE(1970,1,1)</f>
        <v>42647.818819444445</v>
      </c>
      <c r="M99" t="b">
        <v>0</v>
      </c>
      <c r="N99">
        <v>290</v>
      </c>
      <c r="O99">
        <f>ROUND(E99/D99*100,0)</f>
        <v>377</v>
      </c>
      <c r="P99">
        <f t="shared" si="1"/>
        <v>0.442</v>
      </c>
      <c r="Q99" t="b">
        <v>1</v>
      </c>
      <c r="R99" t="s">
        <v>8295</v>
      </c>
    </row>
    <row r="100" spans="1:18" ht="43.2" x14ac:dyDescent="0.3">
      <c r="A100">
        <v>1974</v>
      </c>
      <c r="B100" s="7" t="s">
        <v>1975</v>
      </c>
      <c r="C100" s="3" t="s">
        <v>6084</v>
      </c>
      <c r="D100" s="5">
        <v>20000</v>
      </c>
      <c r="E100" s="5">
        <v>75099.199999999997</v>
      </c>
      <c r="F100" t="s">
        <v>8218</v>
      </c>
      <c r="G100" t="s">
        <v>8224</v>
      </c>
      <c r="H100" t="s">
        <v>8246</v>
      </c>
      <c r="I100">
        <v>1376899269</v>
      </c>
      <c r="J100" s="9">
        <f>(I100/86400)+DATE(1970,1,1)</f>
        <v>41505.334131944444</v>
      </c>
      <c r="K100">
        <v>1371715269</v>
      </c>
      <c r="L100" s="9">
        <f>(K100/86400)+DATE(1970,1,1)</f>
        <v>41445.334131944444</v>
      </c>
      <c r="M100" t="b">
        <v>1</v>
      </c>
      <c r="N100">
        <v>402</v>
      </c>
      <c r="O100">
        <f>ROUND(E100/D100*100,0)</f>
        <v>375</v>
      </c>
      <c r="P100">
        <f t="shared" si="1"/>
        <v>1.8120000000000001</v>
      </c>
      <c r="Q100" t="b">
        <v>1</v>
      </c>
      <c r="R100" t="s">
        <v>8293</v>
      </c>
    </row>
    <row r="101" spans="1:18" ht="43.2" x14ac:dyDescent="0.3">
      <c r="A101">
        <v>1967</v>
      </c>
      <c r="B101" s="7" t="s">
        <v>1968</v>
      </c>
      <c r="C101" s="3" t="s">
        <v>6077</v>
      </c>
      <c r="D101" s="5">
        <v>20000</v>
      </c>
      <c r="E101" s="5">
        <v>74026</v>
      </c>
      <c r="F101" t="s">
        <v>8218</v>
      </c>
      <c r="G101" t="s">
        <v>8223</v>
      </c>
      <c r="H101" t="s">
        <v>8245</v>
      </c>
      <c r="I101">
        <v>1398959729</v>
      </c>
      <c r="J101" s="9">
        <f>(I101/86400)+DATE(1970,1,1)</f>
        <v>41760.663530092592</v>
      </c>
      <c r="K101">
        <v>1396367729</v>
      </c>
      <c r="L101" s="9">
        <f>(K101/86400)+DATE(1970,1,1)</f>
        <v>41730.663530092592</v>
      </c>
      <c r="M101" t="b">
        <v>1</v>
      </c>
      <c r="N101">
        <v>405</v>
      </c>
      <c r="O101">
        <f>ROUND(E101/D101*100,0)</f>
        <v>370</v>
      </c>
      <c r="P101">
        <f t="shared" si="1"/>
        <v>1.7739</v>
      </c>
      <c r="Q101" t="b">
        <v>1</v>
      </c>
      <c r="R101" t="s">
        <v>8293</v>
      </c>
    </row>
    <row r="102" spans="1:18" ht="43.2" x14ac:dyDescent="0.3">
      <c r="A102">
        <v>2029</v>
      </c>
      <c r="B102" s="7" t="s">
        <v>2030</v>
      </c>
      <c r="C102" s="3" t="s">
        <v>6139</v>
      </c>
      <c r="D102" s="5">
        <v>2500</v>
      </c>
      <c r="E102" s="5">
        <v>9030</v>
      </c>
      <c r="F102" t="s">
        <v>8218</v>
      </c>
      <c r="G102" t="s">
        <v>8223</v>
      </c>
      <c r="H102" t="s">
        <v>8245</v>
      </c>
      <c r="I102">
        <v>1409099481</v>
      </c>
      <c r="J102" s="9">
        <f>(I102/86400)+DATE(1970,1,1)</f>
        <v>41878.021770833337</v>
      </c>
      <c r="K102">
        <v>1406507481</v>
      </c>
      <c r="L102" s="9">
        <f>(K102/86400)+DATE(1970,1,1)</f>
        <v>41848.021770833337</v>
      </c>
      <c r="M102" t="b">
        <v>1</v>
      </c>
      <c r="N102">
        <v>94</v>
      </c>
      <c r="O102">
        <f>ROUND(E102/D102*100,0)</f>
        <v>361</v>
      </c>
      <c r="P102">
        <f t="shared" si="1"/>
        <v>0.21579999999999999</v>
      </c>
      <c r="Q102" t="b">
        <v>1</v>
      </c>
      <c r="R102" t="s">
        <v>8293</v>
      </c>
    </row>
    <row r="103" spans="1:18" ht="28.8" x14ac:dyDescent="0.3">
      <c r="A103">
        <v>1980</v>
      </c>
      <c r="B103" s="7" t="s">
        <v>1981</v>
      </c>
      <c r="C103" s="3" t="s">
        <v>6090</v>
      </c>
      <c r="D103" s="5">
        <v>50000</v>
      </c>
      <c r="E103" s="5">
        <v>177412.01</v>
      </c>
      <c r="F103" t="s">
        <v>8218</v>
      </c>
      <c r="G103" t="s">
        <v>8235</v>
      </c>
      <c r="H103" t="s">
        <v>8248</v>
      </c>
      <c r="I103">
        <v>1459684862</v>
      </c>
      <c r="J103" s="9">
        <f>(I103/86400)+DATE(1970,1,1)</f>
        <v>42463.500717592593</v>
      </c>
      <c r="K103">
        <v>1456232462</v>
      </c>
      <c r="L103" s="9">
        <f>(K103/86400)+DATE(1970,1,1)</f>
        <v>42423.542384259257</v>
      </c>
      <c r="M103" t="b">
        <v>1</v>
      </c>
      <c r="N103">
        <v>1945</v>
      </c>
      <c r="O103">
        <f>ROUND(E103/D103*100,0)</f>
        <v>355</v>
      </c>
      <c r="P103">
        <f t="shared" si="1"/>
        <v>4.1818999999999997</v>
      </c>
      <c r="Q103" t="b">
        <v>1</v>
      </c>
      <c r="R103" t="s">
        <v>8293</v>
      </c>
    </row>
    <row r="104" spans="1:18" ht="43.2" x14ac:dyDescent="0.3">
      <c r="A104">
        <v>2633</v>
      </c>
      <c r="B104" s="7" t="s">
        <v>2633</v>
      </c>
      <c r="C104" s="3" t="s">
        <v>6743</v>
      </c>
      <c r="D104" s="5">
        <v>5000</v>
      </c>
      <c r="E104" s="5">
        <v>17731</v>
      </c>
      <c r="F104" t="s">
        <v>8218</v>
      </c>
      <c r="G104" t="s">
        <v>8223</v>
      </c>
      <c r="H104" t="s">
        <v>8245</v>
      </c>
      <c r="I104">
        <v>1393542000</v>
      </c>
      <c r="J104" s="9">
        <f>(I104/86400)+DATE(1970,1,1)</f>
        <v>41697.958333333336</v>
      </c>
      <c r="K104">
        <v>1390938332</v>
      </c>
      <c r="L104" s="9">
        <f>(K104/86400)+DATE(1970,1,1)</f>
        <v>41667.823287037041</v>
      </c>
      <c r="M104" t="b">
        <v>0</v>
      </c>
      <c r="N104">
        <v>199</v>
      </c>
      <c r="O104">
        <f>ROUND(E104/D104*100,0)</f>
        <v>355</v>
      </c>
      <c r="P104">
        <f t="shared" si="1"/>
        <v>0.42549999999999999</v>
      </c>
      <c r="Q104" t="b">
        <v>1</v>
      </c>
      <c r="R104" t="s">
        <v>8299</v>
      </c>
    </row>
    <row r="105" spans="1:18" ht="43.2" x14ac:dyDescent="0.3">
      <c r="A105">
        <v>2052</v>
      </c>
      <c r="B105" s="7" t="s">
        <v>2053</v>
      </c>
      <c r="C105" s="3" t="s">
        <v>6162</v>
      </c>
      <c r="D105" s="5">
        <v>50000</v>
      </c>
      <c r="E105" s="5">
        <v>176524</v>
      </c>
      <c r="F105" t="s">
        <v>8218</v>
      </c>
      <c r="G105" t="s">
        <v>8223</v>
      </c>
      <c r="H105" t="s">
        <v>8245</v>
      </c>
      <c r="I105">
        <v>1455933653</v>
      </c>
      <c r="J105" s="9">
        <f>(I105/86400)+DATE(1970,1,1)</f>
        <v>42420.08394675926</v>
      </c>
      <c r="K105">
        <v>1452045653</v>
      </c>
      <c r="L105" s="9">
        <f>(K105/86400)+DATE(1970,1,1)</f>
        <v>42375.08394675926</v>
      </c>
      <c r="M105" t="b">
        <v>0</v>
      </c>
      <c r="N105">
        <v>541</v>
      </c>
      <c r="O105">
        <f>ROUND(E105/D105*100,0)</f>
        <v>353</v>
      </c>
      <c r="P105">
        <f t="shared" si="1"/>
        <v>4.1657000000000002</v>
      </c>
      <c r="Q105" t="b">
        <v>1</v>
      </c>
      <c r="R105" t="s">
        <v>8293</v>
      </c>
    </row>
    <row r="106" spans="1:18" ht="43.2" x14ac:dyDescent="0.3">
      <c r="A106">
        <v>2237</v>
      </c>
      <c r="B106" s="7" t="s">
        <v>2238</v>
      </c>
      <c r="C106" s="3" t="s">
        <v>6347</v>
      </c>
      <c r="D106" s="5">
        <v>18000</v>
      </c>
      <c r="E106" s="5">
        <v>63527</v>
      </c>
      <c r="F106" t="s">
        <v>8218</v>
      </c>
      <c r="G106" t="s">
        <v>8223</v>
      </c>
      <c r="H106" t="s">
        <v>8245</v>
      </c>
      <c r="I106">
        <v>1415779140</v>
      </c>
      <c r="J106" s="9">
        <f>(I106/86400)+DATE(1970,1,1)</f>
        <v>41955.332638888889</v>
      </c>
      <c r="K106">
        <v>1412294683</v>
      </c>
      <c r="L106" s="9">
        <f>(K106/86400)+DATE(1970,1,1)</f>
        <v>41915.003275462965</v>
      </c>
      <c r="M106" t="b">
        <v>0</v>
      </c>
      <c r="N106">
        <v>983</v>
      </c>
      <c r="O106">
        <f>ROUND(E106/D106*100,0)</f>
        <v>353</v>
      </c>
      <c r="P106">
        <f t="shared" si="1"/>
        <v>1.5156000000000001</v>
      </c>
      <c r="Q106" t="b">
        <v>1</v>
      </c>
      <c r="R106" t="s">
        <v>8295</v>
      </c>
    </row>
    <row r="107" spans="1:18" ht="43.2" x14ac:dyDescent="0.3">
      <c r="A107">
        <v>1021</v>
      </c>
      <c r="B107" s="7" t="s">
        <v>1022</v>
      </c>
      <c r="C107" s="3" t="s">
        <v>5131</v>
      </c>
      <c r="D107" s="5">
        <v>3000</v>
      </c>
      <c r="E107" s="5">
        <v>10554.11</v>
      </c>
      <c r="F107" t="s">
        <v>8218</v>
      </c>
      <c r="G107" t="s">
        <v>8223</v>
      </c>
      <c r="H107" t="s">
        <v>8245</v>
      </c>
      <c r="I107">
        <v>1445054400</v>
      </c>
      <c r="J107" s="9">
        <f>(I107/86400)+DATE(1970,1,1)</f>
        <v>42294.166666666672</v>
      </c>
      <c r="K107">
        <v>1443074571</v>
      </c>
      <c r="L107" s="9">
        <f>(K107/86400)+DATE(1970,1,1)</f>
        <v>42271.251979166671</v>
      </c>
      <c r="M107" t="b">
        <v>1</v>
      </c>
      <c r="N107">
        <v>478</v>
      </c>
      <c r="O107">
        <f>ROUND(E107/D107*100,0)</f>
        <v>352</v>
      </c>
      <c r="P107">
        <f t="shared" si="1"/>
        <v>0.24970000000000001</v>
      </c>
      <c r="Q107" t="b">
        <v>1</v>
      </c>
      <c r="R107" t="s">
        <v>8278</v>
      </c>
    </row>
    <row r="108" spans="1:18" ht="43.2" x14ac:dyDescent="0.3">
      <c r="A108">
        <v>2707</v>
      </c>
      <c r="B108" s="7" t="s">
        <v>2707</v>
      </c>
      <c r="C108" s="3" t="s">
        <v>6817</v>
      </c>
      <c r="D108" s="5">
        <v>8000</v>
      </c>
      <c r="E108" s="5">
        <v>28067.57</v>
      </c>
      <c r="F108" t="s">
        <v>8218</v>
      </c>
      <c r="G108" t="s">
        <v>8223</v>
      </c>
      <c r="H108" t="s">
        <v>8245</v>
      </c>
      <c r="I108">
        <v>1369637940</v>
      </c>
      <c r="J108" s="9">
        <f>(I108/86400)+DATE(1970,1,1)</f>
        <v>41421.290972222225</v>
      </c>
      <c r="K108">
        <v>1367088443</v>
      </c>
      <c r="L108" s="9">
        <f>(K108/86400)+DATE(1970,1,1)</f>
        <v>41391.782905092594</v>
      </c>
      <c r="M108" t="b">
        <v>1</v>
      </c>
      <c r="N108">
        <v>394</v>
      </c>
      <c r="O108">
        <f>ROUND(E108/D108*100,0)</f>
        <v>351</v>
      </c>
      <c r="P108">
        <f t="shared" si="1"/>
        <v>0.67810000000000004</v>
      </c>
      <c r="Q108" t="b">
        <v>1</v>
      </c>
      <c r="R108" t="s">
        <v>8301</v>
      </c>
    </row>
    <row r="109" spans="1:18" ht="43.2" x14ac:dyDescent="0.3">
      <c r="A109">
        <v>2299</v>
      </c>
      <c r="B109" s="7" t="s">
        <v>2300</v>
      </c>
      <c r="C109" s="3" t="s">
        <v>6409</v>
      </c>
      <c r="D109" s="5">
        <v>300</v>
      </c>
      <c r="E109" s="5">
        <v>1050.5</v>
      </c>
      <c r="F109" t="s">
        <v>8218</v>
      </c>
      <c r="G109" t="s">
        <v>8223</v>
      </c>
      <c r="H109" t="s">
        <v>8245</v>
      </c>
      <c r="I109">
        <v>1296953209</v>
      </c>
      <c r="J109" s="9">
        <f>(I109/86400)+DATE(1970,1,1)</f>
        <v>40580.032511574071</v>
      </c>
      <c r="K109">
        <v>1295657209</v>
      </c>
      <c r="L109" s="9">
        <f>(K109/86400)+DATE(1970,1,1)</f>
        <v>40565.032511574071</v>
      </c>
      <c r="M109" t="b">
        <v>0</v>
      </c>
      <c r="N109">
        <v>14</v>
      </c>
      <c r="O109">
        <f>ROUND(E109/D109*100,0)</f>
        <v>350</v>
      </c>
      <c r="P109">
        <f t="shared" si="1"/>
        <v>2.5899999999999999E-2</v>
      </c>
      <c r="Q109" t="b">
        <v>1</v>
      </c>
      <c r="R109" t="s">
        <v>8274</v>
      </c>
    </row>
    <row r="110" spans="1:18" ht="43.2" x14ac:dyDescent="0.3">
      <c r="A110">
        <v>1945</v>
      </c>
      <c r="B110" s="7" t="s">
        <v>1946</v>
      </c>
      <c r="C110" s="3" t="s">
        <v>6055</v>
      </c>
      <c r="D110" s="5">
        <v>100000</v>
      </c>
      <c r="E110" s="5">
        <v>348018</v>
      </c>
      <c r="F110" t="s">
        <v>8218</v>
      </c>
      <c r="G110" t="s">
        <v>8226</v>
      </c>
      <c r="H110" t="s">
        <v>8248</v>
      </c>
      <c r="I110">
        <v>1436680958</v>
      </c>
      <c r="J110" s="9">
        <f>(I110/86400)+DATE(1970,1,1)</f>
        <v>42197.251828703702</v>
      </c>
      <c r="K110">
        <v>1433224958</v>
      </c>
      <c r="L110" s="9">
        <f>(K110/86400)+DATE(1970,1,1)</f>
        <v>42157.251828703702</v>
      </c>
      <c r="M110" t="b">
        <v>1</v>
      </c>
      <c r="N110">
        <v>680</v>
      </c>
      <c r="O110">
        <f>ROUND(E110/D110*100,0)</f>
        <v>348</v>
      </c>
      <c r="P110">
        <f t="shared" si="1"/>
        <v>8.2552000000000003</v>
      </c>
      <c r="Q110" t="b">
        <v>1</v>
      </c>
      <c r="R110" t="s">
        <v>8293</v>
      </c>
    </row>
    <row r="111" spans="1:18" ht="28.8" x14ac:dyDescent="0.3">
      <c r="A111">
        <v>1976</v>
      </c>
      <c r="B111" s="7" t="s">
        <v>1977</v>
      </c>
      <c r="C111" s="3" t="s">
        <v>6086</v>
      </c>
      <c r="D111" s="5">
        <v>4000</v>
      </c>
      <c r="E111" s="5">
        <v>13864</v>
      </c>
      <c r="F111" t="s">
        <v>8218</v>
      </c>
      <c r="G111" t="s">
        <v>8224</v>
      </c>
      <c r="H111" t="s">
        <v>8246</v>
      </c>
      <c r="I111">
        <v>1373751325</v>
      </c>
      <c r="J111" s="9">
        <f>(I111/86400)+DATE(1970,1,1)</f>
        <v>41468.899594907409</v>
      </c>
      <c r="K111">
        <v>1371159325</v>
      </c>
      <c r="L111" s="9">
        <f>(K111/86400)+DATE(1970,1,1)</f>
        <v>41438.899594907409</v>
      </c>
      <c r="M111" t="b">
        <v>1</v>
      </c>
      <c r="N111">
        <v>473</v>
      </c>
      <c r="O111">
        <f>ROUND(E111/D111*100,0)</f>
        <v>347</v>
      </c>
      <c r="P111">
        <f t="shared" si="1"/>
        <v>0.33460000000000001</v>
      </c>
      <c r="Q111" t="b">
        <v>1</v>
      </c>
      <c r="R111" t="s">
        <v>8293</v>
      </c>
    </row>
    <row r="112" spans="1:18" ht="28.8" x14ac:dyDescent="0.3">
      <c r="A112">
        <v>1030</v>
      </c>
      <c r="B112" s="7" t="s">
        <v>1031</v>
      </c>
      <c r="C112" s="3" t="s">
        <v>5140</v>
      </c>
      <c r="D112" s="5">
        <v>2000</v>
      </c>
      <c r="E112" s="5">
        <v>6842</v>
      </c>
      <c r="F112" t="s">
        <v>8218</v>
      </c>
      <c r="G112" t="s">
        <v>8223</v>
      </c>
      <c r="H112" t="s">
        <v>8245</v>
      </c>
      <c r="I112">
        <v>1473680149</v>
      </c>
      <c r="J112" s="9">
        <f>(I112/86400)+DATE(1970,1,1)</f>
        <v>42625.483206018514</v>
      </c>
      <c r="K112">
        <v>1472470549</v>
      </c>
      <c r="L112" s="9">
        <f>(K112/86400)+DATE(1970,1,1)</f>
        <v>42611.483206018514</v>
      </c>
      <c r="M112" t="b">
        <v>0</v>
      </c>
      <c r="N112">
        <v>159</v>
      </c>
      <c r="O112">
        <f>ROUND(E112/D112*100,0)</f>
        <v>342</v>
      </c>
      <c r="P112">
        <f t="shared" si="1"/>
        <v>0.16059999999999999</v>
      </c>
      <c r="Q112" t="b">
        <v>1</v>
      </c>
      <c r="R112" t="s">
        <v>8278</v>
      </c>
    </row>
    <row r="113" spans="1:18" ht="43.2" x14ac:dyDescent="0.3">
      <c r="A113">
        <v>3726</v>
      </c>
      <c r="B113" s="7" t="s">
        <v>3723</v>
      </c>
      <c r="C113" s="3" t="s">
        <v>7836</v>
      </c>
      <c r="D113" s="5">
        <v>850</v>
      </c>
      <c r="E113" s="5">
        <v>2879</v>
      </c>
      <c r="F113" t="s">
        <v>8218</v>
      </c>
      <c r="G113" t="s">
        <v>8223</v>
      </c>
      <c r="H113" t="s">
        <v>8245</v>
      </c>
      <c r="I113">
        <v>1461963600</v>
      </c>
      <c r="J113" s="9">
        <f>(I113/86400)+DATE(1970,1,1)</f>
        <v>42489.875</v>
      </c>
      <c r="K113">
        <v>1459567371</v>
      </c>
      <c r="L113" s="9">
        <f>(K113/86400)+DATE(1970,1,1)</f>
        <v>42462.140868055554</v>
      </c>
      <c r="M113" t="b">
        <v>0</v>
      </c>
      <c r="N113">
        <v>46</v>
      </c>
      <c r="O113">
        <f>ROUND(E113/D113*100,0)</f>
        <v>339</v>
      </c>
      <c r="P113">
        <f t="shared" si="1"/>
        <v>6.7799999999999999E-2</v>
      </c>
      <c r="Q113" t="b">
        <v>1</v>
      </c>
      <c r="R113" t="s">
        <v>8269</v>
      </c>
    </row>
    <row r="114" spans="1:18" ht="43.2" x14ac:dyDescent="0.3">
      <c r="A114">
        <v>3153</v>
      </c>
      <c r="B114" s="7" t="s">
        <v>3153</v>
      </c>
      <c r="C114" s="3" t="s">
        <v>7263</v>
      </c>
      <c r="D114" s="5">
        <v>3000</v>
      </c>
      <c r="E114" s="5">
        <v>10067.5</v>
      </c>
      <c r="F114" t="s">
        <v>8218</v>
      </c>
      <c r="G114" t="s">
        <v>8223</v>
      </c>
      <c r="H114" t="s">
        <v>8245</v>
      </c>
      <c r="I114">
        <v>1304225940</v>
      </c>
      <c r="J114" s="9">
        <f>(I114/86400)+DATE(1970,1,1)</f>
        <v>40664.207638888889</v>
      </c>
      <c r="K114">
        <v>1301542937</v>
      </c>
      <c r="L114" s="9">
        <f>(K114/86400)+DATE(1970,1,1)</f>
        <v>40633.154363425929</v>
      </c>
      <c r="M114" t="b">
        <v>1</v>
      </c>
      <c r="N114">
        <v>241</v>
      </c>
      <c r="O114">
        <f>ROUND(E114/D114*100,0)</f>
        <v>336</v>
      </c>
      <c r="P114">
        <f t="shared" si="1"/>
        <v>0.24779999999999999</v>
      </c>
      <c r="Q114" t="b">
        <v>1</v>
      </c>
      <c r="R114" t="s">
        <v>8269</v>
      </c>
    </row>
    <row r="115" spans="1:18" ht="43.2" x14ac:dyDescent="0.3">
      <c r="A115">
        <v>2233</v>
      </c>
      <c r="B115" s="7" t="s">
        <v>2234</v>
      </c>
      <c r="C115" s="3" t="s">
        <v>6343</v>
      </c>
      <c r="D115" s="5">
        <v>2500</v>
      </c>
      <c r="E115" s="5">
        <v>8301</v>
      </c>
      <c r="F115" t="s">
        <v>8218</v>
      </c>
      <c r="G115" t="s">
        <v>8224</v>
      </c>
      <c r="H115" t="s">
        <v>8246</v>
      </c>
      <c r="I115">
        <v>1450051200</v>
      </c>
      <c r="J115" s="9">
        <f>(I115/86400)+DATE(1970,1,1)</f>
        <v>42352</v>
      </c>
      <c r="K115">
        <v>1448269539</v>
      </c>
      <c r="L115" s="9">
        <f>(K115/86400)+DATE(1970,1,1)</f>
        <v>42331.378923611112</v>
      </c>
      <c r="M115" t="b">
        <v>0</v>
      </c>
      <c r="N115">
        <v>391</v>
      </c>
      <c r="O115">
        <f>ROUND(E115/D115*100,0)</f>
        <v>332</v>
      </c>
      <c r="P115">
        <f t="shared" si="1"/>
        <v>0.1961</v>
      </c>
      <c r="Q115" t="b">
        <v>1</v>
      </c>
      <c r="R115" t="s">
        <v>8295</v>
      </c>
    </row>
    <row r="116" spans="1:18" ht="43.2" x14ac:dyDescent="0.3">
      <c r="A116">
        <v>3811</v>
      </c>
      <c r="B116" s="7" t="s">
        <v>3808</v>
      </c>
      <c r="C116" s="3" t="s">
        <v>7921</v>
      </c>
      <c r="D116" s="5">
        <v>250</v>
      </c>
      <c r="E116" s="5">
        <v>825</v>
      </c>
      <c r="F116" t="s">
        <v>8218</v>
      </c>
      <c r="G116" t="s">
        <v>8224</v>
      </c>
      <c r="H116" t="s">
        <v>8246</v>
      </c>
      <c r="I116">
        <v>1464692400</v>
      </c>
      <c r="J116" s="9">
        <f>(I116/86400)+DATE(1970,1,1)</f>
        <v>42521.458333333328</v>
      </c>
      <c r="K116">
        <v>1461769373</v>
      </c>
      <c r="L116" s="9">
        <f>(K116/86400)+DATE(1970,1,1)</f>
        <v>42487.62700231481</v>
      </c>
      <c r="M116" t="b">
        <v>0</v>
      </c>
      <c r="N116">
        <v>19</v>
      </c>
      <c r="O116">
        <f>ROUND(E116/D116*100,0)</f>
        <v>330</v>
      </c>
      <c r="P116">
        <f t="shared" si="1"/>
        <v>1.9400000000000001E-2</v>
      </c>
      <c r="Q116" t="b">
        <v>1</v>
      </c>
      <c r="R116" t="s">
        <v>8269</v>
      </c>
    </row>
    <row r="117" spans="1:18" ht="43.2" x14ac:dyDescent="0.3">
      <c r="A117">
        <v>2260</v>
      </c>
      <c r="B117" s="7" t="s">
        <v>2261</v>
      </c>
      <c r="C117" s="3" t="s">
        <v>6370</v>
      </c>
      <c r="D117" s="5">
        <v>2500</v>
      </c>
      <c r="E117" s="5">
        <v>8173</v>
      </c>
      <c r="F117" t="s">
        <v>8218</v>
      </c>
      <c r="G117" t="s">
        <v>8223</v>
      </c>
      <c r="H117" t="s">
        <v>8245</v>
      </c>
      <c r="I117">
        <v>1395876250</v>
      </c>
      <c r="J117" s="9">
        <f>(I117/86400)+DATE(1970,1,1)</f>
        <v>41724.975115740745</v>
      </c>
      <c r="K117">
        <v>1393287850</v>
      </c>
      <c r="L117" s="9">
        <f>(K117/86400)+DATE(1970,1,1)</f>
        <v>41695.016782407409</v>
      </c>
      <c r="M117" t="b">
        <v>0</v>
      </c>
      <c r="N117">
        <v>84</v>
      </c>
      <c r="O117">
        <f>ROUND(E117/D117*100,0)</f>
        <v>327</v>
      </c>
      <c r="P117">
        <f t="shared" si="1"/>
        <v>0.19600000000000001</v>
      </c>
      <c r="Q117" t="b">
        <v>1</v>
      </c>
      <c r="R117" t="s">
        <v>8295</v>
      </c>
    </row>
    <row r="118" spans="1:18" ht="43.2" x14ac:dyDescent="0.3">
      <c r="A118">
        <v>2602</v>
      </c>
      <c r="B118" s="7" t="s">
        <v>2602</v>
      </c>
      <c r="C118" s="3" t="s">
        <v>6712</v>
      </c>
      <c r="D118" s="5">
        <v>12000</v>
      </c>
      <c r="E118" s="5">
        <v>39131</v>
      </c>
      <c r="F118" t="s">
        <v>8218</v>
      </c>
      <c r="G118" t="s">
        <v>8223</v>
      </c>
      <c r="H118" t="s">
        <v>8245</v>
      </c>
      <c r="I118">
        <v>1415827200</v>
      </c>
      <c r="J118" s="9">
        <f>(I118/86400)+DATE(1970,1,1)</f>
        <v>41955.888888888891</v>
      </c>
      <c r="K118">
        <v>1412358968</v>
      </c>
      <c r="L118" s="9">
        <f>(K118/86400)+DATE(1970,1,1)</f>
        <v>41915.747314814813</v>
      </c>
      <c r="M118" t="b">
        <v>1</v>
      </c>
      <c r="N118">
        <v>489</v>
      </c>
      <c r="O118">
        <f>ROUND(E118/D118*100,0)</f>
        <v>326</v>
      </c>
      <c r="P118">
        <f t="shared" si="1"/>
        <v>0.93359999999999999</v>
      </c>
      <c r="Q118" t="b">
        <v>1</v>
      </c>
      <c r="R118" t="s">
        <v>8299</v>
      </c>
    </row>
    <row r="119" spans="1:18" ht="43.2" x14ac:dyDescent="0.3">
      <c r="A119">
        <v>1194</v>
      </c>
      <c r="B119" s="7" t="s">
        <v>1195</v>
      </c>
      <c r="C119" s="3" t="s">
        <v>5304</v>
      </c>
      <c r="D119" s="5">
        <v>12500</v>
      </c>
      <c r="E119" s="5">
        <v>40280</v>
      </c>
      <c r="F119" t="s">
        <v>8218</v>
      </c>
      <c r="G119" t="s">
        <v>8240</v>
      </c>
      <c r="H119" t="s">
        <v>8248</v>
      </c>
      <c r="I119">
        <v>1428493379</v>
      </c>
      <c r="J119" s="9">
        <f>(I119/86400)+DATE(1970,1,1)</f>
        <v>42102.488182870366</v>
      </c>
      <c r="K119">
        <v>1425901379</v>
      </c>
      <c r="L119" s="9">
        <f>(K119/86400)+DATE(1970,1,1)</f>
        <v>42072.488182870366</v>
      </c>
      <c r="M119" t="b">
        <v>0</v>
      </c>
      <c r="N119">
        <v>714</v>
      </c>
      <c r="O119">
        <f>ROUND(E119/D119*100,0)</f>
        <v>322</v>
      </c>
      <c r="P119">
        <f t="shared" si="1"/>
        <v>0.95740000000000003</v>
      </c>
      <c r="Q119" t="b">
        <v>1</v>
      </c>
      <c r="R119" t="s">
        <v>8283</v>
      </c>
    </row>
    <row r="120" spans="1:18" ht="28.8" x14ac:dyDescent="0.3">
      <c r="A120">
        <v>2010</v>
      </c>
      <c r="B120" s="7" t="s">
        <v>2011</v>
      </c>
      <c r="C120" s="3" t="s">
        <v>6120</v>
      </c>
      <c r="D120" s="5">
        <v>30000</v>
      </c>
      <c r="E120" s="5">
        <v>96015.9</v>
      </c>
      <c r="F120" t="s">
        <v>8218</v>
      </c>
      <c r="G120" t="s">
        <v>8223</v>
      </c>
      <c r="H120" t="s">
        <v>8245</v>
      </c>
      <c r="I120">
        <v>1471564491</v>
      </c>
      <c r="J120" s="9">
        <f>(I120/86400)+DATE(1970,1,1)</f>
        <v>42600.996423611112</v>
      </c>
      <c r="K120">
        <v>1468972491</v>
      </c>
      <c r="L120" s="9">
        <f>(K120/86400)+DATE(1970,1,1)</f>
        <v>42570.996423611112</v>
      </c>
      <c r="M120" t="b">
        <v>1</v>
      </c>
      <c r="N120">
        <v>1737</v>
      </c>
      <c r="O120">
        <f>ROUND(E120/D120*100,0)</f>
        <v>320</v>
      </c>
      <c r="P120">
        <f t="shared" si="1"/>
        <v>2.2553999999999998</v>
      </c>
      <c r="Q120" t="b">
        <v>1</v>
      </c>
      <c r="R120" t="s">
        <v>8293</v>
      </c>
    </row>
    <row r="121" spans="1:18" ht="43.2" x14ac:dyDescent="0.3">
      <c r="A121">
        <v>2266</v>
      </c>
      <c r="B121" s="7" t="s">
        <v>2267</v>
      </c>
      <c r="C121" s="3" t="s">
        <v>6376</v>
      </c>
      <c r="D121" s="5">
        <v>1500</v>
      </c>
      <c r="E121" s="5">
        <v>4804</v>
      </c>
      <c r="F121" t="s">
        <v>8218</v>
      </c>
      <c r="G121" t="s">
        <v>8223</v>
      </c>
      <c r="H121" t="s">
        <v>8245</v>
      </c>
      <c r="I121">
        <v>1461722400</v>
      </c>
      <c r="J121" s="9">
        <f>(I121/86400)+DATE(1970,1,1)</f>
        <v>42487.083333333328</v>
      </c>
      <c r="K121">
        <v>1460235592</v>
      </c>
      <c r="L121" s="9">
        <f>(K121/86400)+DATE(1970,1,1)</f>
        <v>42469.874907407408</v>
      </c>
      <c r="M121" t="b">
        <v>0</v>
      </c>
      <c r="N121">
        <v>194</v>
      </c>
      <c r="O121">
        <f>ROUND(E121/D121*100,0)</f>
        <v>320</v>
      </c>
      <c r="P121">
        <f t="shared" si="1"/>
        <v>0.11310000000000001</v>
      </c>
      <c r="Q121" t="b">
        <v>1</v>
      </c>
      <c r="R121" t="s">
        <v>8295</v>
      </c>
    </row>
    <row r="122" spans="1:18" ht="43.2" x14ac:dyDescent="0.3">
      <c r="A122">
        <v>3001</v>
      </c>
      <c r="B122" s="7" t="s">
        <v>3001</v>
      </c>
      <c r="C122" s="3" t="s">
        <v>7111</v>
      </c>
      <c r="D122" s="5">
        <v>7214</v>
      </c>
      <c r="E122" s="5">
        <v>22991.01</v>
      </c>
      <c r="F122" t="s">
        <v>8218</v>
      </c>
      <c r="G122" t="s">
        <v>8223</v>
      </c>
      <c r="H122" t="s">
        <v>8245</v>
      </c>
      <c r="I122">
        <v>1468445382</v>
      </c>
      <c r="J122" s="9">
        <f>(I122/86400)+DATE(1970,1,1)</f>
        <v>42564.895625000005</v>
      </c>
      <c r="K122">
        <v>1465853382</v>
      </c>
      <c r="L122" s="9">
        <f>(K122/86400)+DATE(1970,1,1)</f>
        <v>42534.895625000005</v>
      </c>
      <c r="M122" t="b">
        <v>0</v>
      </c>
      <c r="N122">
        <v>175</v>
      </c>
      <c r="O122">
        <f>ROUND(E122/D122*100,0)</f>
        <v>319</v>
      </c>
      <c r="P122">
        <f t="shared" si="1"/>
        <v>0.54049999999999998</v>
      </c>
      <c r="Q122" t="b">
        <v>1</v>
      </c>
      <c r="R122" t="s">
        <v>8301</v>
      </c>
    </row>
    <row r="123" spans="1:18" ht="43.2" x14ac:dyDescent="0.3">
      <c r="A123">
        <v>2070</v>
      </c>
      <c r="B123" s="7" t="s">
        <v>2071</v>
      </c>
      <c r="C123" s="3" t="s">
        <v>6180</v>
      </c>
      <c r="D123" s="5">
        <v>125000</v>
      </c>
      <c r="E123" s="5">
        <v>396659</v>
      </c>
      <c r="F123" t="s">
        <v>8218</v>
      </c>
      <c r="G123" t="s">
        <v>8235</v>
      </c>
      <c r="H123" t="s">
        <v>8248</v>
      </c>
      <c r="I123">
        <v>1467128723</v>
      </c>
      <c r="J123" s="9">
        <f>(I123/86400)+DATE(1970,1,1)</f>
        <v>42549.6565162037</v>
      </c>
      <c r="K123">
        <v>1464536723</v>
      </c>
      <c r="L123" s="9">
        <f>(K123/86400)+DATE(1970,1,1)</f>
        <v>42519.6565162037</v>
      </c>
      <c r="M123" t="b">
        <v>0</v>
      </c>
      <c r="N123">
        <v>1530</v>
      </c>
      <c r="O123">
        <f>ROUND(E123/D123*100,0)</f>
        <v>317</v>
      </c>
      <c r="P123">
        <f t="shared" si="1"/>
        <v>9.3287999999999993</v>
      </c>
      <c r="Q123" t="b">
        <v>1</v>
      </c>
      <c r="R123" t="s">
        <v>8293</v>
      </c>
    </row>
    <row r="124" spans="1:18" ht="43.2" x14ac:dyDescent="0.3">
      <c r="A124">
        <v>3353</v>
      </c>
      <c r="B124" s="7" t="s">
        <v>3352</v>
      </c>
      <c r="C124" s="3" t="s">
        <v>7463</v>
      </c>
      <c r="D124" s="5">
        <v>500</v>
      </c>
      <c r="E124" s="5">
        <v>1575</v>
      </c>
      <c r="F124" t="s">
        <v>8218</v>
      </c>
      <c r="G124" t="s">
        <v>8224</v>
      </c>
      <c r="H124" t="s">
        <v>8246</v>
      </c>
      <c r="I124">
        <v>1462230000</v>
      </c>
      <c r="J124" s="9">
        <f>(I124/86400)+DATE(1970,1,1)</f>
        <v>42492.958333333328</v>
      </c>
      <c r="K124">
        <v>1461061350</v>
      </c>
      <c r="L124" s="9">
        <f>(K124/86400)+DATE(1970,1,1)</f>
        <v>42479.432291666672</v>
      </c>
      <c r="M124" t="b">
        <v>0</v>
      </c>
      <c r="N124">
        <v>44</v>
      </c>
      <c r="O124">
        <f>ROUND(E124/D124*100,0)</f>
        <v>315</v>
      </c>
      <c r="P124">
        <f t="shared" si="1"/>
        <v>3.7100000000000001E-2</v>
      </c>
      <c r="Q124" t="b">
        <v>1</v>
      </c>
      <c r="R124" t="s">
        <v>8269</v>
      </c>
    </row>
    <row r="125" spans="1:18" ht="43.2" x14ac:dyDescent="0.3">
      <c r="A125">
        <v>736</v>
      </c>
      <c r="B125" s="7" t="s">
        <v>737</v>
      </c>
      <c r="C125" s="3" t="s">
        <v>4846</v>
      </c>
      <c r="D125" s="5">
        <v>3600</v>
      </c>
      <c r="E125" s="5">
        <v>11345</v>
      </c>
      <c r="F125" t="s">
        <v>8218</v>
      </c>
      <c r="G125" t="s">
        <v>8223</v>
      </c>
      <c r="H125" t="s">
        <v>8245</v>
      </c>
      <c r="I125">
        <v>1385009940</v>
      </c>
      <c r="J125" s="9">
        <f>(I125/86400)+DATE(1970,1,1)</f>
        <v>41599.207638888889</v>
      </c>
      <c r="K125">
        <v>1383327440</v>
      </c>
      <c r="L125" s="9">
        <f>(K125/86400)+DATE(1970,1,1)</f>
        <v>41579.734259259261</v>
      </c>
      <c r="M125" t="b">
        <v>0</v>
      </c>
      <c r="N125">
        <v>108</v>
      </c>
      <c r="O125">
        <f>ROUND(E125/D125*100,0)</f>
        <v>315</v>
      </c>
      <c r="P125">
        <f t="shared" si="1"/>
        <v>0.27279999999999999</v>
      </c>
      <c r="Q125" t="b">
        <v>1</v>
      </c>
      <c r="R125" t="s">
        <v>8272</v>
      </c>
    </row>
    <row r="126" spans="1:18" ht="57.6" x14ac:dyDescent="0.3">
      <c r="A126">
        <v>2003</v>
      </c>
      <c r="B126" s="7" t="s">
        <v>2004</v>
      </c>
      <c r="C126" s="3" t="s">
        <v>6113</v>
      </c>
      <c r="D126" s="5">
        <v>500</v>
      </c>
      <c r="E126" s="5">
        <v>1560</v>
      </c>
      <c r="F126" t="s">
        <v>8218</v>
      </c>
      <c r="G126" t="s">
        <v>8223</v>
      </c>
      <c r="H126" t="s">
        <v>8245</v>
      </c>
      <c r="I126">
        <v>1278111600</v>
      </c>
      <c r="J126" s="9">
        <f>(I126/86400)+DATE(1970,1,1)</f>
        <v>40361.958333333336</v>
      </c>
      <c r="K126">
        <v>1276830052</v>
      </c>
      <c r="L126" s="9">
        <f>(K126/86400)+DATE(1970,1,1)</f>
        <v>40347.125601851854</v>
      </c>
      <c r="M126" t="b">
        <v>1</v>
      </c>
      <c r="N126">
        <v>17</v>
      </c>
      <c r="O126">
        <f>ROUND(E126/D126*100,0)</f>
        <v>312</v>
      </c>
      <c r="P126">
        <f t="shared" si="1"/>
        <v>3.8699999999999998E-2</v>
      </c>
      <c r="Q126" t="b">
        <v>1</v>
      </c>
      <c r="R126" t="s">
        <v>8293</v>
      </c>
    </row>
    <row r="127" spans="1:18" ht="43.2" x14ac:dyDescent="0.3">
      <c r="A127">
        <v>43</v>
      </c>
      <c r="B127" s="7" t="s">
        <v>45</v>
      </c>
      <c r="C127" s="3" t="s">
        <v>4154</v>
      </c>
      <c r="D127" s="5">
        <v>10000</v>
      </c>
      <c r="E127" s="5">
        <v>30866</v>
      </c>
      <c r="F127" t="s">
        <v>8218</v>
      </c>
      <c r="G127" t="s">
        <v>8223</v>
      </c>
      <c r="H127" t="s">
        <v>8245</v>
      </c>
      <c r="I127">
        <v>1405209600</v>
      </c>
      <c r="J127" s="9">
        <f>(I127/86400)+DATE(1970,1,1)</f>
        <v>41833</v>
      </c>
      <c r="K127">
        <v>1402599486</v>
      </c>
      <c r="L127" s="9">
        <f>(K127/86400)+DATE(1970,1,1)</f>
        <v>41802.790347222224</v>
      </c>
      <c r="M127" t="b">
        <v>0</v>
      </c>
      <c r="N127">
        <v>263</v>
      </c>
      <c r="O127">
        <f>ROUND(E127/D127*100,0)</f>
        <v>309</v>
      </c>
      <c r="P127">
        <f t="shared" si="1"/>
        <v>0.73839999999999995</v>
      </c>
      <c r="Q127" t="b">
        <v>1</v>
      </c>
      <c r="R127" t="s">
        <v>8263</v>
      </c>
    </row>
    <row r="128" spans="1:18" ht="57.6" x14ac:dyDescent="0.3">
      <c r="A128">
        <v>1837</v>
      </c>
      <c r="B128" s="7" t="s">
        <v>1838</v>
      </c>
      <c r="C128" s="3" t="s">
        <v>5947</v>
      </c>
      <c r="D128" s="5">
        <v>600</v>
      </c>
      <c r="E128" s="5">
        <v>1841</v>
      </c>
      <c r="F128" t="s">
        <v>8218</v>
      </c>
      <c r="G128" t="s">
        <v>8223</v>
      </c>
      <c r="H128" t="s">
        <v>8245</v>
      </c>
      <c r="I128">
        <v>1332029335</v>
      </c>
      <c r="J128" s="9">
        <f>(I128/86400)+DATE(1970,1,1)</f>
        <v>40986.006192129629</v>
      </c>
      <c r="K128">
        <v>1326848935</v>
      </c>
      <c r="L128" s="9">
        <f>(K128/86400)+DATE(1970,1,1)</f>
        <v>40926.047858796301</v>
      </c>
      <c r="M128" t="b">
        <v>0</v>
      </c>
      <c r="N128">
        <v>30</v>
      </c>
      <c r="O128">
        <f>ROUND(E128/D128*100,0)</f>
        <v>307</v>
      </c>
      <c r="P128">
        <f t="shared" si="1"/>
        <v>4.4999999999999998E-2</v>
      </c>
      <c r="Q128" t="b">
        <v>1</v>
      </c>
      <c r="R128" t="s">
        <v>8274</v>
      </c>
    </row>
    <row r="129" spans="1:18" ht="43.2" x14ac:dyDescent="0.3">
      <c r="A129">
        <v>2009</v>
      </c>
      <c r="B129" s="7" t="s">
        <v>2010</v>
      </c>
      <c r="C129" s="3" t="s">
        <v>6119</v>
      </c>
      <c r="D129" s="5">
        <v>50000</v>
      </c>
      <c r="E129" s="5">
        <v>152579</v>
      </c>
      <c r="F129" t="s">
        <v>8218</v>
      </c>
      <c r="G129" t="s">
        <v>8235</v>
      </c>
      <c r="H129" t="s">
        <v>8248</v>
      </c>
      <c r="I129">
        <v>1479890743</v>
      </c>
      <c r="J129" s="9">
        <f>(I129/86400)+DATE(1970,1,1)</f>
        <v>42697.365081018521</v>
      </c>
      <c r="K129">
        <v>1476776743</v>
      </c>
      <c r="L129" s="9">
        <f>(K129/86400)+DATE(1970,1,1)</f>
        <v>42661.323414351849</v>
      </c>
      <c r="M129" t="b">
        <v>1</v>
      </c>
      <c r="N129">
        <v>398</v>
      </c>
      <c r="O129">
        <f>ROUND(E129/D129*100,0)</f>
        <v>305</v>
      </c>
      <c r="P129">
        <f t="shared" si="1"/>
        <v>3.5764999999999998</v>
      </c>
      <c r="Q129" t="b">
        <v>1</v>
      </c>
      <c r="R129" t="s">
        <v>8293</v>
      </c>
    </row>
    <row r="130" spans="1:18" ht="43.2" x14ac:dyDescent="0.3">
      <c r="A130">
        <v>246</v>
      </c>
      <c r="B130" s="7" t="s">
        <v>247</v>
      </c>
      <c r="C130" s="3" t="s">
        <v>4356</v>
      </c>
      <c r="D130" s="5">
        <v>5000</v>
      </c>
      <c r="E130" s="5">
        <v>15273</v>
      </c>
      <c r="F130" t="s">
        <v>8218</v>
      </c>
      <c r="G130" t="s">
        <v>8223</v>
      </c>
      <c r="H130" t="s">
        <v>8245</v>
      </c>
      <c r="I130">
        <v>1292665405</v>
      </c>
      <c r="J130" s="9">
        <f>(I130/86400)+DATE(1970,1,1)</f>
        <v>40530.405150462961</v>
      </c>
      <c r="K130">
        <v>1288341805</v>
      </c>
      <c r="L130" s="9">
        <f>(K130/86400)+DATE(1970,1,1)</f>
        <v>40480.363483796296</v>
      </c>
      <c r="M130" t="b">
        <v>1</v>
      </c>
      <c r="N130">
        <v>223</v>
      </c>
      <c r="O130">
        <f>ROUND(E130/D130*100,0)</f>
        <v>305</v>
      </c>
      <c r="P130">
        <f t="shared" si="1"/>
        <v>0.37730000000000002</v>
      </c>
      <c r="Q130" t="b">
        <v>1</v>
      </c>
      <c r="R130" t="s">
        <v>8267</v>
      </c>
    </row>
    <row r="131" spans="1:18" ht="43.2" x14ac:dyDescent="0.3">
      <c r="A131">
        <v>2032</v>
      </c>
      <c r="B131" s="7" t="s">
        <v>2033</v>
      </c>
      <c r="C131" s="3" t="s">
        <v>6142</v>
      </c>
      <c r="D131" s="5">
        <v>25000</v>
      </c>
      <c r="E131" s="5">
        <v>76047</v>
      </c>
      <c r="F131" t="s">
        <v>8218</v>
      </c>
      <c r="G131" t="s">
        <v>8223</v>
      </c>
      <c r="H131" t="s">
        <v>8245</v>
      </c>
      <c r="I131">
        <v>1481778000</v>
      </c>
      <c r="J131" s="9">
        <f>(I131/86400)+DATE(1970,1,1)</f>
        <v>42719.208333333328</v>
      </c>
      <c r="K131">
        <v>1479216874</v>
      </c>
      <c r="L131" s="9">
        <f>(K131/86400)+DATE(1970,1,1)</f>
        <v>42689.565671296295</v>
      </c>
      <c r="M131" t="b">
        <v>1</v>
      </c>
      <c r="N131">
        <v>531</v>
      </c>
      <c r="O131">
        <f>ROUND(E131/D131*100,0)</f>
        <v>304</v>
      </c>
      <c r="P131">
        <f t="shared" ref="P131:P194" si="2">IFERROR(ROUND(E131/L131,4),0)</f>
        <v>1.7814000000000001</v>
      </c>
      <c r="Q131" t="b">
        <v>1</v>
      </c>
      <c r="R131" t="s">
        <v>8293</v>
      </c>
    </row>
    <row r="132" spans="1:18" ht="57.6" x14ac:dyDescent="0.3">
      <c r="A132">
        <v>2609</v>
      </c>
      <c r="B132" s="7" t="s">
        <v>2609</v>
      </c>
      <c r="C132" s="3" t="s">
        <v>6719</v>
      </c>
      <c r="D132" s="5">
        <v>35000</v>
      </c>
      <c r="E132" s="5">
        <v>106330.39</v>
      </c>
      <c r="F132" t="s">
        <v>8218</v>
      </c>
      <c r="G132" t="s">
        <v>8223</v>
      </c>
      <c r="H132" t="s">
        <v>8245</v>
      </c>
      <c r="I132">
        <v>1342330951</v>
      </c>
      <c r="J132" s="9">
        <f>(I132/86400)+DATE(1970,1,1)</f>
        <v>41105.237858796296</v>
      </c>
      <c r="K132">
        <v>1339738951</v>
      </c>
      <c r="L132" s="9">
        <f>(K132/86400)+DATE(1970,1,1)</f>
        <v>41075.237858796296</v>
      </c>
      <c r="M132" t="b">
        <v>1</v>
      </c>
      <c r="N132">
        <v>676</v>
      </c>
      <c r="O132">
        <f>ROUND(E132/D132*100,0)</f>
        <v>304</v>
      </c>
      <c r="P132">
        <f t="shared" si="2"/>
        <v>2.5886999999999998</v>
      </c>
      <c r="Q132" t="b">
        <v>1</v>
      </c>
      <c r="R132" t="s">
        <v>8299</v>
      </c>
    </row>
    <row r="133" spans="1:18" ht="43.2" x14ac:dyDescent="0.3">
      <c r="A133">
        <v>538</v>
      </c>
      <c r="B133" s="7" t="s">
        <v>539</v>
      </c>
      <c r="C133" s="3" t="s">
        <v>4648</v>
      </c>
      <c r="D133" s="5">
        <v>5000</v>
      </c>
      <c r="E133" s="5">
        <v>15121</v>
      </c>
      <c r="F133" t="s">
        <v>8218</v>
      </c>
      <c r="G133" t="s">
        <v>8223</v>
      </c>
      <c r="H133" t="s">
        <v>8245</v>
      </c>
      <c r="I133">
        <v>1463166263</v>
      </c>
      <c r="J133" s="9">
        <f>(I133/86400)+DATE(1970,1,1)</f>
        <v>42503.794710648144</v>
      </c>
      <c r="K133">
        <v>1460574263</v>
      </c>
      <c r="L133" s="9">
        <f>(K133/86400)+DATE(1970,1,1)</f>
        <v>42473.794710648144</v>
      </c>
      <c r="M133" t="b">
        <v>0</v>
      </c>
      <c r="N133">
        <v>60</v>
      </c>
      <c r="O133">
        <f>ROUND(E133/D133*100,0)</f>
        <v>302</v>
      </c>
      <c r="P133">
        <f t="shared" si="2"/>
        <v>0.35599999999999998</v>
      </c>
      <c r="Q133" t="b">
        <v>1</v>
      </c>
      <c r="R133" t="s">
        <v>8269</v>
      </c>
    </row>
    <row r="134" spans="1:18" ht="43.2" x14ac:dyDescent="0.3">
      <c r="A134">
        <v>3025</v>
      </c>
      <c r="B134" s="7" t="s">
        <v>3025</v>
      </c>
      <c r="C134" s="3" t="s">
        <v>7135</v>
      </c>
      <c r="D134" s="5">
        <v>2500</v>
      </c>
      <c r="E134" s="5">
        <v>7555</v>
      </c>
      <c r="F134" t="s">
        <v>8218</v>
      </c>
      <c r="G134" t="s">
        <v>8224</v>
      </c>
      <c r="H134" t="s">
        <v>8246</v>
      </c>
      <c r="I134">
        <v>1401465600</v>
      </c>
      <c r="J134" s="9">
        <f>(I134/86400)+DATE(1970,1,1)</f>
        <v>41789.666666666664</v>
      </c>
      <c r="K134">
        <v>1399032813</v>
      </c>
      <c r="L134" s="9">
        <f>(K134/86400)+DATE(1970,1,1)</f>
        <v>41761.509409722225</v>
      </c>
      <c r="M134" t="b">
        <v>0</v>
      </c>
      <c r="N134">
        <v>145</v>
      </c>
      <c r="O134">
        <f>ROUND(E134/D134*100,0)</f>
        <v>302</v>
      </c>
      <c r="P134">
        <f t="shared" si="2"/>
        <v>0.18090000000000001</v>
      </c>
      <c r="Q134" t="b">
        <v>1</v>
      </c>
      <c r="R134" t="s">
        <v>8301</v>
      </c>
    </row>
    <row r="135" spans="1:18" ht="43.2" x14ac:dyDescent="0.3">
      <c r="A135">
        <v>644</v>
      </c>
      <c r="B135" s="7" t="s">
        <v>645</v>
      </c>
      <c r="C135" s="3" t="s">
        <v>4754</v>
      </c>
      <c r="D135" s="5">
        <v>25000</v>
      </c>
      <c r="E135" s="5">
        <v>75029.48</v>
      </c>
      <c r="F135" t="s">
        <v>8218</v>
      </c>
      <c r="G135" t="s">
        <v>8223</v>
      </c>
      <c r="H135" t="s">
        <v>8245</v>
      </c>
      <c r="I135">
        <v>1414544400</v>
      </c>
      <c r="J135" s="9">
        <f>(I135/86400)+DATE(1970,1,1)</f>
        <v>41941.041666666664</v>
      </c>
      <c r="K135">
        <v>1410883139</v>
      </c>
      <c r="L135" s="9">
        <f>(K135/86400)+DATE(1970,1,1)</f>
        <v>41898.665960648148</v>
      </c>
      <c r="M135" t="b">
        <v>0</v>
      </c>
      <c r="N135">
        <v>1021</v>
      </c>
      <c r="O135">
        <f>ROUND(E135/D135*100,0)</f>
        <v>300</v>
      </c>
      <c r="P135">
        <f t="shared" si="2"/>
        <v>1.7907</v>
      </c>
      <c r="Q135" t="b">
        <v>1</v>
      </c>
      <c r="R135" t="s">
        <v>8271</v>
      </c>
    </row>
    <row r="136" spans="1:18" ht="57.6" x14ac:dyDescent="0.3">
      <c r="A136">
        <v>3708</v>
      </c>
      <c r="B136" s="7" t="s">
        <v>3705</v>
      </c>
      <c r="C136" s="3" t="s">
        <v>7818</v>
      </c>
      <c r="D136" s="5">
        <v>700</v>
      </c>
      <c r="E136" s="5">
        <v>2100</v>
      </c>
      <c r="F136" t="s">
        <v>8218</v>
      </c>
      <c r="G136" t="s">
        <v>8223</v>
      </c>
      <c r="H136" t="s">
        <v>8245</v>
      </c>
      <c r="I136">
        <v>1404444286</v>
      </c>
      <c r="J136" s="9">
        <f>(I136/86400)+DATE(1970,1,1)</f>
        <v>41824.142199074078</v>
      </c>
      <c r="K136">
        <v>1403234686</v>
      </c>
      <c r="L136" s="9">
        <f>(K136/86400)+DATE(1970,1,1)</f>
        <v>41810.142199074078</v>
      </c>
      <c r="M136" t="b">
        <v>0</v>
      </c>
      <c r="N136">
        <v>39</v>
      </c>
      <c r="O136">
        <f>ROUND(E136/D136*100,0)</f>
        <v>300</v>
      </c>
      <c r="P136">
        <f t="shared" si="2"/>
        <v>5.0200000000000002E-2</v>
      </c>
      <c r="Q136" t="b">
        <v>1</v>
      </c>
      <c r="R136" t="s">
        <v>8269</v>
      </c>
    </row>
    <row r="137" spans="1:18" ht="43.2" x14ac:dyDescent="0.3">
      <c r="A137">
        <v>2037</v>
      </c>
      <c r="B137" s="7" t="s">
        <v>2038</v>
      </c>
      <c r="C137" s="3" t="s">
        <v>6147</v>
      </c>
      <c r="D137" s="5">
        <v>10000</v>
      </c>
      <c r="E137" s="5">
        <v>30047.64</v>
      </c>
      <c r="F137" t="s">
        <v>8218</v>
      </c>
      <c r="G137" t="s">
        <v>8223</v>
      </c>
      <c r="H137" t="s">
        <v>8245</v>
      </c>
      <c r="I137">
        <v>1388383353</v>
      </c>
      <c r="J137" s="9">
        <f>(I137/86400)+DATE(1970,1,1)</f>
        <v>41638.251770833333</v>
      </c>
      <c r="K137">
        <v>1383195753</v>
      </c>
      <c r="L137" s="9">
        <f>(K137/86400)+DATE(1970,1,1)</f>
        <v>41578.210104166668</v>
      </c>
      <c r="M137" t="b">
        <v>1</v>
      </c>
      <c r="N137">
        <v>429</v>
      </c>
      <c r="O137">
        <f>ROUND(E137/D137*100,0)</f>
        <v>300</v>
      </c>
      <c r="P137">
        <f t="shared" si="2"/>
        <v>0.72270000000000001</v>
      </c>
      <c r="Q137" t="b">
        <v>1</v>
      </c>
      <c r="R137" t="s">
        <v>8293</v>
      </c>
    </row>
    <row r="138" spans="1:18" ht="43.2" x14ac:dyDescent="0.3">
      <c r="A138">
        <v>2265</v>
      </c>
      <c r="B138" s="7" t="s">
        <v>2266</v>
      </c>
      <c r="C138" s="3" t="s">
        <v>6375</v>
      </c>
      <c r="D138" s="5">
        <v>200</v>
      </c>
      <c r="E138" s="5">
        <v>597</v>
      </c>
      <c r="F138" t="s">
        <v>8218</v>
      </c>
      <c r="G138" t="s">
        <v>8224</v>
      </c>
      <c r="H138" t="s">
        <v>8246</v>
      </c>
      <c r="I138">
        <v>1479846507</v>
      </c>
      <c r="J138" s="9">
        <f>(I138/86400)+DATE(1970,1,1)</f>
        <v>42696.853090277778</v>
      </c>
      <c r="K138">
        <v>1479241707</v>
      </c>
      <c r="L138" s="9">
        <f>(K138/86400)+DATE(1970,1,1)</f>
        <v>42689.853090277778</v>
      </c>
      <c r="M138" t="b">
        <v>0</v>
      </c>
      <c r="N138">
        <v>17</v>
      </c>
      <c r="O138">
        <f>ROUND(E138/D138*100,0)</f>
        <v>299</v>
      </c>
      <c r="P138">
        <f t="shared" si="2"/>
        <v>1.4E-2</v>
      </c>
      <c r="Q138" t="b">
        <v>1</v>
      </c>
      <c r="R138" t="s">
        <v>8295</v>
      </c>
    </row>
    <row r="139" spans="1:18" ht="43.2" x14ac:dyDescent="0.3">
      <c r="A139">
        <v>2724</v>
      </c>
      <c r="B139" s="7" t="s">
        <v>2724</v>
      </c>
      <c r="C139" s="3" t="s">
        <v>6834</v>
      </c>
      <c r="D139" s="5">
        <v>2468</v>
      </c>
      <c r="E139" s="5">
        <v>7326.88</v>
      </c>
      <c r="F139" t="s">
        <v>8218</v>
      </c>
      <c r="G139" t="s">
        <v>8224</v>
      </c>
      <c r="H139" t="s">
        <v>8246</v>
      </c>
      <c r="I139">
        <v>1439625059</v>
      </c>
      <c r="J139" s="9">
        <f>(I139/86400)+DATE(1970,1,1)</f>
        <v>42231.32707175926</v>
      </c>
      <c r="K139">
        <v>1436860259</v>
      </c>
      <c r="L139" s="9">
        <f>(K139/86400)+DATE(1970,1,1)</f>
        <v>42199.32707175926</v>
      </c>
      <c r="M139" t="b">
        <v>0</v>
      </c>
      <c r="N139">
        <v>1019</v>
      </c>
      <c r="O139">
        <f>ROUND(E139/D139*100,0)</f>
        <v>297</v>
      </c>
      <c r="P139">
        <f t="shared" si="2"/>
        <v>0.1736</v>
      </c>
      <c r="Q139" t="b">
        <v>1</v>
      </c>
      <c r="R139" t="s">
        <v>8293</v>
      </c>
    </row>
    <row r="140" spans="1:18" ht="43.2" x14ac:dyDescent="0.3">
      <c r="A140">
        <v>1257</v>
      </c>
      <c r="B140" s="7" t="s">
        <v>1258</v>
      </c>
      <c r="C140" s="3" t="s">
        <v>5367</v>
      </c>
      <c r="D140" s="5">
        <v>5500</v>
      </c>
      <c r="E140" s="5">
        <v>16210</v>
      </c>
      <c r="F140" t="s">
        <v>8218</v>
      </c>
      <c r="G140" t="s">
        <v>8223</v>
      </c>
      <c r="H140" t="s">
        <v>8245</v>
      </c>
      <c r="I140">
        <v>1301792590</v>
      </c>
      <c r="J140" s="9">
        <f>(I140/86400)+DATE(1970,1,1)</f>
        <v>40636.043865740743</v>
      </c>
      <c r="K140">
        <v>1297562590</v>
      </c>
      <c r="L140" s="9">
        <f>(K140/86400)+DATE(1970,1,1)</f>
        <v>40587.085532407407</v>
      </c>
      <c r="M140" t="b">
        <v>1</v>
      </c>
      <c r="N140">
        <v>176</v>
      </c>
      <c r="O140">
        <f>ROUND(E140/D140*100,0)</f>
        <v>295</v>
      </c>
      <c r="P140">
        <f t="shared" si="2"/>
        <v>0.39939999999999998</v>
      </c>
      <c r="Q140" t="b">
        <v>1</v>
      </c>
      <c r="R140" t="s">
        <v>8274</v>
      </c>
    </row>
    <row r="141" spans="1:18" ht="43.2" x14ac:dyDescent="0.3">
      <c r="A141">
        <v>2339</v>
      </c>
      <c r="B141" s="7" t="s">
        <v>2340</v>
      </c>
      <c r="C141" s="3" t="s">
        <v>6449</v>
      </c>
      <c r="D141" s="5">
        <v>25000</v>
      </c>
      <c r="E141" s="5">
        <v>73552</v>
      </c>
      <c r="F141" t="s">
        <v>8218</v>
      </c>
      <c r="G141" t="s">
        <v>8223</v>
      </c>
      <c r="H141" t="s">
        <v>8245</v>
      </c>
      <c r="I141">
        <v>1482134340</v>
      </c>
      <c r="J141" s="9">
        <f>(I141/86400)+DATE(1970,1,1)</f>
        <v>42723.332638888889</v>
      </c>
      <c r="K141">
        <v>1479496309</v>
      </c>
      <c r="L141" s="9">
        <f>(K141/86400)+DATE(1970,1,1)</f>
        <v>42692.79987268518</v>
      </c>
      <c r="M141" t="b">
        <v>1</v>
      </c>
      <c r="N141">
        <v>1104</v>
      </c>
      <c r="O141">
        <f>ROUND(E141/D141*100,0)</f>
        <v>294</v>
      </c>
      <c r="P141">
        <f t="shared" si="2"/>
        <v>1.7228000000000001</v>
      </c>
      <c r="Q141" t="b">
        <v>1</v>
      </c>
      <c r="R141" t="s">
        <v>8296</v>
      </c>
    </row>
    <row r="142" spans="1:18" ht="43.2" x14ac:dyDescent="0.3">
      <c r="A142">
        <v>1956</v>
      </c>
      <c r="B142" s="7" t="s">
        <v>1957</v>
      </c>
      <c r="C142" s="3" t="s">
        <v>6066</v>
      </c>
      <c r="D142" s="5">
        <v>60000</v>
      </c>
      <c r="E142" s="5">
        <v>176420</v>
      </c>
      <c r="F142" t="s">
        <v>8218</v>
      </c>
      <c r="G142" t="s">
        <v>8223</v>
      </c>
      <c r="H142" t="s">
        <v>8245</v>
      </c>
      <c r="I142">
        <v>1429391405</v>
      </c>
      <c r="J142" s="9">
        <f>(I142/86400)+DATE(1970,1,1)</f>
        <v>42112.882002314815</v>
      </c>
      <c r="K142">
        <v>1425507005</v>
      </c>
      <c r="L142" s="9">
        <f>(K142/86400)+DATE(1970,1,1)</f>
        <v>42067.923668981486</v>
      </c>
      <c r="M142" t="b">
        <v>1</v>
      </c>
      <c r="N142">
        <v>365</v>
      </c>
      <c r="O142">
        <f>ROUND(E142/D142*100,0)</f>
        <v>294</v>
      </c>
      <c r="P142">
        <f t="shared" si="2"/>
        <v>4.1936999999999998</v>
      </c>
      <c r="Q142" t="b">
        <v>1</v>
      </c>
      <c r="R142" t="s">
        <v>8293</v>
      </c>
    </row>
    <row r="143" spans="1:18" ht="43.2" x14ac:dyDescent="0.3">
      <c r="A143">
        <v>2214</v>
      </c>
      <c r="B143" s="7" t="s">
        <v>2215</v>
      </c>
      <c r="C143" s="3" t="s">
        <v>6324</v>
      </c>
      <c r="D143" s="5">
        <v>600</v>
      </c>
      <c r="E143" s="5">
        <v>1755.01</v>
      </c>
      <c r="F143" t="s">
        <v>8218</v>
      </c>
      <c r="G143" t="s">
        <v>8223</v>
      </c>
      <c r="H143" t="s">
        <v>8245</v>
      </c>
      <c r="I143">
        <v>1391713248</v>
      </c>
      <c r="J143" s="9">
        <f>(I143/86400)+DATE(1970,1,1)</f>
        <v>41676.792222222226</v>
      </c>
      <c r="K143">
        <v>1389121248</v>
      </c>
      <c r="L143" s="9">
        <f>(K143/86400)+DATE(1970,1,1)</f>
        <v>41646.792222222226</v>
      </c>
      <c r="M143" t="b">
        <v>0</v>
      </c>
      <c r="N143">
        <v>24</v>
      </c>
      <c r="O143">
        <f>ROUND(E143/D143*100,0)</f>
        <v>293</v>
      </c>
      <c r="P143">
        <f t="shared" si="2"/>
        <v>4.2099999999999999E-2</v>
      </c>
      <c r="Q143" t="b">
        <v>1</v>
      </c>
      <c r="R143" t="s">
        <v>8278</v>
      </c>
    </row>
    <row r="144" spans="1:18" ht="28.8" x14ac:dyDescent="0.3">
      <c r="A144">
        <v>306</v>
      </c>
      <c r="B144" s="7" t="s">
        <v>307</v>
      </c>
      <c r="C144" s="3" t="s">
        <v>4416</v>
      </c>
      <c r="D144" s="5">
        <v>1000</v>
      </c>
      <c r="E144" s="5">
        <v>2929</v>
      </c>
      <c r="F144" t="s">
        <v>8218</v>
      </c>
      <c r="G144" t="s">
        <v>8223</v>
      </c>
      <c r="H144" t="s">
        <v>8245</v>
      </c>
      <c r="I144">
        <v>1363806333</v>
      </c>
      <c r="J144" s="9">
        <f>(I144/86400)+DATE(1970,1,1)</f>
        <v>41353.79552083333</v>
      </c>
      <c r="K144">
        <v>1362081933</v>
      </c>
      <c r="L144" s="9">
        <f>(K144/86400)+DATE(1970,1,1)</f>
        <v>41333.837187500001</v>
      </c>
      <c r="M144" t="b">
        <v>1</v>
      </c>
      <c r="N144">
        <v>80</v>
      </c>
      <c r="O144">
        <f>ROUND(E144/D144*100,0)</f>
        <v>293</v>
      </c>
      <c r="P144">
        <f t="shared" si="2"/>
        <v>7.0900000000000005E-2</v>
      </c>
      <c r="Q144" t="b">
        <v>1</v>
      </c>
      <c r="R144" t="s">
        <v>8267</v>
      </c>
    </row>
    <row r="145" spans="1:18" ht="28.8" x14ac:dyDescent="0.3">
      <c r="A145">
        <v>1192</v>
      </c>
      <c r="B145" s="7" t="s">
        <v>1193</v>
      </c>
      <c r="C145" s="3" t="s">
        <v>5302</v>
      </c>
      <c r="D145" s="5">
        <v>100</v>
      </c>
      <c r="E145" s="5">
        <v>290</v>
      </c>
      <c r="F145" t="s">
        <v>8218</v>
      </c>
      <c r="G145" t="s">
        <v>8224</v>
      </c>
      <c r="H145" t="s">
        <v>8246</v>
      </c>
      <c r="I145">
        <v>1486814978</v>
      </c>
      <c r="J145" s="9">
        <f>(I145/86400)+DATE(1970,1,1)</f>
        <v>42777.506689814814</v>
      </c>
      <c r="K145">
        <v>1484222978</v>
      </c>
      <c r="L145" s="9">
        <f>(K145/86400)+DATE(1970,1,1)</f>
        <v>42747.506689814814</v>
      </c>
      <c r="M145" t="b">
        <v>0</v>
      </c>
      <c r="N145">
        <v>15</v>
      </c>
      <c r="O145">
        <f>ROUND(E145/D145*100,0)</f>
        <v>290</v>
      </c>
      <c r="P145">
        <f t="shared" si="2"/>
        <v>6.7999999999999996E-3</v>
      </c>
      <c r="Q145" t="b">
        <v>1</v>
      </c>
      <c r="R145" t="s">
        <v>8283</v>
      </c>
    </row>
    <row r="146" spans="1:18" ht="43.2" x14ac:dyDescent="0.3">
      <c r="A146">
        <v>3444</v>
      </c>
      <c r="B146" s="7" t="s">
        <v>3443</v>
      </c>
      <c r="C146" s="3" t="s">
        <v>7554</v>
      </c>
      <c r="D146" s="5">
        <v>300</v>
      </c>
      <c r="E146" s="5">
        <v>867</v>
      </c>
      <c r="F146" t="s">
        <v>8218</v>
      </c>
      <c r="G146" t="s">
        <v>8225</v>
      </c>
      <c r="H146" t="s">
        <v>8247</v>
      </c>
      <c r="I146">
        <v>1465394340</v>
      </c>
      <c r="J146" s="9">
        <f>(I146/86400)+DATE(1970,1,1)</f>
        <v>42529.582638888889</v>
      </c>
      <c r="K146">
        <v>1464677986</v>
      </c>
      <c r="L146" s="9">
        <f>(K146/86400)+DATE(1970,1,1)</f>
        <v>42521.291504629626</v>
      </c>
      <c r="M146" t="b">
        <v>0</v>
      </c>
      <c r="N146">
        <v>20</v>
      </c>
      <c r="O146">
        <f>ROUND(E146/D146*100,0)</f>
        <v>289</v>
      </c>
      <c r="P146">
        <f t="shared" si="2"/>
        <v>2.0400000000000001E-2</v>
      </c>
      <c r="Q146" t="b">
        <v>1</v>
      </c>
      <c r="R146" t="s">
        <v>8269</v>
      </c>
    </row>
    <row r="147" spans="1:18" ht="57.6" x14ac:dyDescent="0.3">
      <c r="A147">
        <v>2079</v>
      </c>
      <c r="B147" s="7" t="s">
        <v>2080</v>
      </c>
      <c r="C147" s="3" t="s">
        <v>6189</v>
      </c>
      <c r="D147" s="5">
        <v>10000</v>
      </c>
      <c r="E147" s="5">
        <v>28817</v>
      </c>
      <c r="F147" t="s">
        <v>8218</v>
      </c>
      <c r="G147" t="s">
        <v>8224</v>
      </c>
      <c r="H147" t="s">
        <v>8246</v>
      </c>
      <c r="I147">
        <v>1435258800</v>
      </c>
      <c r="J147" s="9">
        <f>(I147/86400)+DATE(1970,1,1)</f>
        <v>42180.791666666672</v>
      </c>
      <c r="K147">
        <v>1432659793</v>
      </c>
      <c r="L147" s="9">
        <f>(K147/86400)+DATE(1970,1,1)</f>
        <v>42150.71056712963</v>
      </c>
      <c r="M147" t="b">
        <v>0</v>
      </c>
      <c r="N147">
        <v>607</v>
      </c>
      <c r="O147">
        <f>ROUND(E147/D147*100,0)</f>
        <v>288</v>
      </c>
      <c r="P147">
        <f t="shared" si="2"/>
        <v>0.68369999999999997</v>
      </c>
      <c r="Q147" t="b">
        <v>1</v>
      </c>
      <c r="R147" t="s">
        <v>8293</v>
      </c>
    </row>
    <row r="148" spans="1:18" ht="28.8" x14ac:dyDescent="0.3">
      <c r="A148">
        <v>2255</v>
      </c>
      <c r="B148" s="7" t="s">
        <v>2256</v>
      </c>
      <c r="C148" s="3" t="s">
        <v>6365</v>
      </c>
      <c r="D148" s="5">
        <v>3950</v>
      </c>
      <c r="E148" s="5">
        <v>11323</v>
      </c>
      <c r="F148" t="s">
        <v>8218</v>
      </c>
      <c r="G148" t="s">
        <v>8223</v>
      </c>
      <c r="H148" t="s">
        <v>8245</v>
      </c>
      <c r="I148">
        <v>1462661451</v>
      </c>
      <c r="J148" s="9">
        <f>(I148/86400)+DATE(1970,1,1)</f>
        <v>42497.951979166668</v>
      </c>
      <c r="K148">
        <v>1460069451</v>
      </c>
      <c r="L148" s="9">
        <f>(K148/86400)+DATE(1970,1,1)</f>
        <v>42467.951979166668</v>
      </c>
      <c r="M148" t="b">
        <v>0</v>
      </c>
      <c r="N148">
        <v>271</v>
      </c>
      <c r="O148">
        <f>ROUND(E148/D148*100,0)</f>
        <v>287</v>
      </c>
      <c r="P148">
        <f t="shared" si="2"/>
        <v>0.2666</v>
      </c>
      <c r="Q148" t="b">
        <v>1</v>
      </c>
      <c r="R148" t="s">
        <v>8295</v>
      </c>
    </row>
    <row r="149" spans="1:18" ht="43.2" x14ac:dyDescent="0.3">
      <c r="A149">
        <v>3582</v>
      </c>
      <c r="B149" s="7" t="s">
        <v>3581</v>
      </c>
      <c r="C149" s="3" t="s">
        <v>7692</v>
      </c>
      <c r="D149" s="5">
        <v>1000</v>
      </c>
      <c r="E149" s="5">
        <v>2870</v>
      </c>
      <c r="F149" t="s">
        <v>8218</v>
      </c>
      <c r="G149" t="s">
        <v>8223</v>
      </c>
      <c r="H149" t="s">
        <v>8245</v>
      </c>
      <c r="I149">
        <v>1459822682</v>
      </c>
      <c r="J149" s="9">
        <f>(I149/86400)+DATE(1970,1,1)</f>
        <v>42465.095856481479</v>
      </c>
      <c r="K149">
        <v>1458613082</v>
      </c>
      <c r="L149" s="9">
        <f>(K149/86400)+DATE(1970,1,1)</f>
        <v>42451.095856481479</v>
      </c>
      <c r="M149" t="b">
        <v>0</v>
      </c>
      <c r="N149">
        <v>49</v>
      </c>
      <c r="O149">
        <f>ROUND(E149/D149*100,0)</f>
        <v>287</v>
      </c>
      <c r="P149">
        <f t="shared" si="2"/>
        <v>6.7599999999999993E-2</v>
      </c>
      <c r="Q149" t="b">
        <v>1</v>
      </c>
      <c r="R149" t="s">
        <v>8269</v>
      </c>
    </row>
    <row r="150" spans="1:18" ht="43.2" x14ac:dyDescent="0.3">
      <c r="A150">
        <v>3292</v>
      </c>
      <c r="B150" s="7" t="s">
        <v>3292</v>
      </c>
      <c r="C150" s="3" t="s">
        <v>7402</v>
      </c>
      <c r="D150" s="5">
        <v>101</v>
      </c>
      <c r="E150" s="5">
        <v>289</v>
      </c>
      <c r="F150" t="s">
        <v>8218</v>
      </c>
      <c r="G150" t="s">
        <v>8224</v>
      </c>
      <c r="H150" t="s">
        <v>8246</v>
      </c>
      <c r="I150">
        <v>1449257348</v>
      </c>
      <c r="J150" s="9">
        <f>(I150/86400)+DATE(1970,1,1)</f>
        <v>42342.811898148153</v>
      </c>
      <c r="K150">
        <v>1444069748</v>
      </c>
      <c r="L150" s="9">
        <f>(K150/86400)+DATE(1970,1,1)</f>
        <v>42282.770231481481</v>
      </c>
      <c r="M150" t="b">
        <v>0</v>
      </c>
      <c r="N150">
        <v>15</v>
      </c>
      <c r="O150">
        <f>ROUND(E150/D150*100,0)</f>
        <v>286</v>
      </c>
      <c r="P150">
        <f t="shared" si="2"/>
        <v>6.7999999999999996E-3</v>
      </c>
      <c r="Q150" t="b">
        <v>1</v>
      </c>
      <c r="R150" t="s">
        <v>8269</v>
      </c>
    </row>
    <row r="151" spans="1:18" ht="28.8" x14ac:dyDescent="0.3">
      <c r="A151">
        <v>1968</v>
      </c>
      <c r="B151" s="7" t="s">
        <v>1969</v>
      </c>
      <c r="C151" s="3" t="s">
        <v>6078</v>
      </c>
      <c r="D151" s="5">
        <v>50000</v>
      </c>
      <c r="E151" s="5">
        <v>142483</v>
      </c>
      <c r="F151" t="s">
        <v>8218</v>
      </c>
      <c r="G151" t="s">
        <v>8223</v>
      </c>
      <c r="H151" t="s">
        <v>8245</v>
      </c>
      <c r="I151">
        <v>1480777515</v>
      </c>
      <c r="J151" s="9">
        <f>(I151/86400)+DATE(1970,1,1)</f>
        <v>42707.628645833334</v>
      </c>
      <c r="K151">
        <v>1478095515</v>
      </c>
      <c r="L151" s="9">
        <f>(K151/86400)+DATE(1970,1,1)</f>
        <v>42676.586979166663</v>
      </c>
      <c r="M151" t="b">
        <v>1</v>
      </c>
      <c r="N151">
        <v>510</v>
      </c>
      <c r="O151">
        <f>ROUND(E151/D151*100,0)</f>
        <v>285</v>
      </c>
      <c r="P151">
        <f t="shared" si="2"/>
        <v>3.3386999999999998</v>
      </c>
      <c r="Q151" t="b">
        <v>1</v>
      </c>
      <c r="R151" t="s">
        <v>8293</v>
      </c>
    </row>
    <row r="152" spans="1:18" ht="57.6" x14ac:dyDescent="0.3">
      <c r="A152">
        <v>2184</v>
      </c>
      <c r="B152" s="7" t="s">
        <v>2185</v>
      </c>
      <c r="C152" s="3" t="s">
        <v>6294</v>
      </c>
      <c r="D152" s="5">
        <v>10000</v>
      </c>
      <c r="E152" s="5">
        <v>28474</v>
      </c>
      <c r="F152" t="s">
        <v>8218</v>
      </c>
      <c r="G152" t="s">
        <v>8223</v>
      </c>
      <c r="H152" t="s">
        <v>8245</v>
      </c>
      <c r="I152">
        <v>1453737600</v>
      </c>
      <c r="J152" s="9">
        <f>(I152/86400)+DATE(1970,1,1)</f>
        <v>42394.666666666672</v>
      </c>
      <c r="K152">
        <v>1452530041</v>
      </c>
      <c r="L152" s="9">
        <f>(K152/86400)+DATE(1970,1,1)</f>
        <v>42380.690289351856</v>
      </c>
      <c r="M152" t="b">
        <v>1</v>
      </c>
      <c r="N152">
        <v>266</v>
      </c>
      <c r="O152">
        <f>ROUND(E152/D152*100,0)</f>
        <v>285</v>
      </c>
      <c r="P152">
        <f t="shared" si="2"/>
        <v>0.67190000000000005</v>
      </c>
      <c r="Q152" t="b">
        <v>1</v>
      </c>
      <c r="R152" t="s">
        <v>8295</v>
      </c>
    </row>
    <row r="153" spans="1:18" ht="43.2" x14ac:dyDescent="0.3">
      <c r="A153">
        <v>2271</v>
      </c>
      <c r="B153" s="7" t="s">
        <v>2272</v>
      </c>
      <c r="C153" s="3" t="s">
        <v>6381</v>
      </c>
      <c r="D153" s="5">
        <v>20000</v>
      </c>
      <c r="E153" s="5">
        <v>56618</v>
      </c>
      <c r="F153" t="s">
        <v>8218</v>
      </c>
      <c r="G153" t="s">
        <v>8223</v>
      </c>
      <c r="H153" t="s">
        <v>8245</v>
      </c>
      <c r="I153">
        <v>1481328004</v>
      </c>
      <c r="J153" s="9">
        <f>(I153/86400)+DATE(1970,1,1)</f>
        <v>42714.000046296293</v>
      </c>
      <c r="K153">
        <v>1478736004</v>
      </c>
      <c r="L153" s="9">
        <f>(K153/86400)+DATE(1970,1,1)</f>
        <v>42684.000046296293</v>
      </c>
      <c r="M153" t="b">
        <v>0</v>
      </c>
      <c r="N153">
        <v>1328</v>
      </c>
      <c r="O153">
        <f>ROUND(E153/D153*100,0)</f>
        <v>283</v>
      </c>
      <c r="P153">
        <f t="shared" si="2"/>
        <v>1.3264</v>
      </c>
      <c r="Q153" t="b">
        <v>1</v>
      </c>
      <c r="R153" t="s">
        <v>8295</v>
      </c>
    </row>
    <row r="154" spans="1:18" ht="43.2" x14ac:dyDescent="0.3">
      <c r="A154">
        <v>318</v>
      </c>
      <c r="B154" s="7" t="s">
        <v>319</v>
      </c>
      <c r="C154" s="3" t="s">
        <v>4428</v>
      </c>
      <c r="D154" s="5">
        <v>5000</v>
      </c>
      <c r="E154" s="5">
        <v>14166</v>
      </c>
      <c r="F154" t="s">
        <v>8218</v>
      </c>
      <c r="G154" t="s">
        <v>8223</v>
      </c>
      <c r="H154" t="s">
        <v>8245</v>
      </c>
      <c r="I154">
        <v>1364342151</v>
      </c>
      <c r="J154" s="9">
        <f>(I154/86400)+DATE(1970,1,1)</f>
        <v>41359.997118055559</v>
      </c>
      <c r="K154">
        <v>1361753751</v>
      </c>
      <c r="L154" s="9">
        <f>(K154/86400)+DATE(1970,1,1)</f>
        <v>41330.038784722223</v>
      </c>
      <c r="M154" t="b">
        <v>1</v>
      </c>
      <c r="N154">
        <v>284</v>
      </c>
      <c r="O154">
        <f>ROUND(E154/D154*100,0)</f>
        <v>283</v>
      </c>
      <c r="P154">
        <f t="shared" si="2"/>
        <v>0.34279999999999999</v>
      </c>
      <c r="Q154" t="b">
        <v>1</v>
      </c>
      <c r="R154" t="s">
        <v>8267</v>
      </c>
    </row>
    <row r="155" spans="1:18" ht="28.8" x14ac:dyDescent="0.3">
      <c r="A155">
        <v>1528</v>
      </c>
      <c r="B155" s="7" t="s">
        <v>1529</v>
      </c>
      <c r="C155" s="3" t="s">
        <v>5638</v>
      </c>
      <c r="D155" s="5">
        <v>3000</v>
      </c>
      <c r="E155" s="5">
        <v>8447</v>
      </c>
      <c r="F155" t="s">
        <v>8218</v>
      </c>
      <c r="G155" t="s">
        <v>8223</v>
      </c>
      <c r="H155" t="s">
        <v>8245</v>
      </c>
      <c r="I155">
        <v>1485907200</v>
      </c>
      <c r="J155" s="9">
        <f>(I155/86400)+DATE(1970,1,1)</f>
        <v>42767</v>
      </c>
      <c r="K155">
        <v>1483292122</v>
      </c>
      <c r="L155" s="9">
        <f>(K155/86400)+DATE(1970,1,1)</f>
        <v>42736.732893518521</v>
      </c>
      <c r="M155" t="b">
        <v>1</v>
      </c>
      <c r="N155">
        <v>160</v>
      </c>
      <c r="O155">
        <f>ROUND(E155/D155*100,0)</f>
        <v>282</v>
      </c>
      <c r="P155">
        <f t="shared" si="2"/>
        <v>0.19769999999999999</v>
      </c>
      <c r="Q155" t="b">
        <v>1</v>
      </c>
      <c r="R155" t="s">
        <v>8283</v>
      </c>
    </row>
    <row r="156" spans="1:18" ht="43.2" x14ac:dyDescent="0.3">
      <c r="A156">
        <v>2071</v>
      </c>
      <c r="B156" s="7" t="s">
        <v>2072</v>
      </c>
      <c r="C156" s="3" t="s">
        <v>6181</v>
      </c>
      <c r="D156" s="5">
        <v>20000</v>
      </c>
      <c r="E156" s="5">
        <v>56146</v>
      </c>
      <c r="F156" t="s">
        <v>8218</v>
      </c>
      <c r="G156" t="s">
        <v>8223</v>
      </c>
      <c r="H156" t="s">
        <v>8245</v>
      </c>
      <c r="I156">
        <v>1475390484</v>
      </c>
      <c r="J156" s="9">
        <f>(I156/86400)+DATE(1970,1,1)</f>
        <v>42645.278749999998</v>
      </c>
      <c r="K156">
        <v>1471502484</v>
      </c>
      <c r="L156" s="9">
        <f>(K156/86400)+DATE(1970,1,1)</f>
        <v>42600.278749999998</v>
      </c>
      <c r="M156" t="b">
        <v>0</v>
      </c>
      <c r="N156">
        <v>278</v>
      </c>
      <c r="O156">
        <f>ROUND(E156/D156*100,0)</f>
        <v>281</v>
      </c>
      <c r="P156">
        <f t="shared" si="2"/>
        <v>1.3180000000000001</v>
      </c>
      <c r="Q156" t="b">
        <v>1</v>
      </c>
      <c r="R156" t="s">
        <v>8293</v>
      </c>
    </row>
    <row r="157" spans="1:18" ht="43.2" x14ac:dyDescent="0.3">
      <c r="A157">
        <v>2021</v>
      </c>
      <c r="B157" s="7" t="s">
        <v>2022</v>
      </c>
      <c r="C157" s="3" t="s">
        <v>6131</v>
      </c>
      <c r="D157" s="5">
        <v>5000</v>
      </c>
      <c r="E157" s="5">
        <v>14055</v>
      </c>
      <c r="F157" t="s">
        <v>8218</v>
      </c>
      <c r="G157" t="s">
        <v>8223</v>
      </c>
      <c r="H157" t="s">
        <v>8245</v>
      </c>
      <c r="I157">
        <v>1411522897</v>
      </c>
      <c r="J157" s="9">
        <f>(I157/86400)+DATE(1970,1,1)</f>
        <v>41906.070567129631</v>
      </c>
      <c r="K157">
        <v>1407634897</v>
      </c>
      <c r="L157" s="9">
        <f>(K157/86400)+DATE(1970,1,1)</f>
        <v>41861.070567129631</v>
      </c>
      <c r="M157" t="b">
        <v>1</v>
      </c>
      <c r="N157">
        <v>95</v>
      </c>
      <c r="O157">
        <f>ROUND(E157/D157*100,0)</f>
        <v>281</v>
      </c>
      <c r="P157">
        <f t="shared" si="2"/>
        <v>0.33579999999999999</v>
      </c>
      <c r="Q157" t="b">
        <v>1</v>
      </c>
      <c r="R157" t="s">
        <v>8293</v>
      </c>
    </row>
    <row r="158" spans="1:18" ht="28.8" x14ac:dyDescent="0.3">
      <c r="A158">
        <v>1222</v>
      </c>
      <c r="B158" s="7" t="s">
        <v>1223</v>
      </c>
      <c r="C158" s="3" t="s">
        <v>5332</v>
      </c>
      <c r="D158" s="5">
        <v>4000</v>
      </c>
      <c r="E158" s="5">
        <v>11215</v>
      </c>
      <c r="F158" t="s">
        <v>8218</v>
      </c>
      <c r="G158" t="s">
        <v>8228</v>
      </c>
      <c r="H158" t="s">
        <v>8250</v>
      </c>
      <c r="I158">
        <v>1459483200</v>
      </c>
      <c r="J158" s="9">
        <f>(I158/86400)+DATE(1970,1,1)</f>
        <v>42461.166666666672</v>
      </c>
      <c r="K158">
        <v>1456852647</v>
      </c>
      <c r="L158" s="9">
        <f>(K158/86400)+DATE(1970,1,1)</f>
        <v>42430.720451388886</v>
      </c>
      <c r="M158" t="b">
        <v>0</v>
      </c>
      <c r="N158">
        <v>138</v>
      </c>
      <c r="O158">
        <f>ROUND(E158/D158*100,0)</f>
        <v>280</v>
      </c>
      <c r="P158">
        <f t="shared" si="2"/>
        <v>0.26429999999999998</v>
      </c>
      <c r="Q158" t="b">
        <v>1</v>
      </c>
      <c r="R158" t="s">
        <v>8283</v>
      </c>
    </row>
    <row r="159" spans="1:18" ht="28.8" x14ac:dyDescent="0.3">
      <c r="A159">
        <v>645</v>
      </c>
      <c r="B159" s="7" t="s">
        <v>646</v>
      </c>
      <c r="C159" s="3" t="s">
        <v>4755</v>
      </c>
      <c r="D159" s="5">
        <v>2000</v>
      </c>
      <c r="E159" s="5">
        <v>5574</v>
      </c>
      <c r="F159" t="s">
        <v>8218</v>
      </c>
      <c r="G159" t="s">
        <v>8223</v>
      </c>
      <c r="H159" t="s">
        <v>8245</v>
      </c>
      <c r="I159">
        <v>1470962274</v>
      </c>
      <c r="J159" s="9">
        <f>(I159/86400)+DATE(1970,1,1)</f>
        <v>42594.026319444441</v>
      </c>
      <c r="K159">
        <v>1468370274</v>
      </c>
      <c r="L159" s="9">
        <f>(K159/86400)+DATE(1970,1,1)</f>
        <v>42564.026319444441</v>
      </c>
      <c r="M159" t="b">
        <v>0</v>
      </c>
      <c r="N159">
        <v>237</v>
      </c>
      <c r="O159">
        <f>ROUND(E159/D159*100,0)</f>
        <v>279</v>
      </c>
      <c r="P159">
        <f t="shared" si="2"/>
        <v>0.13100000000000001</v>
      </c>
      <c r="Q159" t="b">
        <v>1</v>
      </c>
      <c r="R159" t="s">
        <v>8271</v>
      </c>
    </row>
    <row r="160" spans="1:18" ht="43.2" x14ac:dyDescent="0.3">
      <c r="A160">
        <v>1504</v>
      </c>
      <c r="B160" s="7" t="s">
        <v>1505</v>
      </c>
      <c r="C160" s="3" t="s">
        <v>5614</v>
      </c>
      <c r="D160" s="5">
        <v>6500</v>
      </c>
      <c r="E160" s="5">
        <v>18066</v>
      </c>
      <c r="F160" t="s">
        <v>8218</v>
      </c>
      <c r="G160" t="s">
        <v>8224</v>
      </c>
      <c r="H160" t="s">
        <v>8246</v>
      </c>
      <c r="I160">
        <v>1402389180</v>
      </c>
      <c r="J160" s="9">
        <f>(I160/86400)+DATE(1970,1,1)</f>
        <v>41800.356249999997</v>
      </c>
      <c r="K160">
        <v>1399996024</v>
      </c>
      <c r="L160" s="9">
        <f>(K160/86400)+DATE(1970,1,1)</f>
        <v>41772.657685185186</v>
      </c>
      <c r="M160" t="b">
        <v>1</v>
      </c>
      <c r="N160">
        <v>269</v>
      </c>
      <c r="O160">
        <f>ROUND(E160/D160*100,0)</f>
        <v>278</v>
      </c>
      <c r="P160">
        <f t="shared" si="2"/>
        <v>0.4325</v>
      </c>
      <c r="Q160" t="b">
        <v>1</v>
      </c>
      <c r="R160" t="s">
        <v>8283</v>
      </c>
    </row>
    <row r="161" spans="1:18" ht="43.2" x14ac:dyDescent="0.3">
      <c r="A161">
        <v>2252</v>
      </c>
      <c r="B161" s="7" t="s">
        <v>2253</v>
      </c>
      <c r="C161" s="3" t="s">
        <v>6362</v>
      </c>
      <c r="D161" s="5">
        <v>9000</v>
      </c>
      <c r="E161" s="5">
        <v>24505</v>
      </c>
      <c r="F161" t="s">
        <v>8218</v>
      </c>
      <c r="G161" t="s">
        <v>8226</v>
      </c>
      <c r="H161" t="s">
        <v>8248</v>
      </c>
      <c r="I161">
        <v>1470469938</v>
      </c>
      <c r="J161" s="9">
        <f>(I161/86400)+DATE(1970,1,1)</f>
        <v>42588.327986111108</v>
      </c>
      <c r="K161">
        <v>1469173938</v>
      </c>
      <c r="L161" s="9">
        <f>(K161/86400)+DATE(1970,1,1)</f>
        <v>42573.327986111108</v>
      </c>
      <c r="M161" t="b">
        <v>0</v>
      </c>
      <c r="N161">
        <v>249</v>
      </c>
      <c r="O161">
        <f>ROUND(E161/D161*100,0)</f>
        <v>272</v>
      </c>
      <c r="P161">
        <f t="shared" si="2"/>
        <v>0.5756</v>
      </c>
      <c r="Q161" t="b">
        <v>1</v>
      </c>
      <c r="R161" t="s">
        <v>8295</v>
      </c>
    </row>
    <row r="162" spans="1:18" ht="28.8" x14ac:dyDescent="0.3">
      <c r="A162">
        <v>1610</v>
      </c>
      <c r="B162" s="7" t="s">
        <v>1611</v>
      </c>
      <c r="C162" s="3" t="s">
        <v>5720</v>
      </c>
      <c r="D162" s="5">
        <v>2000</v>
      </c>
      <c r="E162" s="5">
        <v>5437</v>
      </c>
      <c r="F162" t="s">
        <v>8218</v>
      </c>
      <c r="G162" t="s">
        <v>8223</v>
      </c>
      <c r="H162" t="s">
        <v>8245</v>
      </c>
      <c r="I162">
        <v>1355609510</v>
      </c>
      <c r="J162" s="9">
        <f>(I162/86400)+DATE(1970,1,1)</f>
        <v>41258.924884259257</v>
      </c>
      <c r="K162">
        <v>1353017510</v>
      </c>
      <c r="L162" s="9">
        <f>(K162/86400)+DATE(1970,1,1)</f>
        <v>41228.924884259257</v>
      </c>
      <c r="M162" t="b">
        <v>0</v>
      </c>
      <c r="N162">
        <v>112</v>
      </c>
      <c r="O162">
        <f>ROUND(E162/D162*100,0)</f>
        <v>272</v>
      </c>
      <c r="P162">
        <f t="shared" si="2"/>
        <v>0.13189999999999999</v>
      </c>
      <c r="Q162" t="b">
        <v>1</v>
      </c>
      <c r="R162" t="s">
        <v>8274</v>
      </c>
    </row>
    <row r="163" spans="1:18" ht="43.2" x14ac:dyDescent="0.3">
      <c r="A163">
        <v>2240</v>
      </c>
      <c r="B163" s="7" t="s">
        <v>2241</v>
      </c>
      <c r="C163" s="3" t="s">
        <v>6350</v>
      </c>
      <c r="D163" s="5">
        <v>5000</v>
      </c>
      <c r="E163" s="5">
        <v>13534</v>
      </c>
      <c r="F163" t="s">
        <v>8218</v>
      </c>
      <c r="G163" t="s">
        <v>8223</v>
      </c>
      <c r="H163" t="s">
        <v>8245</v>
      </c>
      <c r="I163">
        <v>1461354544</v>
      </c>
      <c r="J163" s="9">
        <f>(I163/86400)+DATE(1970,1,1)</f>
        <v>42482.825740740736</v>
      </c>
      <c r="K163">
        <v>1458762544</v>
      </c>
      <c r="L163" s="9">
        <f>(K163/86400)+DATE(1970,1,1)</f>
        <v>42452.825740740736</v>
      </c>
      <c r="M163" t="b">
        <v>0</v>
      </c>
      <c r="N163">
        <v>96</v>
      </c>
      <c r="O163">
        <f>ROUND(E163/D163*100,0)</f>
        <v>271</v>
      </c>
      <c r="P163">
        <f t="shared" si="2"/>
        <v>0.31879999999999997</v>
      </c>
      <c r="Q163" t="b">
        <v>1</v>
      </c>
      <c r="R163" t="s">
        <v>8295</v>
      </c>
    </row>
    <row r="164" spans="1:18" ht="28.8" x14ac:dyDescent="0.3">
      <c r="A164">
        <v>2278</v>
      </c>
      <c r="B164" s="7" t="s">
        <v>2279</v>
      </c>
      <c r="C164" s="3" t="s">
        <v>6388</v>
      </c>
      <c r="D164" s="5">
        <v>2000</v>
      </c>
      <c r="E164" s="5">
        <v>5414</v>
      </c>
      <c r="F164" t="s">
        <v>8218</v>
      </c>
      <c r="G164" t="s">
        <v>8236</v>
      </c>
      <c r="H164" t="s">
        <v>8248</v>
      </c>
      <c r="I164">
        <v>1451861940</v>
      </c>
      <c r="J164" s="9">
        <f>(I164/86400)+DATE(1970,1,1)</f>
        <v>42372.957638888889</v>
      </c>
      <c r="K164">
        <v>1448902867</v>
      </c>
      <c r="L164" s="9">
        <f>(K164/86400)+DATE(1970,1,1)</f>
        <v>42338.709108796298</v>
      </c>
      <c r="M164" t="b">
        <v>0</v>
      </c>
      <c r="N164">
        <v>102</v>
      </c>
      <c r="O164">
        <f>ROUND(E164/D164*100,0)</f>
        <v>271</v>
      </c>
      <c r="P164">
        <f t="shared" si="2"/>
        <v>0.12790000000000001</v>
      </c>
      <c r="Q164" t="b">
        <v>1</v>
      </c>
      <c r="R164" t="s">
        <v>8295</v>
      </c>
    </row>
    <row r="165" spans="1:18" ht="28.8" x14ac:dyDescent="0.3">
      <c r="A165">
        <v>1196</v>
      </c>
      <c r="B165" s="7" t="s">
        <v>1197</v>
      </c>
      <c r="C165" s="3" t="s">
        <v>5306</v>
      </c>
      <c r="D165" s="5">
        <v>14500</v>
      </c>
      <c r="E165" s="5">
        <v>39137</v>
      </c>
      <c r="F165" t="s">
        <v>8218</v>
      </c>
      <c r="G165" t="s">
        <v>8224</v>
      </c>
      <c r="H165" t="s">
        <v>8246</v>
      </c>
      <c r="I165">
        <v>1450467539</v>
      </c>
      <c r="J165" s="9">
        <f>(I165/86400)+DATE(1970,1,1)</f>
        <v>42356.818738425922</v>
      </c>
      <c r="K165">
        <v>1447875539</v>
      </c>
      <c r="L165" s="9">
        <f>(K165/86400)+DATE(1970,1,1)</f>
        <v>42326.818738425922</v>
      </c>
      <c r="M165" t="b">
        <v>0</v>
      </c>
      <c r="N165">
        <v>512</v>
      </c>
      <c r="O165">
        <f>ROUND(E165/D165*100,0)</f>
        <v>270</v>
      </c>
      <c r="P165">
        <f t="shared" si="2"/>
        <v>0.92459999999999998</v>
      </c>
      <c r="Q165" t="b">
        <v>1</v>
      </c>
      <c r="R165" t="s">
        <v>8283</v>
      </c>
    </row>
    <row r="166" spans="1:18" ht="43.2" x14ac:dyDescent="0.3">
      <c r="A166">
        <v>843</v>
      </c>
      <c r="B166" s="7" t="s">
        <v>844</v>
      </c>
      <c r="C166" s="3" t="s">
        <v>4953</v>
      </c>
      <c r="D166" s="5">
        <v>3000</v>
      </c>
      <c r="E166" s="5">
        <v>8014</v>
      </c>
      <c r="F166" t="s">
        <v>8218</v>
      </c>
      <c r="G166" t="s">
        <v>8223</v>
      </c>
      <c r="H166" t="s">
        <v>8245</v>
      </c>
      <c r="I166">
        <v>1481184000</v>
      </c>
      <c r="J166" s="9">
        <f>(I166/86400)+DATE(1970,1,1)</f>
        <v>42712.333333333328</v>
      </c>
      <c r="K166">
        <v>1479708680</v>
      </c>
      <c r="L166" s="9">
        <f>(K166/86400)+DATE(1970,1,1)</f>
        <v>42695.257870370369</v>
      </c>
      <c r="M166" t="b">
        <v>0</v>
      </c>
      <c r="N166">
        <v>127</v>
      </c>
      <c r="O166">
        <f>ROUND(E166/D166*100,0)</f>
        <v>267</v>
      </c>
      <c r="P166">
        <f t="shared" si="2"/>
        <v>0.18770000000000001</v>
      </c>
      <c r="Q166" t="b">
        <v>1</v>
      </c>
      <c r="R166" t="s">
        <v>8275</v>
      </c>
    </row>
    <row r="167" spans="1:18" ht="43.2" x14ac:dyDescent="0.3">
      <c r="A167">
        <v>654</v>
      </c>
      <c r="B167" s="7" t="s">
        <v>655</v>
      </c>
      <c r="C167" s="3" t="s">
        <v>4764</v>
      </c>
      <c r="D167" s="5">
        <v>12000</v>
      </c>
      <c r="E167" s="5">
        <v>32075</v>
      </c>
      <c r="F167" t="s">
        <v>8218</v>
      </c>
      <c r="G167" t="s">
        <v>8223</v>
      </c>
      <c r="H167" t="s">
        <v>8245</v>
      </c>
      <c r="I167">
        <v>1436396313</v>
      </c>
      <c r="J167" s="9">
        <f>(I167/86400)+DATE(1970,1,1)</f>
        <v>42193.957326388889</v>
      </c>
      <c r="K167">
        <v>1433804313</v>
      </c>
      <c r="L167" s="9">
        <f>(K167/86400)+DATE(1970,1,1)</f>
        <v>42163.957326388889</v>
      </c>
      <c r="M167" t="b">
        <v>0</v>
      </c>
      <c r="N167">
        <v>1013</v>
      </c>
      <c r="O167">
        <f>ROUND(E167/D167*100,0)</f>
        <v>267</v>
      </c>
      <c r="P167">
        <f t="shared" si="2"/>
        <v>0.76070000000000004</v>
      </c>
      <c r="Q167" t="b">
        <v>1</v>
      </c>
      <c r="R167" t="s">
        <v>8271</v>
      </c>
    </row>
    <row r="168" spans="1:18" ht="43.2" x14ac:dyDescent="0.3">
      <c r="A168">
        <v>2486</v>
      </c>
      <c r="B168" s="7" t="s">
        <v>2486</v>
      </c>
      <c r="C168" s="3" t="s">
        <v>6596</v>
      </c>
      <c r="D168" s="5">
        <v>300</v>
      </c>
      <c r="E168" s="5">
        <v>797</v>
      </c>
      <c r="F168" t="s">
        <v>8218</v>
      </c>
      <c r="G168" t="s">
        <v>8223</v>
      </c>
      <c r="H168" t="s">
        <v>8245</v>
      </c>
      <c r="I168">
        <v>1335113976</v>
      </c>
      <c r="J168" s="9">
        <f>(I168/86400)+DATE(1970,1,1)</f>
        <v>41021.708055555559</v>
      </c>
      <c r="K168">
        <v>1332521976</v>
      </c>
      <c r="L168" s="9">
        <f>(K168/86400)+DATE(1970,1,1)</f>
        <v>40991.708055555559</v>
      </c>
      <c r="M168" t="b">
        <v>0</v>
      </c>
      <c r="N168">
        <v>30</v>
      </c>
      <c r="O168">
        <f>ROUND(E168/D168*100,0)</f>
        <v>266</v>
      </c>
      <c r="P168">
        <f t="shared" si="2"/>
        <v>1.9400000000000001E-2</v>
      </c>
      <c r="Q168" t="b">
        <v>1</v>
      </c>
      <c r="R168" t="s">
        <v>8277</v>
      </c>
    </row>
    <row r="169" spans="1:18" ht="43.2" x14ac:dyDescent="0.3">
      <c r="A169">
        <v>2715</v>
      </c>
      <c r="B169" s="7" t="s">
        <v>2715</v>
      </c>
      <c r="C169" s="3" t="s">
        <v>6825</v>
      </c>
      <c r="D169" s="5">
        <v>12000</v>
      </c>
      <c r="E169" s="5">
        <v>31754.69</v>
      </c>
      <c r="F169" t="s">
        <v>8218</v>
      </c>
      <c r="G169" t="s">
        <v>8223</v>
      </c>
      <c r="H169" t="s">
        <v>8245</v>
      </c>
      <c r="I169">
        <v>1456047228</v>
      </c>
      <c r="J169" s="9">
        <f>(I169/86400)+DATE(1970,1,1)</f>
        <v>42421.398472222223</v>
      </c>
      <c r="K169">
        <v>1453109628</v>
      </c>
      <c r="L169" s="9">
        <f>(K169/86400)+DATE(1970,1,1)</f>
        <v>42387.398472222223</v>
      </c>
      <c r="M169" t="b">
        <v>1</v>
      </c>
      <c r="N169">
        <v>551</v>
      </c>
      <c r="O169">
        <f>ROUND(E169/D169*100,0)</f>
        <v>265</v>
      </c>
      <c r="P169">
        <f t="shared" si="2"/>
        <v>0.74919999999999998</v>
      </c>
      <c r="Q169" t="b">
        <v>1</v>
      </c>
      <c r="R169" t="s">
        <v>8301</v>
      </c>
    </row>
    <row r="170" spans="1:18" ht="43.2" x14ac:dyDescent="0.3">
      <c r="A170">
        <v>1630</v>
      </c>
      <c r="B170" s="7" t="s">
        <v>1631</v>
      </c>
      <c r="C170" s="3" t="s">
        <v>5740</v>
      </c>
      <c r="D170" s="5">
        <v>4000</v>
      </c>
      <c r="E170" s="5">
        <v>10610</v>
      </c>
      <c r="F170" t="s">
        <v>8218</v>
      </c>
      <c r="G170" t="s">
        <v>8223</v>
      </c>
      <c r="H170" t="s">
        <v>8245</v>
      </c>
      <c r="I170">
        <v>1330671540</v>
      </c>
      <c r="J170" s="9">
        <f>(I170/86400)+DATE(1970,1,1)</f>
        <v>40970.290972222225</v>
      </c>
      <c r="K170">
        <v>1328040375</v>
      </c>
      <c r="L170" s="9">
        <f>(K170/86400)+DATE(1970,1,1)</f>
        <v>40939.837673611109</v>
      </c>
      <c r="M170" t="b">
        <v>0</v>
      </c>
      <c r="N170">
        <v>126</v>
      </c>
      <c r="O170">
        <f>ROUND(E170/D170*100,0)</f>
        <v>265</v>
      </c>
      <c r="P170">
        <f t="shared" si="2"/>
        <v>0.25919999999999999</v>
      </c>
      <c r="Q170" t="b">
        <v>1</v>
      </c>
      <c r="R170" t="s">
        <v>8274</v>
      </c>
    </row>
    <row r="171" spans="1:18" ht="43.2" x14ac:dyDescent="0.3">
      <c r="A171">
        <v>1971</v>
      </c>
      <c r="B171" s="7" t="s">
        <v>1972</v>
      </c>
      <c r="C171" s="3" t="s">
        <v>6081</v>
      </c>
      <c r="D171" s="5">
        <v>400000</v>
      </c>
      <c r="E171" s="5">
        <v>1052110.8700000001</v>
      </c>
      <c r="F171" t="s">
        <v>8218</v>
      </c>
      <c r="G171" t="s">
        <v>8223</v>
      </c>
      <c r="H171" t="s">
        <v>8245</v>
      </c>
      <c r="I171">
        <v>1384488000</v>
      </c>
      <c r="J171" s="9">
        <f>(I171/86400)+DATE(1970,1,1)</f>
        <v>41593.166666666664</v>
      </c>
      <c r="K171">
        <v>1381752061</v>
      </c>
      <c r="L171" s="9">
        <f>(K171/86400)+DATE(1970,1,1)</f>
        <v>41561.500706018516</v>
      </c>
      <c r="M171" t="b">
        <v>1</v>
      </c>
      <c r="N171">
        <v>3863</v>
      </c>
      <c r="O171">
        <f>ROUND(E171/D171*100,0)</f>
        <v>263</v>
      </c>
      <c r="P171">
        <f t="shared" si="2"/>
        <v>25.314599999999999</v>
      </c>
      <c r="Q171" t="b">
        <v>1</v>
      </c>
      <c r="R171" t="s">
        <v>8293</v>
      </c>
    </row>
    <row r="172" spans="1:18" ht="43.2" x14ac:dyDescent="0.3">
      <c r="A172">
        <v>1833</v>
      </c>
      <c r="B172" s="7" t="s">
        <v>1834</v>
      </c>
      <c r="C172" s="3" t="s">
        <v>5943</v>
      </c>
      <c r="D172" s="5">
        <v>400</v>
      </c>
      <c r="E172" s="5">
        <v>1050</v>
      </c>
      <c r="F172" t="s">
        <v>8218</v>
      </c>
      <c r="G172" t="s">
        <v>8223</v>
      </c>
      <c r="H172" t="s">
        <v>8245</v>
      </c>
      <c r="I172">
        <v>1362211140</v>
      </c>
      <c r="J172" s="9">
        <f>(I172/86400)+DATE(1970,1,1)</f>
        <v>41335.332638888889</v>
      </c>
      <c r="K172">
        <v>1359421403</v>
      </c>
      <c r="L172" s="9">
        <f>(K172/86400)+DATE(1970,1,1)</f>
        <v>41303.044016203705</v>
      </c>
      <c r="M172" t="b">
        <v>0</v>
      </c>
      <c r="N172">
        <v>25</v>
      </c>
      <c r="O172">
        <f>ROUND(E172/D172*100,0)</f>
        <v>263</v>
      </c>
      <c r="P172">
        <f t="shared" si="2"/>
        <v>2.5399999999999999E-2</v>
      </c>
      <c r="Q172" t="b">
        <v>1</v>
      </c>
      <c r="R172" t="s">
        <v>8274</v>
      </c>
    </row>
    <row r="173" spans="1:18" ht="43.2" x14ac:dyDescent="0.3">
      <c r="A173">
        <v>1965</v>
      </c>
      <c r="B173" s="7" t="s">
        <v>1966</v>
      </c>
      <c r="C173" s="3" t="s">
        <v>6075</v>
      </c>
      <c r="D173" s="5">
        <v>5000</v>
      </c>
      <c r="E173" s="5">
        <v>13114</v>
      </c>
      <c r="F173" t="s">
        <v>8218</v>
      </c>
      <c r="G173" t="s">
        <v>8223</v>
      </c>
      <c r="H173" t="s">
        <v>8245</v>
      </c>
      <c r="I173">
        <v>1326330000</v>
      </c>
      <c r="J173" s="9">
        <f>(I173/86400)+DATE(1970,1,1)</f>
        <v>40920.041666666664</v>
      </c>
      <c r="K173">
        <v>1324433310</v>
      </c>
      <c r="L173" s="9">
        <f>(K173/86400)+DATE(1970,1,1)</f>
        <v>40898.089236111111</v>
      </c>
      <c r="M173" t="b">
        <v>1</v>
      </c>
      <c r="N173">
        <v>103</v>
      </c>
      <c r="O173">
        <f>ROUND(E173/D173*100,0)</f>
        <v>262</v>
      </c>
      <c r="P173">
        <f t="shared" si="2"/>
        <v>0.32069999999999999</v>
      </c>
      <c r="Q173" t="b">
        <v>1</v>
      </c>
      <c r="R173" t="s">
        <v>8293</v>
      </c>
    </row>
    <row r="174" spans="1:18" ht="43.2" x14ac:dyDescent="0.3">
      <c r="A174">
        <v>1198</v>
      </c>
      <c r="B174" s="7" t="s">
        <v>1199</v>
      </c>
      <c r="C174" s="3" t="s">
        <v>5308</v>
      </c>
      <c r="D174" s="5">
        <v>3500</v>
      </c>
      <c r="E174" s="5">
        <v>9121</v>
      </c>
      <c r="F174" t="s">
        <v>8218</v>
      </c>
      <c r="G174" t="s">
        <v>8223</v>
      </c>
      <c r="H174" t="s">
        <v>8245</v>
      </c>
      <c r="I174">
        <v>1451530800</v>
      </c>
      <c r="J174" s="9">
        <f>(I174/86400)+DATE(1970,1,1)</f>
        <v>42369.125</v>
      </c>
      <c r="K174">
        <v>1448463086</v>
      </c>
      <c r="L174" s="9">
        <f>(K174/86400)+DATE(1970,1,1)</f>
        <v>42333.619050925925</v>
      </c>
      <c r="M174" t="b">
        <v>0</v>
      </c>
      <c r="N174">
        <v>167</v>
      </c>
      <c r="O174">
        <f>ROUND(E174/D174*100,0)</f>
        <v>261</v>
      </c>
      <c r="P174">
        <f t="shared" si="2"/>
        <v>0.2155</v>
      </c>
      <c r="Q174" t="b">
        <v>1</v>
      </c>
      <c r="R174" t="s">
        <v>8283</v>
      </c>
    </row>
    <row r="175" spans="1:18" ht="28.8" x14ac:dyDescent="0.3">
      <c r="A175">
        <v>1752</v>
      </c>
      <c r="B175" s="7" t="s">
        <v>1753</v>
      </c>
      <c r="C175" s="3" t="s">
        <v>5862</v>
      </c>
      <c r="D175" s="5">
        <v>1200</v>
      </c>
      <c r="E175" s="5">
        <v>3122</v>
      </c>
      <c r="F175" t="s">
        <v>8218</v>
      </c>
      <c r="G175" t="s">
        <v>8224</v>
      </c>
      <c r="H175" t="s">
        <v>8246</v>
      </c>
      <c r="I175">
        <v>1476425082</v>
      </c>
      <c r="J175" s="9">
        <f>(I175/86400)+DATE(1970,1,1)</f>
        <v>42657.253263888888</v>
      </c>
      <c r="K175">
        <v>1473833082</v>
      </c>
      <c r="L175" s="9">
        <f>(K175/86400)+DATE(1970,1,1)</f>
        <v>42627.253263888888</v>
      </c>
      <c r="M175" t="b">
        <v>0</v>
      </c>
      <c r="N175">
        <v>90</v>
      </c>
      <c r="O175">
        <f>ROUND(E175/D175*100,0)</f>
        <v>260</v>
      </c>
      <c r="P175">
        <f t="shared" si="2"/>
        <v>7.3200000000000001E-2</v>
      </c>
      <c r="Q175" t="b">
        <v>1</v>
      </c>
      <c r="R175" t="s">
        <v>8283</v>
      </c>
    </row>
    <row r="176" spans="1:18" ht="43.2" x14ac:dyDescent="0.3">
      <c r="A176">
        <v>1964</v>
      </c>
      <c r="B176" s="7" t="s">
        <v>1965</v>
      </c>
      <c r="C176" s="3" t="s">
        <v>6074</v>
      </c>
      <c r="D176" s="5">
        <v>89200</v>
      </c>
      <c r="E176" s="5">
        <v>231543.12</v>
      </c>
      <c r="F176" t="s">
        <v>8218</v>
      </c>
      <c r="G176" t="s">
        <v>8236</v>
      </c>
      <c r="H176" t="s">
        <v>8248</v>
      </c>
      <c r="I176">
        <v>1461306772</v>
      </c>
      <c r="J176" s="9">
        <f>(I176/86400)+DATE(1970,1,1)</f>
        <v>42482.272824074069</v>
      </c>
      <c r="K176">
        <v>1458714772</v>
      </c>
      <c r="L176" s="9">
        <f>(K176/86400)+DATE(1970,1,1)</f>
        <v>42452.272824074069</v>
      </c>
      <c r="M176" t="b">
        <v>1</v>
      </c>
      <c r="N176">
        <v>1281</v>
      </c>
      <c r="O176">
        <f>ROUND(E176/D176*100,0)</f>
        <v>260</v>
      </c>
      <c r="P176">
        <f t="shared" si="2"/>
        <v>5.4542000000000002</v>
      </c>
      <c r="Q176" t="b">
        <v>1</v>
      </c>
      <c r="R176" t="s">
        <v>8293</v>
      </c>
    </row>
    <row r="177" spans="1:18" ht="43.2" x14ac:dyDescent="0.3">
      <c r="A177">
        <v>1973</v>
      </c>
      <c r="B177" s="7" t="s">
        <v>1974</v>
      </c>
      <c r="C177" s="3" t="s">
        <v>6083</v>
      </c>
      <c r="D177" s="5">
        <v>198000</v>
      </c>
      <c r="E177" s="5">
        <v>508525.01</v>
      </c>
      <c r="F177" t="s">
        <v>8218</v>
      </c>
      <c r="G177" t="s">
        <v>8223</v>
      </c>
      <c r="H177" t="s">
        <v>8245</v>
      </c>
      <c r="I177">
        <v>1470466800</v>
      </c>
      <c r="J177" s="9">
        <f>(I177/86400)+DATE(1970,1,1)</f>
        <v>42588.291666666672</v>
      </c>
      <c r="K177">
        <v>1467134464</v>
      </c>
      <c r="L177" s="9">
        <f>(K177/86400)+DATE(1970,1,1)</f>
        <v>42549.722962962958</v>
      </c>
      <c r="M177" t="b">
        <v>1</v>
      </c>
      <c r="N177">
        <v>2051</v>
      </c>
      <c r="O177">
        <f>ROUND(E177/D177*100,0)</f>
        <v>257</v>
      </c>
      <c r="P177">
        <f t="shared" si="2"/>
        <v>11.9513</v>
      </c>
      <c r="Q177" t="b">
        <v>1</v>
      </c>
      <c r="R177" t="s">
        <v>8293</v>
      </c>
    </row>
    <row r="178" spans="1:18" ht="57.6" x14ac:dyDescent="0.3">
      <c r="A178">
        <v>382</v>
      </c>
      <c r="B178" s="7" t="s">
        <v>383</v>
      </c>
      <c r="C178" s="3" t="s">
        <v>4492</v>
      </c>
      <c r="D178" s="5">
        <v>600</v>
      </c>
      <c r="E178" s="5">
        <v>1535</v>
      </c>
      <c r="F178" t="s">
        <v>8218</v>
      </c>
      <c r="G178" t="s">
        <v>8223</v>
      </c>
      <c r="H178" t="s">
        <v>8245</v>
      </c>
      <c r="I178">
        <v>1346950900</v>
      </c>
      <c r="J178" s="9">
        <f>(I178/86400)+DATE(1970,1,1)</f>
        <v>41158.709490740745</v>
      </c>
      <c r="K178">
        <v>1345741300</v>
      </c>
      <c r="L178" s="9">
        <f>(K178/86400)+DATE(1970,1,1)</f>
        <v>41144.709490740745</v>
      </c>
      <c r="M178" t="b">
        <v>0</v>
      </c>
      <c r="N178">
        <v>22</v>
      </c>
      <c r="O178">
        <f>ROUND(E178/D178*100,0)</f>
        <v>256</v>
      </c>
      <c r="P178">
        <f t="shared" si="2"/>
        <v>3.73E-2</v>
      </c>
      <c r="Q178" t="b">
        <v>1</v>
      </c>
      <c r="R178" t="s">
        <v>8267</v>
      </c>
    </row>
    <row r="179" spans="1:18" ht="57.6" x14ac:dyDescent="0.3">
      <c r="A179">
        <v>2328</v>
      </c>
      <c r="B179" s="7" t="s">
        <v>2329</v>
      </c>
      <c r="C179" s="3" t="s">
        <v>6438</v>
      </c>
      <c r="D179" s="5">
        <v>10000</v>
      </c>
      <c r="E179" s="5">
        <v>25445</v>
      </c>
      <c r="F179" t="s">
        <v>8218</v>
      </c>
      <c r="G179" t="s">
        <v>8223</v>
      </c>
      <c r="H179" t="s">
        <v>8245</v>
      </c>
      <c r="I179">
        <v>1434307537</v>
      </c>
      <c r="J179" s="9">
        <f>(I179/86400)+DATE(1970,1,1)</f>
        <v>42169.781678240739</v>
      </c>
      <c r="K179">
        <v>1431715537</v>
      </c>
      <c r="L179" s="9">
        <f>(K179/86400)+DATE(1970,1,1)</f>
        <v>42139.781678240739</v>
      </c>
      <c r="M179" t="b">
        <v>1</v>
      </c>
      <c r="N179">
        <v>537</v>
      </c>
      <c r="O179">
        <f>ROUND(E179/D179*100,0)</f>
        <v>254</v>
      </c>
      <c r="P179">
        <f t="shared" si="2"/>
        <v>0.6038</v>
      </c>
      <c r="Q179" t="b">
        <v>1</v>
      </c>
      <c r="R179" t="s">
        <v>8296</v>
      </c>
    </row>
    <row r="180" spans="1:18" ht="28.8" x14ac:dyDescent="0.3">
      <c r="A180">
        <v>1210</v>
      </c>
      <c r="B180" s="7" t="s">
        <v>1211</v>
      </c>
      <c r="C180" s="3" t="s">
        <v>5320</v>
      </c>
      <c r="D180" s="5">
        <v>20000</v>
      </c>
      <c r="E180" s="5">
        <v>50863</v>
      </c>
      <c r="F180" t="s">
        <v>8218</v>
      </c>
      <c r="G180" t="s">
        <v>8234</v>
      </c>
      <c r="H180" t="s">
        <v>8254</v>
      </c>
      <c r="I180">
        <v>1433106000</v>
      </c>
      <c r="J180" s="9">
        <f>(I180/86400)+DATE(1970,1,1)</f>
        <v>42155.875</v>
      </c>
      <c r="K180">
        <v>1431124572</v>
      </c>
      <c r="L180" s="9">
        <f>(K180/86400)+DATE(1970,1,1)</f>
        <v>42132.941805555558</v>
      </c>
      <c r="M180" t="b">
        <v>0</v>
      </c>
      <c r="N180">
        <v>103</v>
      </c>
      <c r="O180">
        <f>ROUND(E180/D180*100,0)</f>
        <v>254</v>
      </c>
      <c r="P180">
        <f t="shared" si="2"/>
        <v>1.2072000000000001</v>
      </c>
      <c r="Q180" t="b">
        <v>1</v>
      </c>
      <c r="R180" t="s">
        <v>8283</v>
      </c>
    </row>
    <row r="181" spans="1:18" ht="43.2" x14ac:dyDescent="0.3">
      <c r="A181">
        <v>2105</v>
      </c>
      <c r="B181" s="7" t="s">
        <v>2106</v>
      </c>
      <c r="C181" s="3" t="s">
        <v>6215</v>
      </c>
      <c r="D181" s="5">
        <v>2000</v>
      </c>
      <c r="E181" s="5">
        <v>5080</v>
      </c>
      <c r="F181" t="s">
        <v>8218</v>
      </c>
      <c r="G181" t="s">
        <v>8223</v>
      </c>
      <c r="H181" t="s">
        <v>8245</v>
      </c>
      <c r="I181">
        <v>1416542400</v>
      </c>
      <c r="J181" s="9">
        <f>(I181/86400)+DATE(1970,1,1)</f>
        <v>41964.166666666672</v>
      </c>
      <c r="K181">
        <v>1415472953</v>
      </c>
      <c r="L181" s="9">
        <f>(K181/86400)+DATE(1970,1,1)</f>
        <v>41951.788807870369</v>
      </c>
      <c r="M181" t="b">
        <v>0</v>
      </c>
      <c r="N181">
        <v>99</v>
      </c>
      <c r="O181">
        <f>ROUND(E181/D181*100,0)</f>
        <v>254</v>
      </c>
      <c r="P181">
        <f t="shared" si="2"/>
        <v>0.1211</v>
      </c>
      <c r="Q181" t="b">
        <v>1</v>
      </c>
      <c r="R181" t="s">
        <v>8277</v>
      </c>
    </row>
    <row r="182" spans="1:18" ht="43.2" x14ac:dyDescent="0.3">
      <c r="A182">
        <v>2722</v>
      </c>
      <c r="B182" s="7" t="s">
        <v>2722</v>
      </c>
      <c r="C182" s="3" t="s">
        <v>6832</v>
      </c>
      <c r="D182" s="5">
        <v>5000</v>
      </c>
      <c r="E182" s="5">
        <v>12627</v>
      </c>
      <c r="F182" t="s">
        <v>8218</v>
      </c>
      <c r="G182" t="s">
        <v>8223</v>
      </c>
      <c r="H182" t="s">
        <v>8245</v>
      </c>
      <c r="I182">
        <v>1485722053</v>
      </c>
      <c r="J182" s="9">
        <f>(I182/86400)+DATE(1970,1,1)</f>
        <v>42764.857094907406</v>
      </c>
      <c r="K182">
        <v>1480538053</v>
      </c>
      <c r="L182" s="9">
        <f>(K182/86400)+DATE(1970,1,1)</f>
        <v>42704.857094907406</v>
      </c>
      <c r="M182" t="b">
        <v>0</v>
      </c>
      <c r="N182">
        <v>185</v>
      </c>
      <c r="O182">
        <f>ROUND(E182/D182*100,0)</f>
        <v>253</v>
      </c>
      <c r="P182">
        <f t="shared" si="2"/>
        <v>0.29570000000000002</v>
      </c>
      <c r="Q182" t="b">
        <v>1</v>
      </c>
      <c r="R182" t="s">
        <v>8293</v>
      </c>
    </row>
    <row r="183" spans="1:18" ht="57.6" x14ac:dyDescent="0.3">
      <c r="A183">
        <v>1197</v>
      </c>
      <c r="B183" s="7" t="s">
        <v>1198</v>
      </c>
      <c r="C183" s="3" t="s">
        <v>5307</v>
      </c>
      <c r="D183" s="5">
        <v>15000</v>
      </c>
      <c r="E183" s="5">
        <v>37994</v>
      </c>
      <c r="F183" t="s">
        <v>8218</v>
      </c>
      <c r="G183" t="s">
        <v>8223</v>
      </c>
      <c r="H183" t="s">
        <v>8245</v>
      </c>
      <c r="I183">
        <v>1465797540</v>
      </c>
      <c r="J183" s="9">
        <f>(I183/86400)+DATE(1970,1,1)</f>
        <v>42534.249305555553</v>
      </c>
      <c r="K183">
        <v>1463155034</v>
      </c>
      <c r="L183" s="9">
        <f>(K183/86400)+DATE(1970,1,1)</f>
        <v>42503.66474537037</v>
      </c>
      <c r="M183" t="b">
        <v>0</v>
      </c>
      <c r="N183">
        <v>314</v>
      </c>
      <c r="O183">
        <f>ROUND(E183/D183*100,0)</f>
        <v>253</v>
      </c>
      <c r="P183">
        <f t="shared" si="2"/>
        <v>0.89390000000000003</v>
      </c>
      <c r="Q183" t="b">
        <v>1</v>
      </c>
      <c r="R183" t="s">
        <v>8283</v>
      </c>
    </row>
    <row r="184" spans="1:18" ht="28.8" x14ac:dyDescent="0.3">
      <c r="A184">
        <v>1376</v>
      </c>
      <c r="B184" s="7" t="s">
        <v>1377</v>
      </c>
      <c r="C184" s="3" t="s">
        <v>5486</v>
      </c>
      <c r="D184" s="5">
        <v>3700</v>
      </c>
      <c r="E184" s="5">
        <v>9342</v>
      </c>
      <c r="F184" t="s">
        <v>8218</v>
      </c>
      <c r="G184" t="s">
        <v>8224</v>
      </c>
      <c r="H184" t="s">
        <v>8246</v>
      </c>
      <c r="I184">
        <v>1480784606</v>
      </c>
      <c r="J184" s="9">
        <f>(I184/86400)+DATE(1970,1,1)</f>
        <v>42707.710717592592</v>
      </c>
      <c r="K184">
        <v>1478189006</v>
      </c>
      <c r="L184" s="9">
        <f>(K184/86400)+DATE(1970,1,1)</f>
        <v>42677.669050925921</v>
      </c>
      <c r="M184" t="b">
        <v>0</v>
      </c>
      <c r="N184">
        <v>168</v>
      </c>
      <c r="O184">
        <f>ROUND(E184/D184*100,0)</f>
        <v>252</v>
      </c>
      <c r="P184">
        <f t="shared" si="2"/>
        <v>0.21890000000000001</v>
      </c>
      <c r="Q184" t="b">
        <v>1</v>
      </c>
      <c r="R184" t="s">
        <v>8274</v>
      </c>
    </row>
    <row r="185" spans="1:18" ht="43.2" x14ac:dyDescent="0.3">
      <c r="A185">
        <v>3652</v>
      </c>
      <c r="B185" s="7" t="s">
        <v>2867</v>
      </c>
      <c r="C185" s="3" t="s">
        <v>7762</v>
      </c>
      <c r="D185" s="5">
        <v>300</v>
      </c>
      <c r="E185" s="5">
        <v>752</v>
      </c>
      <c r="F185" t="s">
        <v>8218</v>
      </c>
      <c r="G185" t="s">
        <v>8228</v>
      </c>
      <c r="H185" t="s">
        <v>8250</v>
      </c>
      <c r="I185">
        <v>1472097540</v>
      </c>
      <c r="J185" s="9">
        <f>(I185/86400)+DATE(1970,1,1)</f>
        <v>42607.165972222225</v>
      </c>
      <c r="K185">
        <v>1471188502</v>
      </c>
      <c r="L185" s="9">
        <f>(K185/86400)+DATE(1970,1,1)</f>
        <v>42596.644699074073</v>
      </c>
      <c r="M185" t="b">
        <v>0</v>
      </c>
      <c r="N185">
        <v>17</v>
      </c>
      <c r="O185">
        <f>ROUND(E185/D185*100,0)</f>
        <v>251</v>
      </c>
      <c r="P185">
        <f t="shared" si="2"/>
        <v>1.77E-2</v>
      </c>
      <c r="Q185" t="b">
        <v>1</v>
      </c>
      <c r="R185" t="s">
        <v>8269</v>
      </c>
    </row>
    <row r="186" spans="1:18" ht="43.2" x14ac:dyDescent="0.3">
      <c r="A186">
        <v>2175</v>
      </c>
      <c r="B186" s="7" t="s">
        <v>2176</v>
      </c>
      <c r="C186" s="3" t="s">
        <v>6285</v>
      </c>
      <c r="D186" s="5">
        <v>700</v>
      </c>
      <c r="E186" s="5">
        <v>1750</v>
      </c>
      <c r="F186" t="s">
        <v>8218</v>
      </c>
      <c r="G186" t="s">
        <v>8223</v>
      </c>
      <c r="H186" t="s">
        <v>8245</v>
      </c>
      <c r="I186">
        <v>1469059986</v>
      </c>
      <c r="J186" s="9">
        <f>(I186/86400)+DATE(1970,1,1)</f>
        <v>42572.009097222224</v>
      </c>
      <c r="K186">
        <v>1468455186</v>
      </c>
      <c r="L186" s="9">
        <f>(K186/86400)+DATE(1970,1,1)</f>
        <v>42565.009097222224</v>
      </c>
      <c r="M186" t="b">
        <v>0</v>
      </c>
      <c r="N186">
        <v>26</v>
      </c>
      <c r="O186">
        <f>ROUND(E186/D186*100,0)</f>
        <v>250</v>
      </c>
      <c r="P186">
        <f t="shared" si="2"/>
        <v>4.1099999999999998E-2</v>
      </c>
      <c r="Q186" t="b">
        <v>1</v>
      </c>
      <c r="R186" t="s">
        <v>8274</v>
      </c>
    </row>
    <row r="187" spans="1:18" ht="57.6" x14ac:dyDescent="0.3">
      <c r="A187">
        <v>1536</v>
      </c>
      <c r="B187" s="7" t="s">
        <v>1537</v>
      </c>
      <c r="C187" s="3" t="s">
        <v>5646</v>
      </c>
      <c r="D187" s="5">
        <v>12000</v>
      </c>
      <c r="E187" s="5">
        <v>30037.01</v>
      </c>
      <c r="F187" t="s">
        <v>8218</v>
      </c>
      <c r="G187" t="s">
        <v>8223</v>
      </c>
      <c r="H187" t="s">
        <v>8245</v>
      </c>
      <c r="I187">
        <v>1440702910</v>
      </c>
      <c r="J187" s="9">
        <f>(I187/86400)+DATE(1970,1,1)</f>
        <v>42243.802199074074</v>
      </c>
      <c r="K187">
        <v>1438110910</v>
      </c>
      <c r="L187" s="9">
        <f>(K187/86400)+DATE(1970,1,1)</f>
        <v>42213.802199074074</v>
      </c>
      <c r="M187" t="b">
        <v>1</v>
      </c>
      <c r="N187">
        <v>455</v>
      </c>
      <c r="O187">
        <f>ROUND(E187/D187*100,0)</f>
        <v>250</v>
      </c>
      <c r="P187">
        <f t="shared" si="2"/>
        <v>0.71150000000000002</v>
      </c>
      <c r="Q187" t="b">
        <v>1</v>
      </c>
      <c r="R187" t="s">
        <v>8283</v>
      </c>
    </row>
    <row r="188" spans="1:18" ht="57.6" x14ac:dyDescent="0.3">
      <c r="A188">
        <v>2006</v>
      </c>
      <c r="B188" s="7" t="s">
        <v>2007</v>
      </c>
      <c r="C188" s="3" t="s">
        <v>6116</v>
      </c>
      <c r="D188" s="5">
        <v>50000</v>
      </c>
      <c r="E188" s="5">
        <v>123920</v>
      </c>
      <c r="F188" t="s">
        <v>8218</v>
      </c>
      <c r="G188" t="s">
        <v>8223</v>
      </c>
      <c r="H188" t="s">
        <v>8245</v>
      </c>
      <c r="I188">
        <v>1417611645</v>
      </c>
      <c r="J188" s="9">
        <f>(I188/86400)+DATE(1970,1,1)</f>
        <v>41976.542187500003</v>
      </c>
      <c r="K188">
        <v>1414584045</v>
      </c>
      <c r="L188" s="9">
        <f>(K188/86400)+DATE(1970,1,1)</f>
        <v>41941.500520833331</v>
      </c>
      <c r="M188" t="b">
        <v>1</v>
      </c>
      <c r="N188">
        <v>303</v>
      </c>
      <c r="O188">
        <f>ROUND(E188/D188*100,0)</f>
        <v>248</v>
      </c>
      <c r="P188">
        <f t="shared" si="2"/>
        <v>2.9546000000000001</v>
      </c>
      <c r="Q188" t="b">
        <v>1</v>
      </c>
      <c r="R188" t="s">
        <v>8293</v>
      </c>
    </row>
    <row r="189" spans="1:18" ht="28.8" x14ac:dyDescent="0.3">
      <c r="A189">
        <v>2040</v>
      </c>
      <c r="B189" s="7" t="s">
        <v>2041</v>
      </c>
      <c r="C189" s="3" t="s">
        <v>6150</v>
      </c>
      <c r="D189" s="5">
        <v>3000</v>
      </c>
      <c r="E189" s="5">
        <v>7445.14</v>
      </c>
      <c r="F189" t="s">
        <v>8218</v>
      </c>
      <c r="G189" t="s">
        <v>8223</v>
      </c>
      <c r="H189" t="s">
        <v>8245</v>
      </c>
      <c r="I189">
        <v>1384557303</v>
      </c>
      <c r="J189" s="9">
        <f>(I189/86400)+DATE(1970,1,1)</f>
        <v>41593.968784722223</v>
      </c>
      <c r="K189">
        <v>1383257703</v>
      </c>
      <c r="L189" s="9">
        <f>(K189/86400)+DATE(1970,1,1)</f>
        <v>41578.927118055552</v>
      </c>
      <c r="M189" t="b">
        <v>1</v>
      </c>
      <c r="N189">
        <v>271</v>
      </c>
      <c r="O189">
        <f>ROUND(E189/D189*100,0)</f>
        <v>248</v>
      </c>
      <c r="P189">
        <f t="shared" si="2"/>
        <v>0.17910000000000001</v>
      </c>
      <c r="Q189" t="b">
        <v>1</v>
      </c>
      <c r="R189" t="s">
        <v>8293</v>
      </c>
    </row>
    <row r="190" spans="1:18" ht="43.2" x14ac:dyDescent="0.3">
      <c r="A190">
        <v>108</v>
      </c>
      <c r="B190" s="7" t="s">
        <v>110</v>
      </c>
      <c r="C190" s="3" t="s">
        <v>4219</v>
      </c>
      <c r="D190" s="5">
        <v>1500</v>
      </c>
      <c r="E190" s="5">
        <v>3700</v>
      </c>
      <c r="F190" t="s">
        <v>8218</v>
      </c>
      <c r="G190" t="s">
        <v>8223</v>
      </c>
      <c r="H190" t="s">
        <v>8245</v>
      </c>
      <c r="I190">
        <v>1370011370</v>
      </c>
      <c r="J190" s="9">
        <f>(I190/86400)+DATE(1970,1,1)</f>
        <v>41425.613078703704</v>
      </c>
      <c r="K190">
        <v>1364827370</v>
      </c>
      <c r="L190" s="9">
        <f>(K190/86400)+DATE(1970,1,1)</f>
        <v>41365.613078703704</v>
      </c>
      <c r="M190" t="b">
        <v>0</v>
      </c>
      <c r="N190">
        <v>47</v>
      </c>
      <c r="O190">
        <f>ROUND(E190/D190*100,0)</f>
        <v>247</v>
      </c>
      <c r="P190">
        <f t="shared" si="2"/>
        <v>8.9399999999999993E-2</v>
      </c>
      <c r="Q190" t="b">
        <v>1</v>
      </c>
      <c r="R190" t="s">
        <v>8264</v>
      </c>
    </row>
    <row r="191" spans="1:18" ht="43.2" x14ac:dyDescent="0.3">
      <c r="A191">
        <v>2737</v>
      </c>
      <c r="B191" s="7" t="s">
        <v>2737</v>
      </c>
      <c r="C191" s="3" t="s">
        <v>6847</v>
      </c>
      <c r="D191" s="5">
        <v>30000</v>
      </c>
      <c r="E191" s="5">
        <v>73818.240000000005</v>
      </c>
      <c r="F191" t="s">
        <v>8218</v>
      </c>
      <c r="G191" t="s">
        <v>8223</v>
      </c>
      <c r="H191" t="s">
        <v>8245</v>
      </c>
      <c r="I191">
        <v>1389812400</v>
      </c>
      <c r="J191" s="9">
        <f>(I191/86400)+DATE(1970,1,1)</f>
        <v>41654.791666666664</v>
      </c>
      <c r="K191">
        <v>1386108087</v>
      </c>
      <c r="L191" s="9">
        <f>(K191/86400)+DATE(1970,1,1)</f>
        <v>41611.917673611111</v>
      </c>
      <c r="M191" t="b">
        <v>0</v>
      </c>
      <c r="N191">
        <v>456</v>
      </c>
      <c r="O191">
        <f>ROUND(E191/D191*100,0)</f>
        <v>246</v>
      </c>
      <c r="P191">
        <f t="shared" si="2"/>
        <v>1.774</v>
      </c>
      <c r="Q191" t="b">
        <v>1</v>
      </c>
      <c r="R191" t="s">
        <v>8293</v>
      </c>
    </row>
    <row r="192" spans="1:18" ht="43.2" x14ac:dyDescent="0.3">
      <c r="A192">
        <v>3024</v>
      </c>
      <c r="B192" s="7" t="s">
        <v>3024</v>
      </c>
      <c r="C192" s="3" t="s">
        <v>7134</v>
      </c>
      <c r="D192" s="5">
        <v>5000</v>
      </c>
      <c r="E192" s="5">
        <v>12321</v>
      </c>
      <c r="F192" t="s">
        <v>8218</v>
      </c>
      <c r="G192" t="s">
        <v>8223</v>
      </c>
      <c r="H192" t="s">
        <v>8245</v>
      </c>
      <c r="I192">
        <v>1349567475</v>
      </c>
      <c r="J192" s="9">
        <f>(I192/86400)+DATE(1970,1,1)</f>
        <v>41188.993923611109</v>
      </c>
      <c r="K192">
        <v>1346975475</v>
      </c>
      <c r="L192" s="9">
        <f>(K192/86400)+DATE(1970,1,1)</f>
        <v>41158.993923611109</v>
      </c>
      <c r="M192" t="b">
        <v>0</v>
      </c>
      <c r="N192">
        <v>182</v>
      </c>
      <c r="O192">
        <f>ROUND(E192/D192*100,0)</f>
        <v>246</v>
      </c>
      <c r="P192">
        <f t="shared" si="2"/>
        <v>0.2994</v>
      </c>
      <c r="Q192" t="b">
        <v>1</v>
      </c>
      <c r="R192" t="s">
        <v>8301</v>
      </c>
    </row>
    <row r="193" spans="1:18" ht="43.2" x14ac:dyDescent="0.3">
      <c r="A193">
        <v>2224</v>
      </c>
      <c r="B193" s="7" t="s">
        <v>2225</v>
      </c>
      <c r="C193" s="3" t="s">
        <v>6334</v>
      </c>
      <c r="D193" s="5">
        <v>10000</v>
      </c>
      <c r="E193" s="5">
        <v>24315</v>
      </c>
      <c r="F193" t="s">
        <v>8218</v>
      </c>
      <c r="G193" t="s">
        <v>8223</v>
      </c>
      <c r="H193" t="s">
        <v>8245</v>
      </c>
      <c r="I193">
        <v>1477767600</v>
      </c>
      <c r="J193" s="9">
        <f>(I193/86400)+DATE(1970,1,1)</f>
        <v>42672.791666666672</v>
      </c>
      <c r="K193">
        <v>1475337675</v>
      </c>
      <c r="L193" s="9">
        <f>(K193/86400)+DATE(1970,1,1)</f>
        <v>42644.667534722219</v>
      </c>
      <c r="M193" t="b">
        <v>0</v>
      </c>
      <c r="N193">
        <v>296</v>
      </c>
      <c r="O193">
        <f>ROUND(E193/D193*100,0)</f>
        <v>243</v>
      </c>
      <c r="P193">
        <f t="shared" si="2"/>
        <v>0.57020000000000004</v>
      </c>
      <c r="Q193" t="b">
        <v>1</v>
      </c>
      <c r="R193" t="s">
        <v>8295</v>
      </c>
    </row>
    <row r="194" spans="1:18" ht="43.2" x14ac:dyDescent="0.3">
      <c r="A194">
        <v>2815</v>
      </c>
      <c r="B194" s="7" t="s">
        <v>2815</v>
      </c>
      <c r="C194" s="3" t="s">
        <v>6925</v>
      </c>
      <c r="D194" s="5">
        <v>250</v>
      </c>
      <c r="E194" s="5">
        <v>605</v>
      </c>
      <c r="F194" t="s">
        <v>8218</v>
      </c>
      <c r="G194" t="s">
        <v>8228</v>
      </c>
      <c r="H194" t="s">
        <v>8250</v>
      </c>
      <c r="I194">
        <v>1470595109</v>
      </c>
      <c r="J194" s="9">
        <f>(I194/86400)+DATE(1970,1,1)</f>
        <v>42589.776724537034</v>
      </c>
      <c r="K194">
        <v>1468003109</v>
      </c>
      <c r="L194" s="9">
        <f>(K194/86400)+DATE(1970,1,1)</f>
        <v>42559.776724537034</v>
      </c>
      <c r="M194" t="b">
        <v>0</v>
      </c>
      <c r="N194">
        <v>14</v>
      </c>
      <c r="O194">
        <f>ROUND(E194/D194*100,0)</f>
        <v>242</v>
      </c>
      <c r="P194">
        <f t="shared" si="2"/>
        <v>1.4200000000000001E-2</v>
      </c>
      <c r="Q194" t="b">
        <v>1</v>
      </c>
      <c r="R194" t="s">
        <v>8269</v>
      </c>
    </row>
    <row r="195" spans="1:18" ht="72" x14ac:dyDescent="0.3">
      <c r="A195">
        <v>1287</v>
      </c>
      <c r="B195" s="7" t="s">
        <v>1288</v>
      </c>
      <c r="C195" s="3" t="s">
        <v>5397</v>
      </c>
      <c r="D195" s="5">
        <v>250</v>
      </c>
      <c r="E195" s="5">
        <v>605</v>
      </c>
      <c r="F195" t="s">
        <v>8218</v>
      </c>
      <c r="G195" t="s">
        <v>8224</v>
      </c>
      <c r="H195" t="s">
        <v>8246</v>
      </c>
      <c r="I195">
        <v>1434120856</v>
      </c>
      <c r="J195" s="9">
        <f>(I195/86400)+DATE(1970,1,1)</f>
        <v>42167.621018518519</v>
      </c>
      <c r="K195">
        <v>1428936856</v>
      </c>
      <c r="L195" s="9">
        <f>(K195/86400)+DATE(1970,1,1)</f>
        <v>42107.621018518519</v>
      </c>
      <c r="M195" t="b">
        <v>0</v>
      </c>
      <c r="N195">
        <v>25</v>
      </c>
      <c r="O195">
        <f>ROUND(E195/D195*100,0)</f>
        <v>242</v>
      </c>
      <c r="P195">
        <f t="shared" ref="P195:P258" si="3">IFERROR(ROUND(E195/L195,4),0)</f>
        <v>1.44E-2</v>
      </c>
      <c r="Q195" t="b">
        <v>1</v>
      </c>
      <c r="R195" t="s">
        <v>8269</v>
      </c>
    </row>
    <row r="196" spans="1:18" ht="43.2" x14ac:dyDescent="0.3">
      <c r="A196">
        <v>1923</v>
      </c>
      <c r="B196" s="7" t="s">
        <v>1924</v>
      </c>
      <c r="C196" s="3" t="s">
        <v>6033</v>
      </c>
      <c r="D196" s="5">
        <v>125</v>
      </c>
      <c r="E196" s="5">
        <v>301</v>
      </c>
      <c r="F196" t="s">
        <v>8218</v>
      </c>
      <c r="G196" t="s">
        <v>8223</v>
      </c>
      <c r="H196" t="s">
        <v>8245</v>
      </c>
      <c r="I196">
        <v>1317099540</v>
      </c>
      <c r="J196" s="9">
        <f>(I196/86400)+DATE(1970,1,1)</f>
        <v>40813.207638888889</v>
      </c>
      <c r="K196">
        <v>1313612532</v>
      </c>
      <c r="L196" s="9">
        <f>(K196/86400)+DATE(1970,1,1)</f>
        <v>40772.848749999997</v>
      </c>
      <c r="M196" t="b">
        <v>0</v>
      </c>
      <c r="N196">
        <v>13</v>
      </c>
      <c r="O196">
        <f>ROUND(E196/D196*100,0)</f>
        <v>241</v>
      </c>
      <c r="P196">
        <f t="shared" si="3"/>
        <v>7.4000000000000003E-3</v>
      </c>
      <c r="Q196" t="b">
        <v>1</v>
      </c>
      <c r="R196" t="s">
        <v>8277</v>
      </c>
    </row>
    <row r="197" spans="1:18" ht="28.8" x14ac:dyDescent="0.3">
      <c r="A197">
        <v>262</v>
      </c>
      <c r="B197" s="7" t="s">
        <v>263</v>
      </c>
      <c r="C197" s="3" t="s">
        <v>4372</v>
      </c>
      <c r="D197" s="5">
        <v>2500</v>
      </c>
      <c r="E197" s="5">
        <v>6000</v>
      </c>
      <c r="F197" t="s">
        <v>8218</v>
      </c>
      <c r="G197" t="s">
        <v>8223</v>
      </c>
      <c r="H197" t="s">
        <v>8245</v>
      </c>
      <c r="I197">
        <v>1298699828</v>
      </c>
      <c r="J197" s="9">
        <f>(I197/86400)+DATE(1970,1,1)</f>
        <v>40600.24800925926</v>
      </c>
      <c r="K197">
        <v>1294811828</v>
      </c>
      <c r="L197" s="9">
        <f>(K197/86400)+DATE(1970,1,1)</f>
        <v>40555.24800925926</v>
      </c>
      <c r="M197" t="b">
        <v>1</v>
      </c>
      <c r="N197">
        <v>145</v>
      </c>
      <c r="O197">
        <f>ROUND(E197/D197*100,0)</f>
        <v>240</v>
      </c>
      <c r="P197">
        <f t="shared" si="3"/>
        <v>0.1479</v>
      </c>
      <c r="Q197" t="b">
        <v>1</v>
      </c>
      <c r="R197" t="s">
        <v>8267</v>
      </c>
    </row>
    <row r="198" spans="1:18" ht="43.2" x14ac:dyDescent="0.3">
      <c r="A198">
        <v>3718</v>
      </c>
      <c r="B198" s="7" t="s">
        <v>3715</v>
      </c>
      <c r="C198" s="3" t="s">
        <v>7828</v>
      </c>
      <c r="D198" s="5">
        <v>500</v>
      </c>
      <c r="E198" s="5">
        <v>1197</v>
      </c>
      <c r="F198" t="s">
        <v>8218</v>
      </c>
      <c r="G198" t="s">
        <v>8224</v>
      </c>
      <c r="H198" t="s">
        <v>8246</v>
      </c>
      <c r="I198">
        <v>1425057075</v>
      </c>
      <c r="J198" s="9">
        <f>(I198/86400)+DATE(1970,1,1)</f>
        <v>42062.716145833328</v>
      </c>
      <c r="K198">
        <v>1422465075</v>
      </c>
      <c r="L198" s="9">
        <f>(K198/86400)+DATE(1970,1,1)</f>
        <v>42032.716145833328</v>
      </c>
      <c r="M198" t="b">
        <v>0</v>
      </c>
      <c r="N198">
        <v>46</v>
      </c>
      <c r="O198">
        <f>ROUND(E198/D198*100,0)</f>
        <v>239</v>
      </c>
      <c r="P198">
        <f t="shared" si="3"/>
        <v>2.8500000000000001E-2</v>
      </c>
      <c r="Q198" t="b">
        <v>1</v>
      </c>
      <c r="R198" t="s">
        <v>8269</v>
      </c>
    </row>
    <row r="199" spans="1:18" ht="43.2" x14ac:dyDescent="0.3">
      <c r="A199">
        <v>757</v>
      </c>
      <c r="B199" s="7" t="s">
        <v>758</v>
      </c>
      <c r="C199" s="3" t="s">
        <v>4867</v>
      </c>
      <c r="D199" s="5">
        <v>250</v>
      </c>
      <c r="E199" s="5">
        <v>595</v>
      </c>
      <c r="F199" t="s">
        <v>8218</v>
      </c>
      <c r="G199" t="s">
        <v>8223</v>
      </c>
      <c r="H199" t="s">
        <v>8245</v>
      </c>
      <c r="I199">
        <v>1354756714</v>
      </c>
      <c r="J199" s="9">
        <f>(I199/86400)+DATE(1970,1,1)</f>
        <v>41249.054560185185</v>
      </c>
      <c r="K199">
        <v>1353547114</v>
      </c>
      <c r="L199" s="9">
        <f>(K199/86400)+DATE(1970,1,1)</f>
        <v>41235.054560185185</v>
      </c>
      <c r="M199" t="b">
        <v>0</v>
      </c>
      <c r="N199">
        <v>18</v>
      </c>
      <c r="O199">
        <f>ROUND(E199/D199*100,0)</f>
        <v>238</v>
      </c>
      <c r="P199">
        <f t="shared" si="3"/>
        <v>1.44E-2</v>
      </c>
      <c r="Q199" t="b">
        <v>1</v>
      </c>
      <c r="R199" t="s">
        <v>8272</v>
      </c>
    </row>
    <row r="200" spans="1:18" ht="43.2" x14ac:dyDescent="0.3">
      <c r="A200">
        <v>1023</v>
      </c>
      <c r="B200" s="7" t="s">
        <v>1024</v>
      </c>
      <c r="C200" s="3" t="s">
        <v>5133</v>
      </c>
      <c r="D200" s="5">
        <v>2000</v>
      </c>
      <c r="E200" s="5">
        <v>4743</v>
      </c>
      <c r="F200" t="s">
        <v>8218</v>
      </c>
      <c r="G200" t="s">
        <v>8224</v>
      </c>
      <c r="H200" t="s">
        <v>8246</v>
      </c>
      <c r="I200">
        <v>1434837861</v>
      </c>
      <c r="J200" s="9">
        <f>(I200/86400)+DATE(1970,1,1)</f>
        <v>42175.919687500005</v>
      </c>
      <c r="K200">
        <v>1432245861</v>
      </c>
      <c r="L200" s="9">
        <f>(K200/86400)+DATE(1970,1,1)</f>
        <v>42145.919687500005</v>
      </c>
      <c r="M200" t="b">
        <v>0</v>
      </c>
      <c r="N200">
        <v>131</v>
      </c>
      <c r="O200">
        <f>ROUND(E200/D200*100,0)</f>
        <v>237</v>
      </c>
      <c r="P200">
        <f t="shared" si="3"/>
        <v>0.1125</v>
      </c>
      <c r="Q200" t="b">
        <v>1</v>
      </c>
      <c r="R200" t="s">
        <v>8278</v>
      </c>
    </row>
    <row r="201" spans="1:18" ht="43.2" x14ac:dyDescent="0.3">
      <c r="A201">
        <v>2012</v>
      </c>
      <c r="B201" s="7" t="s">
        <v>2013</v>
      </c>
      <c r="C201" s="3" t="s">
        <v>6122</v>
      </c>
      <c r="D201" s="5">
        <v>5000</v>
      </c>
      <c r="E201" s="5">
        <v>11745</v>
      </c>
      <c r="F201" t="s">
        <v>8218</v>
      </c>
      <c r="G201" t="s">
        <v>8223</v>
      </c>
      <c r="H201" t="s">
        <v>8245</v>
      </c>
      <c r="I201">
        <v>1423165441</v>
      </c>
      <c r="J201" s="9">
        <f>(I201/86400)+DATE(1970,1,1)</f>
        <v>42040.822233796294</v>
      </c>
      <c r="K201">
        <v>1420573441</v>
      </c>
      <c r="L201" s="9">
        <f>(K201/86400)+DATE(1970,1,1)</f>
        <v>42010.822233796294</v>
      </c>
      <c r="M201" t="b">
        <v>1</v>
      </c>
      <c r="N201">
        <v>183</v>
      </c>
      <c r="O201">
        <f>ROUND(E201/D201*100,0)</f>
        <v>235</v>
      </c>
      <c r="P201">
        <f t="shared" si="3"/>
        <v>0.27960000000000002</v>
      </c>
      <c r="Q201" t="b">
        <v>1</v>
      </c>
      <c r="R201" t="s">
        <v>8293</v>
      </c>
    </row>
    <row r="202" spans="1:18" ht="43.2" x14ac:dyDescent="0.3">
      <c r="A202">
        <v>2004</v>
      </c>
      <c r="B202" s="7" t="s">
        <v>2005</v>
      </c>
      <c r="C202" s="3" t="s">
        <v>6114</v>
      </c>
      <c r="D202" s="5">
        <v>50000</v>
      </c>
      <c r="E202" s="5">
        <v>117210.24000000001</v>
      </c>
      <c r="F202" t="s">
        <v>8218</v>
      </c>
      <c r="G202" t="s">
        <v>8223</v>
      </c>
      <c r="H202" t="s">
        <v>8245</v>
      </c>
      <c r="I202">
        <v>1405002663</v>
      </c>
      <c r="J202" s="9">
        <f>(I202/86400)+DATE(1970,1,1)</f>
        <v>41830.604895833334</v>
      </c>
      <c r="K202">
        <v>1402410663</v>
      </c>
      <c r="L202" s="9">
        <f>(K202/86400)+DATE(1970,1,1)</f>
        <v>41800.604895833334</v>
      </c>
      <c r="M202" t="b">
        <v>1</v>
      </c>
      <c r="N202">
        <v>354</v>
      </c>
      <c r="O202">
        <f>ROUND(E202/D202*100,0)</f>
        <v>234</v>
      </c>
      <c r="P202">
        <f t="shared" si="3"/>
        <v>2.8039999999999998</v>
      </c>
      <c r="Q202" t="b">
        <v>1</v>
      </c>
      <c r="R202" t="s">
        <v>8293</v>
      </c>
    </row>
    <row r="203" spans="1:18" ht="43.2" x14ac:dyDescent="0.3">
      <c r="A203">
        <v>2708</v>
      </c>
      <c r="B203" s="7" t="s">
        <v>2708</v>
      </c>
      <c r="C203" s="3" t="s">
        <v>6818</v>
      </c>
      <c r="D203" s="5">
        <v>20000</v>
      </c>
      <c r="E203" s="5">
        <v>46643.07</v>
      </c>
      <c r="F203" t="s">
        <v>8218</v>
      </c>
      <c r="G203" t="s">
        <v>8224</v>
      </c>
      <c r="H203" t="s">
        <v>8246</v>
      </c>
      <c r="I203">
        <v>1469119526</v>
      </c>
      <c r="J203" s="9">
        <f>(I203/86400)+DATE(1970,1,1)</f>
        <v>42572.698217592595</v>
      </c>
      <c r="K203">
        <v>1463935526</v>
      </c>
      <c r="L203" s="9">
        <f>(K203/86400)+DATE(1970,1,1)</f>
        <v>42512.698217592595</v>
      </c>
      <c r="M203" t="b">
        <v>1</v>
      </c>
      <c r="N203">
        <v>1049</v>
      </c>
      <c r="O203">
        <f>ROUND(E203/D203*100,0)</f>
        <v>233</v>
      </c>
      <c r="P203">
        <f t="shared" si="3"/>
        <v>1.0972</v>
      </c>
      <c r="Q203" t="b">
        <v>1</v>
      </c>
      <c r="R203" t="s">
        <v>8301</v>
      </c>
    </row>
    <row r="204" spans="1:18" ht="28.8" x14ac:dyDescent="0.3">
      <c r="A204">
        <v>831</v>
      </c>
      <c r="B204" s="7" t="s">
        <v>832</v>
      </c>
      <c r="C204" s="3" t="s">
        <v>4941</v>
      </c>
      <c r="D204" s="5">
        <v>1500</v>
      </c>
      <c r="E204" s="5">
        <v>3500</v>
      </c>
      <c r="F204" t="s">
        <v>8218</v>
      </c>
      <c r="G204" t="s">
        <v>8223</v>
      </c>
      <c r="H204" t="s">
        <v>8245</v>
      </c>
      <c r="I204">
        <v>1335540694</v>
      </c>
      <c r="J204" s="9">
        <f>(I204/86400)+DATE(1970,1,1)</f>
        <v>41026.646921296298</v>
      </c>
      <c r="K204">
        <v>1332948694</v>
      </c>
      <c r="L204" s="9">
        <f>(K204/86400)+DATE(1970,1,1)</f>
        <v>40996.646921296298</v>
      </c>
      <c r="M204" t="b">
        <v>0</v>
      </c>
      <c r="N204">
        <v>20</v>
      </c>
      <c r="O204">
        <f>ROUND(E204/D204*100,0)</f>
        <v>233</v>
      </c>
      <c r="P204">
        <f t="shared" si="3"/>
        <v>8.5400000000000004E-2</v>
      </c>
      <c r="Q204" t="b">
        <v>1</v>
      </c>
      <c r="R204" t="s">
        <v>8274</v>
      </c>
    </row>
    <row r="205" spans="1:18" ht="28.8" x14ac:dyDescent="0.3">
      <c r="A205">
        <v>304</v>
      </c>
      <c r="B205" s="7" t="s">
        <v>305</v>
      </c>
      <c r="C205" s="3" t="s">
        <v>4414</v>
      </c>
      <c r="D205" s="5">
        <v>3400</v>
      </c>
      <c r="E205" s="5">
        <v>7876</v>
      </c>
      <c r="F205" t="s">
        <v>8218</v>
      </c>
      <c r="G205" t="s">
        <v>8223</v>
      </c>
      <c r="H205" t="s">
        <v>8245</v>
      </c>
      <c r="I205">
        <v>1346464800</v>
      </c>
      <c r="J205" s="9">
        <f>(I205/86400)+DATE(1970,1,1)</f>
        <v>41153.083333333336</v>
      </c>
      <c r="K205">
        <v>1343096197</v>
      </c>
      <c r="L205" s="9">
        <f>(K205/86400)+DATE(1970,1,1)</f>
        <v>41114.094872685186</v>
      </c>
      <c r="M205" t="b">
        <v>1</v>
      </c>
      <c r="N205">
        <v>74</v>
      </c>
      <c r="O205">
        <f>ROUND(E205/D205*100,0)</f>
        <v>232</v>
      </c>
      <c r="P205">
        <f t="shared" si="3"/>
        <v>0.19159999999999999</v>
      </c>
      <c r="Q205" t="b">
        <v>1</v>
      </c>
      <c r="R205" t="s">
        <v>8267</v>
      </c>
    </row>
    <row r="206" spans="1:18" ht="43.2" x14ac:dyDescent="0.3">
      <c r="A206">
        <v>285</v>
      </c>
      <c r="B206" s="7" t="s">
        <v>286</v>
      </c>
      <c r="C206" s="3" t="s">
        <v>4395</v>
      </c>
      <c r="D206" s="5">
        <v>14000</v>
      </c>
      <c r="E206" s="5">
        <v>32035.51</v>
      </c>
      <c r="F206" t="s">
        <v>8218</v>
      </c>
      <c r="G206" t="s">
        <v>8223</v>
      </c>
      <c r="H206" t="s">
        <v>8245</v>
      </c>
      <c r="I206">
        <v>1379614128</v>
      </c>
      <c r="J206" s="9">
        <f>(I206/86400)+DATE(1970,1,1)</f>
        <v>41536.756111111114</v>
      </c>
      <c r="K206">
        <v>1377022128</v>
      </c>
      <c r="L206" s="9">
        <f>(K206/86400)+DATE(1970,1,1)</f>
        <v>41506.756111111114</v>
      </c>
      <c r="M206" t="b">
        <v>1</v>
      </c>
      <c r="N206">
        <v>563</v>
      </c>
      <c r="O206">
        <f>ROUND(E206/D206*100,0)</f>
        <v>229</v>
      </c>
      <c r="P206">
        <f t="shared" si="3"/>
        <v>0.77180000000000004</v>
      </c>
      <c r="Q206" t="b">
        <v>1</v>
      </c>
      <c r="R206" t="s">
        <v>8267</v>
      </c>
    </row>
    <row r="207" spans="1:18" ht="43.2" x14ac:dyDescent="0.3">
      <c r="A207">
        <v>3818</v>
      </c>
      <c r="B207" s="7" t="s">
        <v>3815</v>
      </c>
      <c r="C207" s="3" t="s">
        <v>7928</v>
      </c>
      <c r="D207" s="5">
        <v>250</v>
      </c>
      <c r="E207" s="5">
        <v>570</v>
      </c>
      <c r="F207" t="s">
        <v>8218</v>
      </c>
      <c r="G207" t="s">
        <v>8223</v>
      </c>
      <c r="H207" t="s">
        <v>8245</v>
      </c>
      <c r="I207">
        <v>1426187582</v>
      </c>
      <c r="J207" s="9">
        <f>(I207/86400)+DATE(1970,1,1)</f>
        <v>42075.800717592589</v>
      </c>
      <c r="K207">
        <v>1423599182</v>
      </c>
      <c r="L207" s="9">
        <f>(K207/86400)+DATE(1970,1,1)</f>
        <v>42045.84238425926</v>
      </c>
      <c r="M207" t="b">
        <v>0</v>
      </c>
      <c r="N207">
        <v>10</v>
      </c>
      <c r="O207">
        <f>ROUND(E207/D207*100,0)</f>
        <v>228</v>
      </c>
      <c r="P207">
        <f t="shared" si="3"/>
        <v>1.3599999999999999E-2</v>
      </c>
      <c r="Q207" t="b">
        <v>1</v>
      </c>
      <c r="R207" t="s">
        <v>8269</v>
      </c>
    </row>
    <row r="208" spans="1:18" ht="43.2" x14ac:dyDescent="0.3">
      <c r="A208">
        <v>2030</v>
      </c>
      <c r="B208" s="7" t="s">
        <v>2031</v>
      </c>
      <c r="C208" s="3" t="s">
        <v>6140</v>
      </c>
      <c r="D208" s="5">
        <v>32768</v>
      </c>
      <c r="E208" s="5">
        <v>74134</v>
      </c>
      <c r="F208" t="s">
        <v>8218</v>
      </c>
      <c r="G208" t="s">
        <v>8224</v>
      </c>
      <c r="H208" t="s">
        <v>8246</v>
      </c>
      <c r="I208">
        <v>1354233296</v>
      </c>
      <c r="J208" s="9">
        <f>(I208/86400)+DATE(1970,1,1)</f>
        <v>41242.996481481481</v>
      </c>
      <c r="K208">
        <v>1351641296</v>
      </c>
      <c r="L208" s="9">
        <f>(K208/86400)+DATE(1970,1,1)</f>
        <v>41212.996481481481</v>
      </c>
      <c r="M208" t="b">
        <v>1</v>
      </c>
      <c r="N208">
        <v>625</v>
      </c>
      <c r="O208">
        <f>ROUND(E208/D208*100,0)</f>
        <v>226</v>
      </c>
      <c r="P208">
        <f t="shared" si="3"/>
        <v>1.7988</v>
      </c>
      <c r="Q208" t="b">
        <v>1</v>
      </c>
      <c r="R208" t="s">
        <v>8293</v>
      </c>
    </row>
    <row r="209" spans="1:18" ht="43.2" x14ac:dyDescent="0.3">
      <c r="A209">
        <v>1953</v>
      </c>
      <c r="B209" s="7" t="s">
        <v>1954</v>
      </c>
      <c r="C209" s="3" t="s">
        <v>6063</v>
      </c>
      <c r="D209" s="5">
        <v>15000</v>
      </c>
      <c r="E209" s="5">
        <v>33892</v>
      </c>
      <c r="F209" t="s">
        <v>8218</v>
      </c>
      <c r="G209" t="s">
        <v>8223</v>
      </c>
      <c r="H209" t="s">
        <v>8245</v>
      </c>
      <c r="I209">
        <v>1330657200</v>
      </c>
      <c r="J209" s="9">
        <f>(I209/86400)+DATE(1970,1,1)</f>
        <v>40970.125</v>
      </c>
      <c r="K209">
        <v>1328158065</v>
      </c>
      <c r="L209" s="9">
        <f>(K209/86400)+DATE(1970,1,1)</f>
        <v>40941.199826388889</v>
      </c>
      <c r="M209" t="b">
        <v>1</v>
      </c>
      <c r="N209">
        <v>147</v>
      </c>
      <c r="O209">
        <f>ROUND(E209/D209*100,0)</f>
        <v>226</v>
      </c>
      <c r="P209">
        <f t="shared" si="3"/>
        <v>0.82779999999999998</v>
      </c>
      <c r="Q209" t="b">
        <v>1</v>
      </c>
      <c r="R209" t="s">
        <v>8293</v>
      </c>
    </row>
    <row r="210" spans="1:18" ht="43.2" x14ac:dyDescent="0.3">
      <c r="A210">
        <v>2115</v>
      </c>
      <c r="B210" s="7" t="s">
        <v>2116</v>
      </c>
      <c r="C210" s="3" t="s">
        <v>6225</v>
      </c>
      <c r="D210" s="5">
        <v>1500</v>
      </c>
      <c r="E210" s="5">
        <v>3385</v>
      </c>
      <c r="F210" t="s">
        <v>8218</v>
      </c>
      <c r="G210" t="s">
        <v>8223</v>
      </c>
      <c r="H210" t="s">
        <v>8245</v>
      </c>
      <c r="I210">
        <v>1298167001</v>
      </c>
      <c r="J210" s="9">
        <f>(I210/86400)+DATE(1970,1,1)</f>
        <v>40594.081030092595</v>
      </c>
      <c r="K210">
        <v>1295575001</v>
      </c>
      <c r="L210" s="9">
        <f>(K210/86400)+DATE(1970,1,1)</f>
        <v>40564.081030092595</v>
      </c>
      <c r="M210" t="b">
        <v>0</v>
      </c>
      <c r="N210">
        <v>36</v>
      </c>
      <c r="O210">
        <f>ROUND(E210/D210*100,0)</f>
        <v>226</v>
      </c>
      <c r="P210">
        <f t="shared" si="3"/>
        <v>8.3400000000000002E-2</v>
      </c>
      <c r="Q210" t="b">
        <v>1</v>
      </c>
      <c r="R210" t="s">
        <v>8277</v>
      </c>
    </row>
    <row r="211" spans="1:18" ht="43.2" x14ac:dyDescent="0.3">
      <c r="A211">
        <v>3830</v>
      </c>
      <c r="B211" s="7" t="s">
        <v>3827</v>
      </c>
      <c r="C211" s="3" t="s">
        <v>7939</v>
      </c>
      <c r="D211" s="5">
        <v>100</v>
      </c>
      <c r="E211" s="5">
        <v>225</v>
      </c>
      <c r="F211" t="s">
        <v>8218</v>
      </c>
      <c r="G211" t="s">
        <v>8223</v>
      </c>
      <c r="H211" t="s">
        <v>8245</v>
      </c>
      <c r="I211">
        <v>1464371211</v>
      </c>
      <c r="J211" s="9">
        <f>(I211/86400)+DATE(1970,1,1)</f>
        <v>42517.740868055553</v>
      </c>
      <c r="K211">
        <v>1463161611</v>
      </c>
      <c r="L211" s="9">
        <f>(K211/86400)+DATE(1970,1,1)</f>
        <v>42503.740868055553</v>
      </c>
      <c r="M211" t="b">
        <v>0</v>
      </c>
      <c r="N211">
        <v>3</v>
      </c>
      <c r="O211">
        <f>ROUND(E211/D211*100,0)</f>
        <v>225</v>
      </c>
      <c r="P211">
        <f t="shared" si="3"/>
        <v>5.3E-3</v>
      </c>
      <c r="Q211" t="b">
        <v>1</v>
      </c>
      <c r="R211" t="s">
        <v>8269</v>
      </c>
    </row>
    <row r="212" spans="1:18" ht="43.2" x14ac:dyDescent="0.3">
      <c r="A212">
        <v>2608</v>
      </c>
      <c r="B212" s="7" t="s">
        <v>2608</v>
      </c>
      <c r="C212" s="3" t="s">
        <v>6718</v>
      </c>
      <c r="D212" s="5">
        <v>8000</v>
      </c>
      <c r="E212" s="5">
        <v>17914</v>
      </c>
      <c r="F212" t="s">
        <v>8218</v>
      </c>
      <c r="G212" t="s">
        <v>8223</v>
      </c>
      <c r="H212" t="s">
        <v>8245</v>
      </c>
      <c r="I212">
        <v>1489536000</v>
      </c>
      <c r="J212" s="9">
        <f>(I212/86400)+DATE(1970,1,1)</f>
        <v>42809</v>
      </c>
      <c r="K212">
        <v>1485976468</v>
      </c>
      <c r="L212" s="9">
        <f>(K212/86400)+DATE(1970,1,1)</f>
        <v>42767.801712962959</v>
      </c>
      <c r="M212" t="b">
        <v>1</v>
      </c>
      <c r="N212">
        <v>304</v>
      </c>
      <c r="O212">
        <f>ROUND(E212/D212*100,0)</f>
        <v>224</v>
      </c>
      <c r="P212">
        <f t="shared" si="3"/>
        <v>0.41889999999999999</v>
      </c>
      <c r="Q212" t="b">
        <v>1</v>
      </c>
      <c r="R212" t="s">
        <v>8299</v>
      </c>
    </row>
    <row r="213" spans="1:18" ht="43.2" x14ac:dyDescent="0.3">
      <c r="A213">
        <v>2256</v>
      </c>
      <c r="B213" s="7" t="s">
        <v>2257</v>
      </c>
      <c r="C213" s="3" t="s">
        <v>6366</v>
      </c>
      <c r="D213" s="5">
        <v>480</v>
      </c>
      <c r="E213" s="5">
        <v>1069</v>
      </c>
      <c r="F213" t="s">
        <v>8218</v>
      </c>
      <c r="G213" t="s">
        <v>8224</v>
      </c>
      <c r="H213" t="s">
        <v>8246</v>
      </c>
      <c r="I213">
        <v>1479811846</v>
      </c>
      <c r="J213" s="9">
        <f>(I213/86400)+DATE(1970,1,1)</f>
        <v>42696.451921296291</v>
      </c>
      <c r="K213">
        <v>1478602246</v>
      </c>
      <c r="L213" s="9">
        <f>(K213/86400)+DATE(1970,1,1)</f>
        <v>42682.451921296291</v>
      </c>
      <c r="M213" t="b">
        <v>0</v>
      </c>
      <c r="N213">
        <v>50</v>
      </c>
      <c r="O213">
        <f>ROUND(E213/D213*100,0)</f>
        <v>223</v>
      </c>
      <c r="P213">
        <f t="shared" si="3"/>
        <v>2.5000000000000001E-2</v>
      </c>
      <c r="Q213" t="b">
        <v>1</v>
      </c>
      <c r="R213" t="s">
        <v>8295</v>
      </c>
    </row>
    <row r="214" spans="1:18" ht="43.2" x14ac:dyDescent="0.3">
      <c r="A214">
        <v>3391</v>
      </c>
      <c r="B214" s="7" t="s">
        <v>3390</v>
      </c>
      <c r="C214" s="3" t="s">
        <v>7501</v>
      </c>
      <c r="D214" s="5">
        <v>500</v>
      </c>
      <c r="E214" s="5">
        <v>1115</v>
      </c>
      <c r="F214" t="s">
        <v>8218</v>
      </c>
      <c r="G214" t="s">
        <v>8223</v>
      </c>
      <c r="H214" t="s">
        <v>8245</v>
      </c>
      <c r="I214">
        <v>1407536880</v>
      </c>
      <c r="J214" s="9">
        <f>(I214/86400)+DATE(1970,1,1)</f>
        <v>41859.936111111107</v>
      </c>
      <c r="K214">
        <v>1404997548</v>
      </c>
      <c r="L214" s="9">
        <f>(K214/86400)+DATE(1970,1,1)</f>
        <v>41830.545694444445</v>
      </c>
      <c r="M214" t="b">
        <v>0</v>
      </c>
      <c r="N214">
        <v>18</v>
      </c>
      <c r="O214">
        <f>ROUND(E214/D214*100,0)</f>
        <v>223</v>
      </c>
      <c r="P214">
        <f t="shared" si="3"/>
        <v>2.6700000000000002E-2</v>
      </c>
      <c r="Q214" t="b">
        <v>1</v>
      </c>
      <c r="R214" t="s">
        <v>8269</v>
      </c>
    </row>
    <row r="215" spans="1:18" ht="43.2" x14ac:dyDescent="0.3">
      <c r="A215">
        <v>3366</v>
      </c>
      <c r="B215" s="7" t="s">
        <v>3365</v>
      </c>
      <c r="C215" s="3" t="s">
        <v>7476</v>
      </c>
      <c r="D215" s="5">
        <v>500</v>
      </c>
      <c r="E215" s="5">
        <v>1105</v>
      </c>
      <c r="F215" t="s">
        <v>8218</v>
      </c>
      <c r="G215" t="s">
        <v>8223</v>
      </c>
      <c r="H215" t="s">
        <v>8245</v>
      </c>
      <c r="I215">
        <v>1431481037</v>
      </c>
      <c r="J215" s="9">
        <f>(I215/86400)+DATE(1970,1,1)</f>
        <v>42137.067557870367</v>
      </c>
      <c r="K215">
        <v>1428889037</v>
      </c>
      <c r="L215" s="9">
        <f>(K215/86400)+DATE(1970,1,1)</f>
        <v>42107.067557870367</v>
      </c>
      <c r="M215" t="b">
        <v>0</v>
      </c>
      <c r="N215">
        <v>18</v>
      </c>
      <c r="O215">
        <f>ROUND(E215/D215*100,0)</f>
        <v>221</v>
      </c>
      <c r="P215">
        <f t="shared" si="3"/>
        <v>2.6200000000000001E-2</v>
      </c>
      <c r="Q215" t="b">
        <v>1</v>
      </c>
      <c r="R215" t="s">
        <v>8269</v>
      </c>
    </row>
    <row r="216" spans="1:18" ht="43.2" x14ac:dyDescent="0.3">
      <c r="A216">
        <v>2273</v>
      </c>
      <c r="B216" s="7" t="s">
        <v>2274</v>
      </c>
      <c r="C216" s="3" t="s">
        <v>6383</v>
      </c>
      <c r="D216" s="5">
        <v>2500</v>
      </c>
      <c r="E216" s="5">
        <v>5509</v>
      </c>
      <c r="F216" t="s">
        <v>8218</v>
      </c>
      <c r="G216" t="s">
        <v>8228</v>
      </c>
      <c r="H216" t="s">
        <v>8250</v>
      </c>
      <c r="I216">
        <v>1489320642</v>
      </c>
      <c r="J216" s="9">
        <f>(I216/86400)+DATE(1970,1,1)</f>
        <v>42806.507430555561</v>
      </c>
      <c r="K216">
        <v>1487164242</v>
      </c>
      <c r="L216" s="9">
        <f>(K216/86400)+DATE(1970,1,1)</f>
        <v>42781.549097222218</v>
      </c>
      <c r="M216" t="b">
        <v>0</v>
      </c>
      <c r="N216">
        <v>147</v>
      </c>
      <c r="O216">
        <f>ROUND(E216/D216*100,0)</f>
        <v>220</v>
      </c>
      <c r="P216">
        <f t="shared" si="3"/>
        <v>0.1288</v>
      </c>
      <c r="Q216" t="b">
        <v>1</v>
      </c>
      <c r="R216" t="s">
        <v>8295</v>
      </c>
    </row>
    <row r="217" spans="1:18" ht="43.2" x14ac:dyDescent="0.3">
      <c r="A217">
        <v>109</v>
      </c>
      <c r="B217" s="7" t="s">
        <v>111</v>
      </c>
      <c r="C217" s="3" t="s">
        <v>4220</v>
      </c>
      <c r="D217" s="5">
        <v>1000</v>
      </c>
      <c r="E217" s="5">
        <v>2195</v>
      </c>
      <c r="F217" t="s">
        <v>8218</v>
      </c>
      <c r="G217" t="s">
        <v>8223</v>
      </c>
      <c r="H217" t="s">
        <v>8245</v>
      </c>
      <c r="I217">
        <v>1298680630</v>
      </c>
      <c r="J217" s="9">
        <f>(I217/86400)+DATE(1970,1,1)</f>
        <v>40600.025810185187</v>
      </c>
      <c r="K217">
        <v>1296088630</v>
      </c>
      <c r="L217" s="9">
        <f>(K217/86400)+DATE(1970,1,1)</f>
        <v>40570.025810185187</v>
      </c>
      <c r="M217" t="b">
        <v>0</v>
      </c>
      <c r="N217">
        <v>47</v>
      </c>
      <c r="O217">
        <f>ROUND(E217/D217*100,0)</f>
        <v>220</v>
      </c>
      <c r="P217">
        <f t="shared" si="3"/>
        <v>5.4100000000000002E-2</v>
      </c>
      <c r="Q217" t="b">
        <v>1</v>
      </c>
      <c r="R217" t="s">
        <v>8264</v>
      </c>
    </row>
    <row r="218" spans="1:18" ht="28.8" x14ac:dyDescent="0.3">
      <c r="A218">
        <v>1386</v>
      </c>
      <c r="B218" s="7" t="s">
        <v>1387</v>
      </c>
      <c r="C218" s="3" t="s">
        <v>5496</v>
      </c>
      <c r="D218" s="5">
        <v>400</v>
      </c>
      <c r="E218" s="5">
        <v>875</v>
      </c>
      <c r="F218" t="s">
        <v>8218</v>
      </c>
      <c r="G218" t="s">
        <v>8223</v>
      </c>
      <c r="H218" t="s">
        <v>8245</v>
      </c>
      <c r="I218">
        <v>1438183889</v>
      </c>
      <c r="J218" s="9">
        <f>(I218/86400)+DATE(1970,1,1)</f>
        <v>42214.646863425922</v>
      </c>
      <c r="K218">
        <v>1435591889</v>
      </c>
      <c r="L218" s="9">
        <f>(K218/86400)+DATE(1970,1,1)</f>
        <v>42184.646863425922</v>
      </c>
      <c r="M218" t="b">
        <v>0</v>
      </c>
      <c r="N218">
        <v>14</v>
      </c>
      <c r="O218">
        <f>ROUND(E218/D218*100,0)</f>
        <v>219</v>
      </c>
      <c r="P218">
        <f t="shared" si="3"/>
        <v>2.07E-2</v>
      </c>
      <c r="Q218" t="b">
        <v>1</v>
      </c>
      <c r="R218" t="s">
        <v>8274</v>
      </c>
    </row>
    <row r="219" spans="1:18" ht="43.2" x14ac:dyDescent="0.3">
      <c r="A219">
        <v>2066</v>
      </c>
      <c r="B219" s="7" t="s">
        <v>2067</v>
      </c>
      <c r="C219" s="3" t="s">
        <v>6176</v>
      </c>
      <c r="D219" s="5">
        <v>2000</v>
      </c>
      <c r="E219" s="5">
        <v>4372</v>
      </c>
      <c r="F219" t="s">
        <v>8218</v>
      </c>
      <c r="G219" t="s">
        <v>8223</v>
      </c>
      <c r="H219" t="s">
        <v>8245</v>
      </c>
      <c r="I219">
        <v>1408818683</v>
      </c>
      <c r="J219" s="9">
        <f>(I219/86400)+DATE(1970,1,1)</f>
        <v>41874.771793981483</v>
      </c>
      <c r="K219">
        <v>1406226683</v>
      </c>
      <c r="L219" s="9">
        <f>(K219/86400)+DATE(1970,1,1)</f>
        <v>41844.771793981483</v>
      </c>
      <c r="M219" t="b">
        <v>0</v>
      </c>
      <c r="N219">
        <v>65</v>
      </c>
      <c r="O219">
        <f>ROUND(E219/D219*100,0)</f>
        <v>219</v>
      </c>
      <c r="P219">
        <f t="shared" si="3"/>
        <v>0.1045</v>
      </c>
      <c r="Q219" t="b">
        <v>1</v>
      </c>
      <c r="R219" t="s">
        <v>8293</v>
      </c>
    </row>
    <row r="220" spans="1:18" ht="57.6" x14ac:dyDescent="0.3">
      <c r="A220">
        <v>856</v>
      </c>
      <c r="B220" s="7" t="s">
        <v>857</v>
      </c>
      <c r="C220" s="3" t="s">
        <v>4966</v>
      </c>
      <c r="D220" s="5">
        <v>250</v>
      </c>
      <c r="E220" s="5">
        <v>545</v>
      </c>
      <c r="F220" t="s">
        <v>8218</v>
      </c>
      <c r="G220" t="s">
        <v>8235</v>
      </c>
      <c r="H220" t="s">
        <v>8248</v>
      </c>
      <c r="I220">
        <v>1477422000</v>
      </c>
      <c r="J220" s="9">
        <f>(I220/86400)+DATE(1970,1,1)</f>
        <v>42668.791666666672</v>
      </c>
      <c r="K220">
        <v>1472282956</v>
      </c>
      <c r="L220" s="9">
        <f>(K220/86400)+DATE(1970,1,1)</f>
        <v>42609.311990740738</v>
      </c>
      <c r="M220" t="b">
        <v>0</v>
      </c>
      <c r="N220">
        <v>28</v>
      </c>
      <c r="O220">
        <f>ROUND(E220/D220*100,0)</f>
        <v>218</v>
      </c>
      <c r="P220">
        <f t="shared" si="3"/>
        <v>1.2800000000000001E-2</v>
      </c>
      <c r="Q220" t="b">
        <v>1</v>
      </c>
      <c r="R220" t="s">
        <v>8275</v>
      </c>
    </row>
    <row r="221" spans="1:18" ht="43.2" x14ac:dyDescent="0.3">
      <c r="A221">
        <v>3362</v>
      </c>
      <c r="B221" s="7" t="s">
        <v>3361</v>
      </c>
      <c r="C221" s="3" t="s">
        <v>7472</v>
      </c>
      <c r="D221" s="5">
        <v>500</v>
      </c>
      <c r="E221" s="5">
        <v>1090</v>
      </c>
      <c r="F221" t="s">
        <v>8218</v>
      </c>
      <c r="G221" t="s">
        <v>8223</v>
      </c>
      <c r="H221" t="s">
        <v>8245</v>
      </c>
      <c r="I221">
        <v>1425704100</v>
      </c>
      <c r="J221" s="9">
        <f>(I221/86400)+DATE(1970,1,1)</f>
        <v>42070.204861111109</v>
      </c>
      <c r="K221">
        <v>1424484717</v>
      </c>
      <c r="L221" s="9">
        <f>(K221/86400)+DATE(1970,1,1)</f>
        <v>42056.091631944444</v>
      </c>
      <c r="M221" t="b">
        <v>0</v>
      </c>
      <c r="N221">
        <v>20</v>
      </c>
      <c r="O221">
        <f>ROUND(E221/D221*100,0)</f>
        <v>218</v>
      </c>
      <c r="P221">
        <f t="shared" si="3"/>
        <v>2.5899999999999999E-2</v>
      </c>
      <c r="Q221" t="b">
        <v>1</v>
      </c>
      <c r="R221" t="s">
        <v>8269</v>
      </c>
    </row>
    <row r="222" spans="1:18" ht="43.2" x14ac:dyDescent="0.3">
      <c r="A222">
        <v>2002</v>
      </c>
      <c r="B222" s="7" t="s">
        <v>2003</v>
      </c>
      <c r="C222" s="3" t="s">
        <v>6112</v>
      </c>
      <c r="D222" s="5">
        <v>50000</v>
      </c>
      <c r="E222" s="5">
        <v>108397.11</v>
      </c>
      <c r="F222" t="s">
        <v>8218</v>
      </c>
      <c r="G222" t="s">
        <v>8223</v>
      </c>
      <c r="H222" t="s">
        <v>8245</v>
      </c>
      <c r="I222">
        <v>1485191143</v>
      </c>
      <c r="J222" s="9">
        <f>(I222/86400)+DATE(1970,1,1)</f>
        <v>42758.71230324074</v>
      </c>
      <c r="K222">
        <v>1482599143</v>
      </c>
      <c r="L222" s="9">
        <f>(K222/86400)+DATE(1970,1,1)</f>
        <v>42728.71230324074</v>
      </c>
      <c r="M222" t="b">
        <v>1</v>
      </c>
      <c r="N222">
        <v>1375</v>
      </c>
      <c r="O222">
        <f>ROUND(E222/D222*100,0)</f>
        <v>217</v>
      </c>
      <c r="P222">
        <f t="shared" si="3"/>
        <v>2.5369000000000002</v>
      </c>
      <c r="Q222" t="b">
        <v>1</v>
      </c>
      <c r="R222" t="s">
        <v>8293</v>
      </c>
    </row>
    <row r="223" spans="1:18" ht="43.2" x14ac:dyDescent="0.3">
      <c r="A223">
        <v>3471</v>
      </c>
      <c r="B223" s="7" t="s">
        <v>3470</v>
      </c>
      <c r="C223" s="3" t="s">
        <v>7581</v>
      </c>
      <c r="D223" s="5">
        <v>500</v>
      </c>
      <c r="E223" s="5">
        <v>1073</v>
      </c>
      <c r="F223" t="s">
        <v>8218</v>
      </c>
      <c r="G223" t="s">
        <v>8224</v>
      </c>
      <c r="H223" t="s">
        <v>8246</v>
      </c>
      <c r="I223">
        <v>1409515200</v>
      </c>
      <c r="J223" s="9">
        <f>(I223/86400)+DATE(1970,1,1)</f>
        <v>41882.833333333336</v>
      </c>
      <c r="K223">
        <v>1405971690</v>
      </c>
      <c r="L223" s="9">
        <f>(K223/86400)+DATE(1970,1,1)</f>
        <v>41841.820486111115</v>
      </c>
      <c r="M223" t="b">
        <v>0</v>
      </c>
      <c r="N223">
        <v>30</v>
      </c>
      <c r="O223">
        <f>ROUND(E223/D223*100,0)</f>
        <v>215</v>
      </c>
      <c r="P223">
        <f t="shared" si="3"/>
        <v>2.5600000000000001E-2</v>
      </c>
      <c r="Q223" t="b">
        <v>1</v>
      </c>
      <c r="R223" t="s">
        <v>8269</v>
      </c>
    </row>
    <row r="224" spans="1:18" ht="57.6" x14ac:dyDescent="0.3">
      <c r="A224">
        <v>1507</v>
      </c>
      <c r="B224" s="7" t="s">
        <v>1508</v>
      </c>
      <c r="C224" s="3" t="s">
        <v>5617</v>
      </c>
      <c r="D224" s="5">
        <v>1200</v>
      </c>
      <c r="E224" s="5">
        <v>2580</v>
      </c>
      <c r="F224" t="s">
        <v>8218</v>
      </c>
      <c r="G224" t="s">
        <v>8223</v>
      </c>
      <c r="H224" t="s">
        <v>8245</v>
      </c>
      <c r="I224">
        <v>1273911000</v>
      </c>
      <c r="J224" s="9">
        <f>(I224/86400)+DATE(1970,1,1)</f>
        <v>40313.340277777781</v>
      </c>
      <c r="K224">
        <v>1268822909</v>
      </c>
      <c r="L224" s="9">
        <f>(K224/86400)+DATE(1970,1,1)</f>
        <v>40254.450335648144</v>
      </c>
      <c r="M224" t="b">
        <v>1</v>
      </c>
      <c r="N224">
        <v>33</v>
      </c>
      <c r="O224">
        <f>ROUND(E224/D224*100,0)</f>
        <v>215</v>
      </c>
      <c r="P224">
        <f t="shared" si="3"/>
        <v>6.4100000000000004E-2</v>
      </c>
      <c r="Q224" t="b">
        <v>1</v>
      </c>
      <c r="R224" t="s">
        <v>8283</v>
      </c>
    </row>
    <row r="225" spans="1:18" ht="43.2" x14ac:dyDescent="0.3">
      <c r="A225">
        <v>656</v>
      </c>
      <c r="B225" s="7" t="s">
        <v>657</v>
      </c>
      <c r="C225" s="3" t="s">
        <v>4766</v>
      </c>
      <c r="D225" s="5">
        <v>5000</v>
      </c>
      <c r="E225" s="5">
        <v>10678</v>
      </c>
      <c r="F225" t="s">
        <v>8218</v>
      </c>
      <c r="G225" t="s">
        <v>8223</v>
      </c>
      <c r="H225" t="s">
        <v>8245</v>
      </c>
      <c r="I225">
        <v>1460917119</v>
      </c>
      <c r="J225" s="9">
        <f>(I225/86400)+DATE(1970,1,1)</f>
        <v>42477.76295138889</v>
      </c>
      <c r="K225">
        <v>1455736719</v>
      </c>
      <c r="L225" s="9">
        <f>(K225/86400)+DATE(1970,1,1)</f>
        <v>42417.804618055554</v>
      </c>
      <c r="M225" t="b">
        <v>0</v>
      </c>
      <c r="N225">
        <v>87</v>
      </c>
      <c r="O225">
        <f>ROUND(E225/D225*100,0)</f>
        <v>214</v>
      </c>
      <c r="P225">
        <f t="shared" si="3"/>
        <v>0.25169999999999998</v>
      </c>
      <c r="Q225" t="b">
        <v>1</v>
      </c>
      <c r="R225" t="s">
        <v>8271</v>
      </c>
    </row>
    <row r="226" spans="1:18" ht="57.6" x14ac:dyDescent="0.3">
      <c r="A226">
        <v>387</v>
      </c>
      <c r="B226" s="7" t="s">
        <v>388</v>
      </c>
      <c r="C226" s="3" t="s">
        <v>4497</v>
      </c>
      <c r="D226" s="5">
        <v>38000</v>
      </c>
      <c r="E226" s="5">
        <v>81316</v>
      </c>
      <c r="F226" t="s">
        <v>8218</v>
      </c>
      <c r="G226" t="s">
        <v>8223</v>
      </c>
      <c r="H226" t="s">
        <v>8245</v>
      </c>
      <c r="I226">
        <v>1439618400</v>
      </c>
      <c r="J226" s="9">
        <f>(I226/86400)+DATE(1970,1,1)</f>
        <v>42231.25</v>
      </c>
      <c r="K226">
        <v>1436976858</v>
      </c>
      <c r="L226" s="9">
        <f>(K226/86400)+DATE(1970,1,1)</f>
        <v>42200.67659722222</v>
      </c>
      <c r="M226" t="b">
        <v>0</v>
      </c>
      <c r="N226">
        <v>562</v>
      </c>
      <c r="O226">
        <f>ROUND(E226/D226*100,0)</f>
        <v>214</v>
      </c>
      <c r="P226">
        <f t="shared" si="3"/>
        <v>1.9269000000000001</v>
      </c>
      <c r="Q226" t="b">
        <v>1</v>
      </c>
      <c r="R226" t="s">
        <v>8267</v>
      </c>
    </row>
    <row r="227" spans="1:18" ht="43.2" x14ac:dyDescent="0.3">
      <c r="A227">
        <v>1258</v>
      </c>
      <c r="B227" s="7" t="s">
        <v>1259</v>
      </c>
      <c r="C227" s="3" t="s">
        <v>5368</v>
      </c>
      <c r="D227" s="5">
        <v>12000</v>
      </c>
      <c r="E227" s="5">
        <v>25577.56</v>
      </c>
      <c r="F227" t="s">
        <v>8218</v>
      </c>
      <c r="G227" t="s">
        <v>8223</v>
      </c>
      <c r="H227" t="s">
        <v>8245</v>
      </c>
      <c r="I227">
        <v>1377960012</v>
      </c>
      <c r="J227" s="9">
        <f>(I227/86400)+DATE(1970,1,1)</f>
        <v>41517.611250000002</v>
      </c>
      <c r="K227">
        <v>1375368012</v>
      </c>
      <c r="L227" s="9">
        <f>(K227/86400)+DATE(1970,1,1)</f>
        <v>41487.611250000002</v>
      </c>
      <c r="M227" t="b">
        <v>1</v>
      </c>
      <c r="N227">
        <v>670</v>
      </c>
      <c r="O227">
        <f>ROUND(E227/D227*100,0)</f>
        <v>213</v>
      </c>
      <c r="P227">
        <f t="shared" si="3"/>
        <v>0.61650000000000005</v>
      </c>
      <c r="Q227" t="b">
        <v>1</v>
      </c>
      <c r="R227" t="s">
        <v>8274</v>
      </c>
    </row>
    <row r="228" spans="1:18" ht="57.6" x14ac:dyDescent="0.3">
      <c r="A228">
        <v>3037</v>
      </c>
      <c r="B228" s="7" t="s">
        <v>3037</v>
      </c>
      <c r="C228" s="3" t="s">
        <v>7147</v>
      </c>
      <c r="D228" s="5">
        <v>500</v>
      </c>
      <c r="E228" s="5">
        <v>1066</v>
      </c>
      <c r="F228" t="s">
        <v>8218</v>
      </c>
      <c r="G228" t="s">
        <v>8223</v>
      </c>
      <c r="H228" t="s">
        <v>8245</v>
      </c>
      <c r="I228">
        <v>1285995540</v>
      </c>
      <c r="J228" s="9">
        <f>(I228/86400)+DATE(1970,1,1)</f>
        <v>40453.207638888889</v>
      </c>
      <c r="K228">
        <v>1279574773</v>
      </c>
      <c r="L228" s="9">
        <f>(K228/86400)+DATE(1970,1,1)</f>
        <v>40378.893206018518</v>
      </c>
      <c r="M228" t="b">
        <v>0</v>
      </c>
      <c r="N228">
        <v>32</v>
      </c>
      <c r="O228">
        <f>ROUND(E228/D228*100,0)</f>
        <v>213</v>
      </c>
      <c r="P228">
        <f t="shared" si="3"/>
        <v>2.64E-2</v>
      </c>
      <c r="Q228" t="b">
        <v>1</v>
      </c>
      <c r="R228" t="s">
        <v>8301</v>
      </c>
    </row>
    <row r="229" spans="1:18" ht="43.2" x14ac:dyDescent="0.3">
      <c r="A229">
        <v>1383</v>
      </c>
      <c r="B229" s="7" t="s">
        <v>1384</v>
      </c>
      <c r="C229" s="3" t="s">
        <v>5493</v>
      </c>
      <c r="D229" s="5">
        <v>2200</v>
      </c>
      <c r="E229" s="5">
        <v>4673</v>
      </c>
      <c r="F229" t="s">
        <v>8218</v>
      </c>
      <c r="G229" t="s">
        <v>8228</v>
      </c>
      <c r="H229" t="s">
        <v>8250</v>
      </c>
      <c r="I229">
        <v>1482457678</v>
      </c>
      <c r="J229" s="9">
        <f>(I229/86400)+DATE(1970,1,1)</f>
        <v>42727.074976851851</v>
      </c>
      <c r="K229">
        <v>1480729678</v>
      </c>
      <c r="L229" s="9">
        <f>(K229/86400)+DATE(1970,1,1)</f>
        <v>42707.074976851851</v>
      </c>
      <c r="M229" t="b">
        <v>0</v>
      </c>
      <c r="N229">
        <v>93</v>
      </c>
      <c r="O229">
        <f>ROUND(E229/D229*100,0)</f>
        <v>212</v>
      </c>
      <c r="P229">
        <f t="shared" si="3"/>
        <v>0.1094</v>
      </c>
      <c r="Q229" t="b">
        <v>1</v>
      </c>
      <c r="R229" t="s">
        <v>8274</v>
      </c>
    </row>
    <row r="230" spans="1:18" ht="43.2" x14ac:dyDescent="0.3">
      <c r="A230">
        <v>1951</v>
      </c>
      <c r="B230" s="7" t="s">
        <v>1952</v>
      </c>
      <c r="C230" s="3" t="s">
        <v>6061</v>
      </c>
      <c r="D230" s="5">
        <v>50000</v>
      </c>
      <c r="E230" s="5">
        <v>106222</v>
      </c>
      <c r="F230" t="s">
        <v>8218</v>
      </c>
      <c r="G230" t="s">
        <v>8223</v>
      </c>
      <c r="H230" t="s">
        <v>8245</v>
      </c>
      <c r="I230">
        <v>1478516737</v>
      </c>
      <c r="J230" s="9">
        <f>(I230/86400)+DATE(1970,1,1)</f>
        <v>42681.462233796294</v>
      </c>
      <c r="K230">
        <v>1475921137</v>
      </c>
      <c r="L230" s="9">
        <f>(K230/86400)+DATE(1970,1,1)</f>
        <v>42651.420567129629</v>
      </c>
      <c r="M230" t="b">
        <v>1</v>
      </c>
      <c r="N230">
        <v>834</v>
      </c>
      <c r="O230">
        <f>ROUND(E230/D230*100,0)</f>
        <v>212</v>
      </c>
      <c r="P230">
        <f t="shared" si="3"/>
        <v>2.4904999999999999</v>
      </c>
      <c r="Q230" t="b">
        <v>1</v>
      </c>
      <c r="R230" t="s">
        <v>8293</v>
      </c>
    </row>
    <row r="231" spans="1:18" ht="43.2" x14ac:dyDescent="0.3">
      <c r="A231">
        <v>2333</v>
      </c>
      <c r="B231" s="7" t="s">
        <v>2334</v>
      </c>
      <c r="C231" s="3" t="s">
        <v>6443</v>
      </c>
      <c r="D231" s="5">
        <v>600</v>
      </c>
      <c r="E231" s="5">
        <v>1273</v>
      </c>
      <c r="F231" t="s">
        <v>8218</v>
      </c>
      <c r="G231" t="s">
        <v>8223</v>
      </c>
      <c r="H231" t="s">
        <v>8245</v>
      </c>
      <c r="I231">
        <v>1401385800</v>
      </c>
      <c r="J231" s="9">
        <f>(I231/86400)+DATE(1970,1,1)</f>
        <v>41788.743055555555</v>
      </c>
      <c r="K231">
        <v>1399563390</v>
      </c>
      <c r="L231" s="9">
        <f>(K231/86400)+DATE(1970,1,1)</f>
        <v>41767.650347222225</v>
      </c>
      <c r="M231" t="b">
        <v>1</v>
      </c>
      <c r="N231">
        <v>94</v>
      </c>
      <c r="O231">
        <f>ROUND(E231/D231*100,0)</f>
        <v>212</v>
      </c>
      <c r="P231">
        <f t="shared" si="3"/>
        <v>3.0499999999999999E-2</v>
      </c>
      <c r="Q231" t="b">
        <v>1</v>
      </c>
      <c r="R231" t="s">
        <v>8296</v>
      </c>
    </row>
    <row r="232" spans="1:18" ht="43.2" x14ac:dyDescent="0.3">
      <c r="A232">
        <v>2035</v>
      </c>
      <c r="B232" s="7" t="s">
        <v>2036</v>
      </c>
      <c r="C232" s="3" t="s">
        <v>6145</v>
      </c>
      <c r="D232" s="5">
        <v>80000</v>
      </c>
      <c r="E232" s="5">
        <v>168829.14</v>
      </c>
      <c r="F232" t="s">
        <v>8218</v>
      </c>
      <c r="G232" t="s">
        <v>8223</v>
      </c>
      <c r="H232" t="s">
        <v>8245</v>
      </c>
      <c r="I232">
        <v>1450486800</v>
      </c>
      <c r="J232" s="9">
        <f>(I232/86400)+DATE(1970,1,1)</f>
        <v>42357.041666666672</v>
      </c>
      <c r="K232">
        <v>1446562807</v>
      </c>
      <c r="L232" s="9">
        <f>(K232/86400)+DATE(1970,1,1)</f>
        <v>42311.625081018516</v>
      </c>
      <c r="M232" t="b">
        <v>1</v>
      </c>
      <c r="N232">
        <v>644</v>
      </c>
      <c r="O232">
        <f>ROUND(E232/D232*100,0)</f>
        <v>211</v>
      </c>
      <c r="P232">
        <f t="shared" si="3"/>
        <v>3.9901</v>
      </c>
      <c r="Q232" t="b">
        <v>1</v>
      </c>
      <c r="R232" t="s">
        <v>8293</v>
      </c>
    </row>
    <row r="233" spans="1:18" ht="43.2" x14ac:dyDescent="0.3">
      <c r="A233">
        <v>3314</v>
      </c>
      <c r="B233" s="7" t="s">
        <v>3314</v>
      </c>
      <c r="C233" s="3" t="s">
        <v>7424</v>
      </c>
      <c r="D233" s="5">
        <v>800</v>
      </c>
      <c r="E233" s="5">
        <v>1686</v>
      </c>
      <c r="F233" t="s">
        <v>8218</v>
      </c>
      <c r="G233" t="s">
        <v>8224</v>
      </c>
      <c r="H233" t="s">
        <v>8246</v>
      </c>
      <c r="I233">
        <v>1431115500</v>
      </c>
      <c r="J233" s="9">
        <f>(I233/86400)+DATE(1970,1,1)</f>
        <v>42132.836805555555</v>
      </c>
      <c r="K233">
        <v>1428733511</v>
      </c>
      <c r="L233" s="9">
        <f>(K233/86400)+DATE(1970,1,1)</f>
        <v>42105.267488425925</v>
      </c>
      <c r="M233" t="b">
        <v>0</v>
      </c>
      <c r="N233">
        <v>58</v>
      </c>
      <c r="O233">
        <f>ROUND(E233/D233*100,0)</f>
        <v>211</v>
      </c>
      <c r="P233">
        <f t="shared" si="3"/>
        <v>0.04</v>
      </c>
      <c r="Q233" t="b">
        <v>1</v>
      </c>
      <c r="R233" t="s">
        <v>8269</v>
      </c>
    </row>
    <row r="234" spans="1:18" ht="43.2" x14ac:dyDescent="0.3">
      <c r="A234">
        <v>3408</v>
      </c>
      <c r="B234" s="7" t="s">
        <v>3407</v>
      </c>
      <c r="C234" s="3" t="s">
        <v>7518</v>
      </c>
      <c r="D234" s="5">
        <v>500</v>
      </c>
      <c r="E234" s="5">
        <v>1055</v>
      </c>
      <c r="F234" t="s">
        <v>8218</v>
      </c>
      <c r="G234" t="s">
        <v>8223</v>
      </c>
      <c r="H234" t="s">
        <v>8245</v>
      </c>
      <c r="I234">
        <v>1405727304</v>
      </c>
      <c r="J234" s="9">
        <f>(I234/86400)+DATE(1970,1,1)</f>
        <v>41838.991944444446</v>
      </c>
      <c r="K234">
        <v>1403135304</v>
      </c>
      <c r="L234" s="9">
        <f>(K234/86400)+DATE(1970,1,1)</f>
        <v>41808.991944444446</v>
      </c>
      <c r="M234" t="b">
        <v>0</v>
      </c>
      <c r="N234">
        <v>18</v>
      </c>
      <c r="O234">
        <f>ROUND(E234/D234*100,0)</f>
        <v>211</v>
      </c>
      <c r="P234">
        <f t="shared" si="3"/>
        <v>2.52E-2</v>
      </c>
      <c r="Q234" t="b">
        <v>1</v>
      </c>
      <c r="R234" t="s">
        <v>8269</v>
      </c>
    </row>
    <row r="235" spans="1:18" ht="43.2" x14ac:dyDescent="0.3">
      <c r="A235">
        <v>1283</v>
      </c>
      <c r="B235" s="7" t="s">
        <v>1284</v>
      </c>
      <c r="C235" s="3" t="s">
        <v>5393</v>
      </c>
      <c r="D235" s="5">
        <v>1000</v>
      </c>
      <c r="E235" s="5">
        <v>2110.5</v>
      </c>
      <c r="F235" t="s">
        <v>8218</v>
      </c>
      <c r="G235" t="s">
        <v>8223</v>
      </c>
      <c r="H235" t="s">
        <v>8245</v>
      </c>
      <c r="I235">
        <v>1362974400</v>
      </c>
      <c r="J235" s="9">
        <f>(I235/86400)+DATE(1970,1,1)</f>
        <v>41344.166666666664</v>
      </c>
      <c r="K235">
        <v>1360948389</v>
      </c>
      <c r="L235" s="9">
        <f>(K235/86400)+DATE(1970,1,1)</f>
        <v>41320.717465277776</v>
      </c>
      <c r="M235" t="b">
        <v>1</v>
      </c>
      <c r="N235">
        <v>22</v>
      </c>
      <c r="O235">
        <f>ROUND(E235/D235*100,0)</f>
        <v>211</v>
      </c>
      <c r="P235">
        <f t="shared" si="3"/>
        <v>5.11E-2</v>
      </c>
      <c r="Q235" t="b">
        <v>1</v>
      </c>
      <c r="R235" t="s">
        <v>8274</v>
      </c>
    </row>
    <row r="236" spans="1:18" ht="28.8" x14ac:dyDescent="0.3">
      <c r="A236">
        <v>3719</v>
      </c>
      <c r="B236" s="7" t="s">
        <v>3716</v>
      </c>
      <c r="C236" s="3" t="s">
        <v>7829</v>
      </c>
      <c r="D236" s="5">
        <v>200</v>
      </c>
      <c r="E236" s="5">
        <v>420</v>
      </c>
      <c r="F236" t="s">
        <v>8218</v>
      </c>
      <c r="G236" t="s">
        <v>8224</v>
      </c>
      <c r="H236" t="s">
        <v>8246</v>
      </c>
      <c r="I236">
        <v>1434994266</v>
      </c>
      <c r="J236" s="9">
        <f>(I236/86400)+DATE(1970,1,1)</f>
        <v>42177.729930555557</v>
      </c>
      <c r="K236">
        <v>1432402266</v>
      </c>
      <c r="L236" s="9">
        <f>(K236/86400)+DATE(1970,1,1)</f>
        <v>42147.729930555557</v>
      </c>
      <c r="M236" t="b">
        <v>0</v>
      </c>
      <c r="N236">
        <v>4</v>
      </c>
      <c r="O236">
        <f>ROUND(E236/D236*100,0)</f>
        <v>210</v>
      </c>
      <c r="P236">
        <f t="shared" si="3"/>
        <v>0.01</v>
      </c>
      <c r="Q236" t="b">
        <v>1</v>
      </c>
      <c r="R236" t="s">
        <v>8269</v>
      </c>
    </row>
    <row r="237" spans="1:18" ht="28.8" x14ac:dyDescent="0.3">
      <c r="A237">
        <v>1975</v>
      </c>
      <c r="B237" s="7" t="s">
        <v>1976</v>
      </c>
      <c r="C237" s="3" t="s">
        <v>6085</v>
      </c>
      <c r="D237" s="5">
        <v>16000</v>
      </c>
      <c r="E237" s="5">
        <v>33393.339999999997</v>
      </c>
      <c r="F237" t="s">
        <v>8218</v>
      </c>
      <c r="G237" t="s">
        <v>8223</v>
      </c>
      <c r="H237" t="s">
        <v>8245</v>
      </c>
      <c r="I237">
        <v>1362938851</v>
      </c>
      <c r="J237" s="9">
        <f>(I237/86400)+DATE(1970,1,1)</f>
        <v>41343.755219907405</v>
      </c>
      <c r="K237">
        <v>1360346851</v>
      </c>
      <c r="L237" s="9">
        <f>(K237/86400)+DATE(1970,1,1)</f>
        <v>41313.755219907405</v>
      </c>
      <c r="M237" t="b">
        <v>1</v>
      </c>
      <c r="N237">
        <v>253</v>
      </c>
      <c r="O237">
        <f>ROUND(E237/D237*100,0)</f>
        <v>209</v>
      </c>
      <c r="P237">
        <f t="shared" si="3"/>
        <v>0.80830000000000002</v>
      </c>
      <c r="Q237" t="b">
        <v>1</v>
      </c>
      <c r="R237" t="s">
        <v>8293</v>
      </c>
    </row>
    <row r="238" spans="1:18" ht="43.2" x14ac:dyDescent="0.3">
      <c r="A238">
        <v>1524</v>
      </c>
      <c r="B238" s="7" t="s">
        <v>1525</v>
      </c>
      <c r="C238" s="3" t="s">
        <v>5634</v>
      </c>
      <c r="D238" s="5">
        <v>3000</v>
      </c>
      <c r="E238" s="5">
        <v>6210</v>
      </c>
      <c r="F238" t="s">
        <v>8218</v>
      </c>
      <c r="G238" t="s">
        <v>8234</v>
      </c>
      <c r="H238" t="s">
        <v>8254</v>
      </c>
      <c r="I238">
        <v>1487592090</v>
      </c>
      <c r="J238" s="9">
        <f>(I238/86400)+DATE(1970,1,1)</f>
        <v>42786.501041666663</v>
      </c>
      <c r="K238">
        <v>1485000090</v>
      </c>
      <c r="L238" s="9">
        <f>(K238/86400)+DATE(1970,1,1)</f>
        <v>42756.501041666663</v>
      </c>
      <c r="M238" t="b">
        <v>1</v>
      </c>
      <c r="N238">
        <v>28</v>
      </c>
      <c r="O238">
        <f>ROUND(E238/D238*100,0)</f>
        <v>207</v>
      </c>
      <c r="P238">
        <f t="shared" si="3"/>
        <v>0.1452</v>
      </c>
      <c r="Q238" t="b">
        <v>1</v>
      </c>
      <c r="R238" t="s">
        <v>8283</v>
      </c>
    </row>
    <row r="239" spans="1:18" ht="43.2" x14ac:dyDescent="0.3">
      <c r="A239">
        <v>1966</v>
      </c>
      <c r="B239" s="7" t="s">
        <v>1967</v>
      </c>
      <c r="C239" s="3" t="s">
        <v>6076</v>
      </c>
      <c r="D239" s="5">
        <v>100000</v>
      </c>
      <c r="E239" s="5">
        <v>206743.09</v>
      </c>
      <c r="F239" t="s">
        <v>8218</v>
      </c>
      <c r="G239" t="s">
        <v>8223</v>
      </c>
      <c r="H239" t="s">
        <v>8245</v>
      </c>
      <c r="I239">
        <v>1408021098</v>
      </c>
      <c r="J239" s="9">
        <f>(I239/86400)+DATE(1970,1,1)</f>
        <v>41865.540486111109</v>
      </c>
      <c r="K239">
        <v>1405429098</v>
      </c>
      <c r="L239" s="9">
        <f>(K239/86400)+DATE(1970,1,1)</f>
        <v>41835.540486111109</v>
      </c>
      <c r="M239" t="b">
        <v>1</v>
      </c>
      <c r="N239">
        <v>1513</v>
      </c>
      <c r="O239">
        <f>ROUND(E239/D239*100,0)</f>
        <v>207</v>
      </c>
      <c r="P239">
        <f t="shared" si="3"/>
        <v>4.9417999999999997</v>
      </c>
      <c r="Q239" t="b">
        <v>1</v>
      </c>
      <c r="R239" t="s">
        <v>8293</v>
      </c>
    </row>
    <row r="240" spans="1:18" ht="43.2" x14ac:dyDescent="0.3">
      <c r="A240">
        <v>383</v>
      </c>
      <c r="B240" s="7" t="s">
        <v>384</v>
      </c>
      <c r="C240" s="3" t="s">
        <v>4493</v>
      </c>
      <c r="D240" s="5">
        <v>999</v>
      </c>
      <c r="E240" s="5">
        <v>2065</v>
      </c>
      <c r="F240" t="s">
        <v>8218</v>
      </c>
      <c r="G240" t="s">
        <v>8223</v>
      </c>
      <c r="H240" t="s">
        <v>8245</v>
      </c>
      <c r="I240">
        <v>1400467759</v>
      </c>
      <c r="J240" s="9">
        <f>(I240/86400)+DATE(1970,1,1)</f>
        <v>41778.117581018516</v>
      </c>
      <c r="K240">
        <v>1398480559</v>
      </c>
      <c r="L240" s="9">
        <f>(K240/86400)+DATE(1970,1,1)</f>
        <v>41755.117581018516</v>
      </c>
      <c r="M240" t="b">
        <v>0</v>
      </c>
      <c r="N240">
        <v>48</v>
      </c>
      <c r="O240">
        <f>ROUND(E240/D240*100,0)</f>
        <v>207</v>
      </c>
      <c r="P240">
        <f t="shared" si="3"/>
        <v>4.9500000000000002E-2</v>
      </c>
      <c r="Q240" t="b">
        <v>1</v>
      </c>
      <c r="R240" t="s">
        <v>8267</v>
      </c>
    </row>
    <row r="241" spans="1:18" ht="43.2" x14ac:dyDescent="0.3">
      <c r="A241">
        <v>1020</v>
      </c>
      <c r="B241" s="7" t="s">
        <v>1021</v>
      </c>
      <c r="C241" s="3" t="s">
        <v>5130</v>
      </c>
      <c r="D241" s="5">
        <v>1550</v>
      </c>
      <c r="E241" s="5">
        <v>3186</v>
      </c>
      <c r="F241" t="s">
        <v>8218</v>
      </c>
      <c r="G241" t="s">
        <v>8228</v>
      </c>
      <c r="H241" t="s">
        <v>8250</v>
      </c>
      <c r="I241">
        <v>1433206020</v>
      </c>
      <c r="J241" s="9">
        <f>(I241/86400)+DATE(1970,1,1)</f>
        <v>42157.032638888893</v>
      </c>
      <c r="K241">
        <v>1430617209</v>
      </c>
      <c r="L241" s="9">
        <f>(K241/86400)+DATE(1970,1,1)</f>
        <v>42127.069548611107</v>
      </c>
      <c r="M241" t="b">
        <v>0</v>
      </c>
      <c r="N241">
        <v>30</v>
      </c>
      <c r="O241">
        <f>ROUND(E241/D241*100,0)</f>
        <v>206</v>
      </c>
      <c r="P241">
        <f t="shared" si="3"/>
        <v>7.5600000000000001E-2</v>
      </c>
      <c r="Q241" t="b">
        <v>1</v>
      </c>
      <c r="R241" t="s">
        <v>8278</v>
      </c>
    </row>
    <row r="242" spans="1:18" ht="43.2" x14ac:dyDescent="0.3">
      <c r="A242">
        <v>1839</v>
      </c>
      <c r="B242" s="7" t="s">
        <v>1840</v>
      </c>
      <c r="C242" s="3" t="s">
        <v>5949</v>
      </c>
      <c r="D242" s="5">
        <v>1000</v>
      </c>
      <c r="E242" s="5">
        <v>2053</v>
      </c>
      <c r="F242" t="s">
        <v>8218</v>
      </c>
      <c r="G242" t="s">
        <v>8223</v>
      </c>
      <c r="H242" t="s">
        <v>8245</v>
      </c>
      <c r="I242">
        <v>1475342382</v>
      </c>
      <c r="J242" s="9">
        <f>(I242/86400)+DATE(1970,1,1)</f>
        <v>42644.722013888888</v>
      </c>
      <c r="K242">
        <v>1472750382</v>
      </c>
      <c r="L242" s="9">
        <f>(K242/86400)+DATE(1970,1,1)</f>
        <v>42614.722013888888</v>
      </c>
      <c r="M242" t="b">
        <v>0</v>
      </c>
      <c r="N242">
        <v>45</v>
      </c>
      <c r="O242">
        <f>ROUND(E242/D242*100,0)</f>
        <v>205</v>
      </c>
      <c r="P242">
        <f t="shared" si="3"/>
        <v>4.82E-2</v>
      </c>
      <c r="Q242" t="b">
        <v>1</v>
      </c>
      <c r="R242" t="s">
        <v>8274</v>
      </c>
    </row>
    <row r="243" spans="1:18" ht="28.8" x14ac:dyDescent="0.3">
      <c r="A243">
        <v>1518</v>
      </c>
      <c r="B243" s="7" t="s">
        <v>1519</v>
      </c>
      <c r="C243" s="3" t="s">
        <v>5628</v>
      </c>
      <c r="D243" s="5">
        <v>15000</v>
      </c>
      <c r="E243" s="5">
        <v>30805</v>
      </c>
      <c r="F243" t="s">
        <v>8218</v>
      </c>
      <c r="G243" t="s">
        <v>8223</v>
      </c>
      <c r="H243" t="s">
        <v>8245</v>
      </c>
      <c r="I243">
        <v>1401565252</v>
      </c>
      <c r="J243" s="9">
        <f>(I243/86400)+DATE(1970,1,1)</f>
        <v>41790.8200462963</v>
      </c>
      <c r="K243">
        <v>1398973252</v>
      </c>
      <c r="L243" s="9">
        <f>(K243/86400)+DATE(1970,1,1)</f>
        <v>41760.8200462963</v>
      </c>
      <c r="M243" t="b">
        <v>1</v>
      </c>
      <c r="N243">
        <v>236</v>
      </c>
      <c r="O243">
        <f>ROUND(E243/D243*100,0)</f>
        <v>205</v>
      </c>
      <c r="P243">
        <f t="shared" si="3"/>
        <v>0.73770000000000002</v>
      </c>
      <c r="Q243" t="b">
        <v>1</v>
      </c>
      <c r="R243" t="s">
        <v>8283</v>
      </c>
    </row>
    <row r="244" spans="1:18" ht="43.2" x14ac:dyDescent="0.3">
      <c r="A244">
        <v>1349</v>
      </c>
      <c r="B244" s="7" t="s">
        <v>1350</v>
      </c>
      <c r="C244" s="3" t="s">
        <v>5459</v>
      </c>
      <c r="D244" s="5">
        <v>5000</v>
      </c>
      <c r="E244" s="5">
        <v>10210</v>
      </c>
      <c r="F244" t="s">
        <v>8218</v>
      </c>
      <c r="G244" t="s">
        <v>8228</v>
      </c>
      <c r="H244" t="s">
        <v>8250</v>
      </c>
      <c r="I244">
        <v>1450249140</v>
      </c>
      <c r="J244" s="9">
        <f>(I244/86400)+DATE(1970,1,1)</f>
        <v>42354.290972222225</v>
      </c>
      <c r="K244">
        <v>1447055935</v>
      </c>
      <c r="L244" s="9">
        <f>(K244/86400)+DATE(1970,1,1)</f>
        <v>42317.33258101852</v>
      </c>
      <c r="M244" t="b">
        <v>0</v>
      </c>
      <c r="N244">
        <v>172</v>
      </c>
      <c r="O244">
        <f>ROUND(E244/D244*100,0)</f>
        <v>204</v>
      </c>
      <c r="P244">
        <f t="shared" si="3"/>
        <v>0.24129999999999999</v>
      </c>
      <c r="Q244" t="b">
        <v>1</v>
      </c>
      <c r="R244" t="s">
        <v>8272</v>
      </c>
    </row>
    <row r="245" spans="1:18" ht="43.2" x14ac:dyDescent="0.3">
      <c r="A245">
        <v>788</v>
      </c>
      <c r="B245" s="7" t="s">
        <v>789</v>
      </c>
      <c r="C245" s="3" t="s">
        <v>4898</v>
      </c>
      <c r="D245" s="5">
        <v>1000</v>
      </c>
      <c r="E245" s="5">
        <v>2035.05</v>
      </c>
      <c r="F245" t="s">
        <v>8218</v>
      </c>
      <c r="G245" t="s">
        <v>8223</v>
      </c>
      <c r="H245" t="s">
        <v>8245</v>
      </c>
      <c r="I245">
        <v>1341633540</v>
      </c>
      <c r="J245" s="9">
        <f>(I245/86400)+DATE(1970,1,1)</f>
        <v>41097.165972222225</v>
      </c>
      <c r="K245">
        <v>1338336588</v>
      </c>
      <c r="L245" s="9">
        <f>(K245/86400)+DATE(1970,1,1)</f>
        <v>41059.006805555553</v>
      </c>
      <c r="M245" t="b">
        <v>0</v>
      </c>
      <c r="N245">
        <v>34</v>
      </c>
      <c r="O245">
        <f>ROUND(E245/D245*100,0)</f>
        <v>204</v>
      </c>
      <c r="P245">
        <f t="shared" si="3"/>
        <v>4.9599999999999998E-2</v>
      </c>
      <c r="Q245" t="b">
        <v>1</v>
      </c>
      <c r="R245" t="s">
        <v>8274</v>
      </c>
    </row>
    <row r="246" spans="1:18" x14ac:dyDescent="0.3">
      <c r="A246">
        <v>1378</v>
      </c>
      <c r="B246" s="7" t="s">
        <v>1379</v>
      </c>
      <c r="C246" s="3" t="s">
        <v>5488</v>
      </c>
      <c r="D246" s="5">
        <v>2000</v>
      </c>
      <c r="E246" s="5">
        <v>4067</v>
      </c>
      <c r="F246" t="s">
        <v>8218</v>
      </c>
      <c r="G246" t="s">
        <v>8224</v>
      </c>
      <c r="H246" t="s">
        <v>8246</v>
      </c>
      <c r="I246">
        <v>1470075210</v>
      </c>
      <c r="J246" s="9">
        <f>(I246/86400)+DATE(1970,1,1)</f>
        <v>42583.759375000001</v>
      </c>
      <c r="K246">
        <v>1468779210</v>
      </c>
      <c r="L246" s="9">
        <f>(K246/86400)+DATE(1970,1,1)</f>
        <v>42568.759375000001</v>
      </c>
      <c r="M246" t="b">
        <v>0</v>
      </c>
      <c r="N246">
        <v>133</v>
      </c>
      <c r="O246">
        <f>ROUND(E246/D246*100,0)</f>
        <v>203</v>
      </c>
      <c r="P246">
        <f t="shared" si="3"/>
        <v>9.5500000000000002E-2</v>
      </c>
      <c r="Q246" t="b">
        <v>1</v>
      </c>
      <c r="R246" t="s">
        <v>8274</v>
      </c>
    </row>
    <row r="247" spans="1:18" ht="43.2" x14ac:dyDescent="0.3">
      <c r="A247">
        <v>2443</v>
      </c>
      <c r="B247" s="7" t="s">
        <v>2444</v>
      </c>
      <c r="C247" s="3" t="s">
        <v>6553</v>
      </c>
      <c r="D247" s="5">
        <v>20000</v>
      </c>
      <c r="E247" s="5">
        <v>40502.99</v>
      </c>
      <c r="F247" t="s">
        <v>8218</v>
      </c>
      <c r="G247" t="s">
        <v>8223</v>
      </c>
      <c r="H247" t="s">
        <v>8245</v>
      </c>
      <c r="I247">
        <v>1408114822</v>
      </c>
      <c r="J247" s="9">
        <f>(I247/86400)+DATE(1970,1,1)</f>
        <v>41866.625254629631</v>
      </c>
      <c r="K247">
        <v>1405522822</v>
      </c>
      <c r="L247" s="9">
        <f>(K247/86400)+DATE(1970,1,1)</f>
        <v>41836.625254629631</v>
      </c>
      <c r="M247" t="b">
        <v>0</v>
      </c>
      <c r="N247">
        <v>311</v>
      </c>
      <c r="O247">
        <f>ROUND(E247/D247*100,0)</f>
        <v>203</v>
      </c>
      <c r="P247">
        <f t="shared" si="3"/>
        <v>0.96809999999999996</v>
      </c>
      <c r="Q247" t="b">
        <v>1</v>
      </c>
      <c r="R247" t="s">
        <v>8296</v>
      </c>
    </row>
    <row r="248" spans="1:18" ht="43.2" x14ac:dyDescent="0.3">
      <c r="A248">
        <v>2499</v>
      </c>
      <c r="B248" s="7" t="s">
        <v>2499</v>
      </c>
      <c r="C248" s="3" t="s">
        <v>6609</v>
      </c>
      <c r="D248" s="5">
        <v>4000</v>
      </c>
      <c r="E248" s="5">
        <v>8105</v>
      </c>
      <c r="F248" t="s">
        <v>8218</v>
      </c>
      <c r="G248" t="s">
        <v>8223</v>
      </c>
      <c r="H248" t="s">
        <v>8245</v>
      </c>
      <c r="I248">
        <v>1356976800</v>
      </c>
      <c r="J248" s="9">
        <f>(I248/86400)+DATE(1970,1,1)</f>
        <v>41274.75</v>
      </c>
      <c r="K248">
        <v>1352820837</v>
      </c>
      <c r="L248" s="9">
        <f>(K248/86400)+DATE(1970,1,1)</f>
        <v>41226.648576388892</v>
      </c>
      <c r="M248" t="b">
        <v>0</v>
      </c>
      <c r="N248">
        <v>170</v>
      </c>
      <c r="O248">
        <f>ROUND(E248/D248*100,0)</f>
        <v>203</v>
      </c>
      <c r="P248">
        <f t="shared" si="3"/>
        <v>0.1966</v>
      </c>
      <c r="Q248" t="b">
        <v>1</v>
      </c>
      <c r="R248" t="s">
        <v>8277</v>
      </c>
    </row>
    <row r="249" spans="1:18" ht="43.2" x14ac:dyDescent="0.3">
      <c r="A249">
        <v>1674</v>
      </c>
      <c r="B249" s="7" t="s">
        <v>1675</v>
      </c>
      <c r="C249" s="3" t="s">
        <v>5784</v>
      </c>
      <c r="D249" s="5">
        <v>5000</v>
      </c>
      <c r="E249" s="5">
        <v>10085</v>
      </c>
      <c r="F249" t="s">
        <v>8218</v>
      </c>
      <c r="G249" t="s">
        <v>8223</v>
      </c>
      <c r="H249" t="s">
        <v>8245</v>
      </c>
      <c r="I249">
        <v>1471503540</v>
      </c>
      <c r="J249" s="9">
        <f>(I249/86400)+DATE(1970,1,1)</f>
        <v>42600.290972222225</v>
      </c>
      <c r="K249">
        <v>1468852306</v>
      </c>
      <c r="L249" s="9">
        <f>(K249/86400)+DATE(1970,1,1)</f>
        <v>42569.605393518519</v>
      </c>
      <c r="M249" t="b">
        <v>0</v>
      </c>
      <c r="N249">
        <v>113</v>
      </c>
      <c r="O249">
        <f>ROUND(E249/D249*100,0)</f>
        <v>202</v>
      </c>
      <c r="P249">
        <f t="shared" si="3"/>
        <v>0.2369</v>
      </c>
      <c r="Q249" t="b">
        <v>1</v>
      </c>
      <c r="R249" t="s">
        <v>8290</v>
      </c>
    </row>
    <row r="250" spans="1:18" ht="43.2" x14ac:dyDescent="0.3">
      <c r="A250">
        <v>1750</v>
      </c>
      <c r="B250" s="7" t="s">
        <v>1751</v>
      </c>
      <c r="C250" s="3" t="s">
        <v>5860</v>
      </c>
      <c r="D250" s="5">
        <v>5000</v>
      </c>
      <c r="E250" s="5">
        <v>10081</v>
      </c>
      <c r="F250" t="s">
        <v>8218</v>
      </c>
      <c r="G250" t="s">
        <v>8223</v>
      </c>
      <c r="H250" t="s">
        <v>8245</v>
      </c>
      <c r="I250">
        <v>1461096304</v>
      </c>
      <c r="J250" s="9">
        <f>(I250/86400)+DATE(1970,1,1)</f>
        <v>42479.836851851855</v>
      </c>
      <c r="K250">
        <v>1458936304</v>
      </c>
      <c r="L250" s="9">
        <f>(K250/86400)+DATE(1970,1,1)</f>
        <v>42454.836851851855</v>
      </c>
      <c r="M250" t="b">
        <v>0</v>
      </c>
      <c r="N250">
        <v>125</v>
      </c>
      <c r="O250">
        <f>ROUND(E250/D250*100,0)</f>
        <v>202</v>
      </c>
      <c r="P250">
        <f t="shared" si="3"/>
        <v>0.23749999999999999</v>
      </c>
      <c r="Q250" t="b">
        <v>1</v>
      </c>
      <c r="R250" t="s">
        <v>8283</v>
      </c>
    </row>
    <row r="251" spans="1:18" ht="57.6" x14ac:dyDescent="0.3">
      <c r="A251">
        <v>2057</v>
      </c>
      <c r="B251" s="7" t="s">
        <v>2058</v>
      </c>
      <c r="C251" s="3" t="s">
        <v>6167</v>
      </c>
      <c r="D251" s="5">
        <v>15000</v>
      </c>
      <c r="E251" s="5">
        <v>30334.83</v>
      </c>
      <c r="F251" t="s">
        <v>8218</v>
      </c>
      <c r="G251" t="s">
        <v>8224</v>
      </c>
      <c r="H251" t="s">
        <v>8246</v>
      </c>
      <c r="I251">
        <v>1456487532</v>
      </c>
      <c r="J251" s="9">
        <f>(I251/86400)+DATE(1970,1,1)</f>
        <v>42426.494583333333</v>
      </c>
      <c r="K251">
        <v>1453895532</v>
      </c>
      <c r="L251" s="9">
        <f>(K251/86400)+DATE(1970,1,1)</f>
        <v>42396.494583333333</v>
      </c>
      <c r="M251" t="b">
        <v>0</v>
      </c>
      <c r="N251">
        <v>666</v>
      </c>
      <c r="O251">
        <f>ROUND(E251/D251*100,0)</f>
        <v>202</v>
      </c>
      <c r="P251">
        <f t="shared" si="3"/>
        <v>0.71550000000000002</v>
      </c>
      <c r="Q251" t="b">
        <v>1</v>
      </c>
      <c r="R251" t="s">
        <v>8293</v>
      </c>
    </row>
    <row r="252" spans="1:18" ht="28.8" x14ac:dyDescent="0.3">
      <c r="A252">
        <v>2728</v>
      </c>
      <c r="B252" s="7" t="s">
        <v>2728</v>
      </c>
      <c r="C252" s="3" t="s">
        <v>6838</v>
      </c>
      <c r="D252" s="5">
        <v>15000</v>
      </c>
      <c r="E252" s="5">
        <v>30274</v>
      </c>
      <c r="F252" t="s">
        <v>8218</v>
      </c>
      <c r="G252" t="s">
        <v>8223</v>
      </c>
      <c r="H252" t="s">
        <v>8245</v>
      </c>
      <c r="I252">
        <v>1451485434</v>
      </c>
      <c r="J252" s="9">
        <f>(I252/86400)+DATE(1970,1,1)</f>
        <v>42368.59993055556</v>
      </c>
      <c r="K252">
        <v>1448461434</v>
      </c>
      <c r="L252" s="9">
        <f>(K252/86400)+DATE(1970,1,1)</f>
        <v>42333.59993055556</v>
      </c>
      <c r="M252" t="b">
        <v>0</v>
      </c>
      <c r="N252">
        <v>392</v>
      </c>
      <c r="O252">
        <f>ROUND(E252/D252*100,0)</f>
        <v>202</v>
      </c>
      <c r="P252">
        <f t="shared" si="3"/>
        <v>0.71509999999999996</v>
      </c>
      <c r="Q252" t="b">
        <v>1</v>
      </c>
      <c r="R252" t="s">
        <v>8293</v>
      </c>
    </row>
    <row r="253" spans="1:18" ht="43.2" x14ac:dyDescent="0.3">
      <c r="A253">
        <v>3599</v>
      </c>
      <c r="B253" s="7" t="s">
        <v>3598</v>
      </c>
      <c r="C253" s="3" t="s">
        <v>7709</v>
      </c>
      <c r="D253" s="5">
        <v>500</v>
      </c>
      <c r="E253" s="5">
        <v>1010</v>
      </c>
      <c r="F253" t="s">
        <v>8218</v>
      </c>
      <c r="G253" t="s">
        <v>8223</v>
      </c>
      <c r="H253" t="s">
        <v>8245</v>
      </c>
      <c r="I253">
        <v>1440892800</v>
      </c>
      <c r="J253" s="9">
        <f>(I253/86400)+DATE(1970,1,1)</f>
        <v>42246</v>
      </c>
      <c r="K253">
        <v>1438715077</v>
      </c>
      <c r="L253" s="9">
        <f>(K253/86400)+DATE(1970,1,1)</f>
        <v>42220.79487268519</v>
      </c>
      <c r="M253" t="b">
        <v>0</v>
      </c>
      <c r="N253">
        <v>17</v>
      </c>
      <c r="O253">
        <f>ROUND(E253/D253*100,0)</f>
        <v>202</v>
      </c>
      <c r="P253">
        <f t="shared" si="3"/>
        <v>2.3900000000000001E-2</v>
      </c>
      <c r="Q253" t="b">
        <v>1</v>
      </c>
      <c r="R253" t="s">
        <v>8269</v>
      </c>
    </row>
    <row r="254" spans="1:18" ht="43.2" x14ac:dyDescent="0.3">
      <c r="A254">
        <v>3462</v>
      </c>
      <c r="B254" s="7" t="s">
        <v>3461</v>
      </c>
      <c r="C254" s="3" t="s">
        <v>7572</v>
      </c>
      <c r="D254" s="5">
        <v>250</v>
      </c>
      <c r="E254" s="5">
        <v>505</v>
      </c>
      <c r="F254" t="s">
        <v>8218</v>
      </c>
      <c r="G254" t="s">
        <v>8223</v>
      </c>
      <c r="H254" t="s">
        <v>8245</v>
      </c>
      <c r="I254">
        <v>1436551200</v>
      </c>
      <c r="J254" s="9">
        <f>(I254/86400)+DATE(1970,1,1)</f>
        <v>42195.75</v>
      </c>
      <c r="K254">
        <v>1435181628</v>
      </c>
      <c r="L254" s="9">
        <f>(K254/86400)+DATE(1970,1,1)</f>
        <v>42179.898472222223</v>
      </c>
      <c r="M254" t="b">
        <v>0</v>
      </c>
      <c r="N254">
        <v>17</v>
      </c>
      <c r="O254">
        <f>ROUND(E254/D254*100,0)</f>
        <v>202</v>
      </c>
      <c r="P254">
        <f t="shared" si="3"/>
        <v>1.2E-2</v>
      </c>
      <c r="Q254" t="b">
        <v>1</v>
      </c>
      <c r="R254" t="s">
        <v>8269</v>
      </c>
    </row>
    <row r="255" spans="1:18" ht="43.2" x14ac:dyDescent="0.3">
      <c r="A255">
        <v>1255</v>
      </c>
      <c r="B255" s="7" t="s">
        <v>1256</v>
      </c>
      <c r="C255" s="3" t="s">
        <v>5365</v>
      </c>
      <c r="D255" s="5">
        <v>3000</v>
      </c>
      <c r="E255" s="5">
        <v>6071</v>
      </c>
      <c r="F255" t="s">
        <v>8218</v>
      </c>
      <c r="G255" t="s">
        <v>8223</v>
      </c>
      <c r="H255" t="s">
        <v>8245</v>
      </c>
      <c r="I255">
        <v>1385932652</v>
      </c>
      <c r="J255" s="9">
        <f>(I255/86400)+DATE(1970,1,1)</f>
        <v>41609.887175925927</v>
      </c>
      <c r="K255">
        <v>1383337052</v>
      </c>
      <c r="L255" s="9">
        <f>(K255/86400)+DATE(1970,1,1)</f>
        <v>41579.845509259263</v>
      </c>
      <c r="M255" t="b">
        <v>1</v>
      </c>
      <c r="N255">
        <v>109</v>
      </c>
      <c r="O255">
        <f>ROUND(E255/D255*100,0)</f>
        <v>202</v>
      </c>
      <c r="P255">
        <f t="shared" si="3"/>
        <v>0.14599999999999999</v>
      </c>
      <c r="Q255" t="b">
        <v>1</v>
      </c>
      <c r="R255" t="s">
        <v>8274</v>
      </c>
    </row>
    <row r="256" spans="1:18" ht="43.2" x14ac:dyDescent="0.3">
      <c r="A256">
        <v>2025</v>
      </c>
      <c r="B256" s="7" t="s">
        <v>2026</v>
      </c>
      <c r="C256" s="3" t="s">
        <v>6135</v>
      </c>
      <c r="D256" s="5">
        <v>80000</v>
      </c>
      <c r="E256" s="5">
        <v>160920</v>
      </c>
      <c r="F256" t="s">
        <v>8218</v>
      </c>
      <c r="G256" t="s">
        <v>8235</v>
      </c>
      <c r="H256" t="s">
        <v>8248</v>
      </c>
      <c r="I256">
        <v>1433996746</v>
      </c>
      <c r="J256" s="9">
        <f>(I256/86400)+DATE(1970,1,1)</f>
        <v>42166.184560185182</v>
      </c>
      <c r="K256">
        <v>1431404746</v>
      </c>
      <c r="L256" s="9">
        <f>(K256/86400)+DATE(1970,1,1)</f>
        <v>42136.184560185182</v>
      </c>
      <c r="M256" t="b">
        <v>1</v>
      </c>
      <c r="N256">
        <v>729</v>
      </c>
      <c r="O256">
        <f>ROUND(E256/D256*100,0)</f>
        <v>201</v>
      </c>
      <c r="P256">
        <f t="shared" si="3"/>
        <v>3.819</v>
      </c>
      <c r="Q256" t="b">
        <v>1</v>
      </c>
      <c r="R256" t="s">
        <v>8293</v>
      </c>
    </row>
    <row r="257" spans="1:18" ht="43.2" x14ac:dyDescent="0.3">
      <c r="A257">
        <v>1950</v>
      </c>
      <c r="B257" s="7" t="s">
        <v>1951</v>
      </c>
      <c r="C257" s="3" t="s">
        <v>6060</v>
      </c>
      <c r="D257" s="5">
        <v>48000</v>
      </c>
      <c r="E257" s="5">
        <v>96248.960000000006</v>
      </c>
      <c r="F257" t="s">
        <v>8218</v>
      </c>
      <c r="G257" t="s">
        <v>8223</v>
      </c>
      <c r="H257" t="s">
        <v>8245</v>
      </c>
      <c r="I257">
        <v>1303446073</v>
      </c>
      <c r="J257" s="9">
        <f>(I257/86400)+DATE(1970,1,1)</f>
        <v>40655.181400462963</v>
      </c>
      <c r="K257">
        <v>1300767673</v>
      </c>
      <c r="L257" s="9">
        <f>(K257/86400)+DATE(1970,1,1)</f>
        <v>40624.181400462963</v>
      </c>
      <c r="M257" t="b">
        <v>1</v>
      </c>
      <c r="N257">
        <v>1876</v>
      </c>
      <c r="O257">
        <f>ROUND(E257/D257*100,0)</f>
        <v>201</v>
      </c>
      <c r="P257">
        <f t="shared" si="3"/>
        <v>2.3693</v>
      </c>
      <c r="Q257" t="b">
        <v>1</v>
      </c>
      <c r="R257" t="s">
        <v>8293</v>
      </c>
    </row>
    <row r="258" spans="1:18" ht="57.6" x14ac:dyDescent="0.3">
      <c r="A258">
        <v>2213</v>
      </c>
      <c r="B258" s="7" t="s">
        <v>2214</v>
      </c>
      <c r="C258" s="3" t="s">
        <v>6323</v>
      </c>
      <c r="D258" s="5">
        <v>5</v>
      </c>
      <c r="E258" s="5">
        <v>10</v>
      </c>
      <c r="F258" t="s">
        <v>8218</v>
      </c>
      <c r="G258" t="s">
        <v>8223</v>
      </c>
      <c r="H258" t="s">
        <v>8245</v>
      </c>
      <c r="I258">
        <v>1431719379</v>
      </c>
      <c r="J258" s="9">
        <f>(I258/86400)+DATE(1970,1,1)</f>
        <v>42139.826145833329</v>
      </c>
      <c r="K258">
        <v>1429127379</v>
      </c>
      <c r="L258" s="9">
        <f>(K258/86400)+DATE(1970,1,1)</f>
        <v>42109.826145833329</v>
      </c>
      <c r="M258" t="b">
        <v>0</v>
      </c>
      <c r="N258">
        <v>1</v>
      </c>
      <c r="O258">
        <f>ROUND(E258/D258*100,0)</f>
        <v>200</v>
      </c>
      <c r="P258">
        <f t="shared" si="3"/>
        <v>2.0000000000000001E-4</v>
      </c>
      <c r="Q258" t="b">
        <v>1</v>
      </c>
      <c r="R258" t="s">
        <v>8278</v>
      </c>
    </row>
    <row r="259" spans="1:18" ht="57.6" x14ac:dyDescent="0.3">
      <c r="A259">
        <v>1250</v>
      </c>
      <c r="B259" s="7" t="s">
        <v>1251</v>
      </c>
      <c r="C259" s="3" t="s">
        <v>5360</v>
      </c>
      <c r="D259" s="5">
        <v>30000</v>
      </c>
      <c r="E259" s="5">
        <v>60046</v>
      </c>
      <c r="F259" t="s">
        <v>8218</v>
      </c>
      <c r="G259" t="s">
        <v>8223</v>
      </c>
      <c r="H259" t="s">
        <v>8245</v>
      </c>
      <c r="I259">
        <v>1410017131</v>
      </c>
      <c r="J259" s="9">
        <f>(I259/86400)+DATE(1970,1,1)</f>
        <v>41888.64271990741</v>
      </c>
      <c r="K259">
        <v>1406129131</v>
      </c>
      <c r="L259" s="9">
        <f>(K259/86400)+DATE(1970,1,1)</f>
        <v>41843.64271990741</v>
      </c>
      <c r="M259" t="b">
        <v>1</v>
      </c>
      <c r="N259">
        <v>508</v>
      </c>
      <c r="O259">
        <f>ROUND(E259/D259*100,0)</f>
        <v>200</v>
      </c>
      <c r="P259">
        <f t="shared" ref="P259:P322" si="4">IFERROR(ROUND(E259/L259,4),0)</f>
        <v>1.4350000000000001</v>
      </c>
      <c r="Q259" t="b">
        <v>1</v>
      </c>
      <c r="R259" t="s">
        <v>8274</v>
      </c>
    </row>
    <row r="260" spans="1:18" ht="28.8" x14ac:dyDescent="0.3">
      <c r="A260">
        <v>1836</v>
      </c>
      <c r="B260" s="7" t="s">
        <v>1837</v>
      </c>
      <c r="C260" s="3" t="s">
        <v>5946</v>
      </c>
      <c r="D260" s="5">
        <v>5000</v>
      </c>
      <c r="E260" s="5">
        <v>10017</v>
      </c>
      <c r="F260" t="s">
        <v>8218</v>
      </c>
      <c r="G260" t="s">
        <v>8223</v>
      </c>
      <c r="H260" t="s">
        <v>8245</v>
      </c>
      <c r="I260">
        <v>1361129129</v>
      </c>
      <c r="J260" s="9">
        <f>(I260/86400)+DATE(1970,1,1)</f>
        <v>41322.809363425928</v>
      </c>
      <c r="K260">
        <v>1359660329</v>
      </c>
      <c r="L260" s="9">
        <f>(K260/86400)+DATE(1970,1,1)</f>
        <v>41305.809363425928</v>
      </c>
      <c r="M260" t="b">
        <v>0</v>
      </c>
      <c r="N260">
        <v>55</v>
      </c>
      <c r="O260">
        <f>ROUND(E260/D260*100,0)</f>
        <v>200</v>
      </c>
      <c r="P260">
        <f t="shared" si="4"/>
        <v>0.24249999999999999</v>
      </c>
      <c r="Q260" t="b">
        <v>1</v>
      </c>
      <c r="R260" t="s">
        <v>8274</v>
      </c>
    </row>
    <row r="261" spans="1:18" ht="43.2" x14ac:dyDescent="0.3">
      <c r="A261">
        <v>1202</v>
      </c>
      <c r="B261" s="7" t="s">
        <v>1203</v>
      </c>
      <c r="C261" s="3" t="s">
        <v>5312</v>
      </c>
      <c r="D261" s="5">
        <v>25000</v>
      </c>
      <c r="E261" s="5">
        <v>49811</v>
      </c>
      <c r="F261" t="s">
        <v>8218</v>
      </c>
      <c r="G261" t="s">
        <v>8225</v>
      </c>
      <c r="H261" t="s">
        <v>8247</v>
      </c>
      <c r="I261">
        <v>1435388154</v>
      </c>
      <c r="J261" s="9">
        <f>(I261/86400)+DATE(1970,1,1)</f>
        <v>42182.288819444446</v>
      </c>
      <c r="K261">
        <v>1432796154</v>
      </c>
      <c r="L261" s="9">
        <f>(K261/86400)+DATE(1970,1,1)</f>
        <v>42152.288819444446</v>
      </c>
      <c r="M261" t="b">
        <v>0</v>
      </c>
      <c r="N261">
        <v>271</v>
      </c>
      <c r="O261">
        <f>ROUND(E261/D261*100,0)</f>
        <v>199</v>
      </c>
      <c r="P261">
        <f t="shared" si="4"/>
        <v>1.1817</v>
      </c>
      <c r="Q261" t="b">
        <v>1</v>
      </c>
      <c r="R261" t="s">
        <v>8283</v>
      </c>
    </row>
    <row r="262" spans="1:18" ht="43.2" x14ac:dyDescent="0.3">
      <c r="A262">
        <v>2065</v>
      </c>
      <c r="B262" s="7" t="s">
        <v>2066</v>
      </c>
      <c r="C262" s="3" t="s">
        <v>6175</v>
      </c>
      <c r="D262" s="5">
        <v>40000</v>
      </c>
      <c r="E262" s="5">
        <v>79686.05</v>
      </c>
      <c r="F262" t="s">
        <v>8218</v>
      </c>
      <c r="G262" t="s">
        <v>8224</v>
      </c>
      <c r="H262" t="s">
        <v>8246</v>
      </c>
      <c r="I262">
        <v>1387958429</v>
      </c>
      <c r="J262" s="9">
        <f>(I262/86400)+DATE(1970,1,1)</f>
        <v>41633.333668981482</v>
      </c>
      <c r="K262">
        <v>1385366429</v>
      </c>
      <c r="L262" s="9">
        <f>(K262/86400)+DATE(1970,1,1)</f>
        <v>41603.333668981482</v>
      </c>
      <c r="M262" t="b">
        <v>0</v>
      </c>
      <c r="N262">
        <v>1556</v>
      </c>
      <c r="O262">
        <f>ROUND(E262/D262*100,0)</f>
        <v>199</v>
      </c>
      <c r="P262">
        <f t="shared" si="4"/>
        <v>1.9154</v>
      </c>
      <c r="Q262" t="b">
        <v>1</v>
      </c>
      <c r="R262" t="s">
        <v>8293</v>
      </c>
    </row>
    <row r="263" spans="1:18" ht="43.2" x14ac:dyDescent="0.3">
      <c r="A263">
        <v>1254</v>
      </c>
      <c r="B263" s="7" t="s">
        <v>1255</v>
      </c>
      <c r="C263" s="3" t="s">
        <v>5364</v>
      </c>
      <c r="D263" s="5">
        <v>6700</v>
      </c>
      <c r="E263" s="5">
        <v>13323</v>
      </c>
      <c r="F263" t="s">
        <v>8218</v>
      </c>
      <c r="G263" t="s">
        <v>8223</v>
      </c>
      <c r="H263" t="s">
        <v>8245</v>
      </c>
      <c r="I263">
        <v>1293857940</v>
      </c>
      <c r="J263" s="9">
        <f>(I263/86400)+DATE(1970,1,1)</f>
        <v>40544.207638888889</v>
      </c>
      <c r="K263">
        <v>1288968886</v>
      </c>
      <c r="L263" s="9">
        <f>(K263/86400)+DATE(1970,1,1)</f>
        <v>40487.621365740742</v>
      </c>
      <c r="M263" t="b">
        <v>1</v>
      </c>
      <c r="N263">
        <v>141</v>
      </c>
      <c r="O263">
        <f>ROUND(E263/D263*100,0)</f>
        <v>199</v>
      </c>
      <c r="P263">
        <f t="shared" si="4"/>
        <v>0.3291</v>
      </c>
      <c r="Q263" t="b">
        <v>1</v>
      </c>
      <c r="R263" t="s">
        <v>8274</v>
      </c>
    </row>
    <row r="264" spans="1:18" ht="43.2" x14ac:dyDescent="0.3">
      <c r="A264">
        <v>1952</v>
      </c>
      <c r="B264" s="7" t="s">
        <v>1953</v>
      </c>
      <c r="C264" s="3" t="s">
        <v>6062</v>
      </c>
      <c r="D264" s="5">
        <v>35000</v>
      </c>
      <c r="E264" s="5">
        <v>69465.33</v>
      </c>
      <c r="F264" t="s">
        <v>8218</v>
      </c>
      <c r="G264" t="s">
        <v>8228</v>
      </c>
      <c r="H264" t="s">
        <v>8250</v>
      </c>
      <c r="I264">
        <v>1381934015</v>
      </c>
      <c r="J264" s="9">
        <f>(I264/86400)+DATE(1970,1,1)</f>
        <v>41563.60665509259</v>
      </c>
      <c r="K264">
        <v>1378737215</v>
      </c>
      <c r="L264" s="9">
        <f>(K264/86400)+DATE(1970,1,1)</f>
        <v>41526.60665509259</v>
      </c>
      <c r="M264" t="b">
        <v>1</v>
      </c>
      <c r="N264">
        <v>682</v>
      </c>
      <c r="O264">
        <f>ROUND(E264/D264*100,0)</f>
        <v>198</v>
      </c>
      <c r="P264">
        <f t="shared" si="4"/>
        <v>1.6728000000000001</v>
      </c>
      <c r="Q264" t="b">
        <v>1</v>
      </c>
      <c r="R264" t="s">
        <v>8293</v>
      </c>
    </row>
    <row r="265" spans="1:18" ht="43.2" x14ac:dyDescent="0.3">
      <c r="A265">
        <v>81</v>
      </c>
      <c r="B265" s="7" t="s">
        <v>83</v>
      </c>
      <c r="C265" s="3" t="s">
        <v>4192</v>
      </c>
      <c r="D265" s="5">
        <v>750</v>
      </c>
      <c r="E265" s="5">
        <v>1485</v>
      </c>
      <c r="F265" t="s">
        <v>8218</v>
      </c>
      <c r="G265" t="s">
        <v>8223</v>
      </c>
      <c r="H265" t="s">
        <v>8245</v>
      </c>
      <c r="I265">
        <v>1342234920</v>
      </c>
      <c r="J265" s="9">
        <f>(I265/86400)+DATE(1970,1,1)</f>
        <v>41104.126388888893</v>
      </c>
      <c r="K265">
        <v>1341892127</v>
      </c>
      <c r="L265" s="9">
        <f>(K265/86400)+DATE(1970,1,1)</f>
        <v>41100.158877314811</v>
      </c>
      <c r="M265" t="b">
        <v>0</v>
      </c>
      <c r="N265">
        <v>28</v>
      </c>
      <c r="O265">
        <f>ROUND(E265/D265*100,0)</f>
        <v>198</v>
      </c>
      <c r="P265">
        <f t="shared" si="4"/>
        <v>3.61E-2</v>
      </c>
      <c r="Q265" t="b">
        <v>1</v>
      </c>
      <c r="R265" t="s">
        <v>8264</v>
      </c>
    </row>
    <row r="266" spans="1:18" ht="43.2" x14ac:dyDescent="0.3">
      <c r="A266">
        <v>2060</v>
      </c>
      <c r="B266" s="7" t="s">
        <v>2061</v>
      </c>
      <c r="C266" s="3" t="s">
        <v>6170</v>
      </c>
      <c r="D266" s="5">
        <v>25000</v>
      </c>
      <c r="E266" s="5">
        <v>49100</v>
      </c>
      <c r="F266" t="s">
        <v>8218</v>
      </c>
      <c r="G266" t="s">
        <v>8223</v>
      </c>
      <c r="H266" t="s">
        <v>8245</v>
      </c>
      <c r="I266">
        <v>1406129150</v>
      </c>
      <c r="J266" s="9">
        <f>(I266/86400)+DATE(1970,1,1)</f>
        <v>41843.642939814818</v>
      </c>
      <c r="K266">
        <v>1400945150</v>
      </c>
      <c r="L266" s="9">
        <f>(K266/86400)+DATE(1970,1,1)</f>
        <v>41783.642939814818</v>
      </c>
      <c r="M266" t="b">
        <v>0</v>
      </c>
      <c r="N266">
        <v>1364</v>
      </c>
      <c r="O266">
        <f>ROUND(E266/D266*100,0)</f>
        <v>196</v>
      </c>
      <c r="P266">
        <f t="shared" si="4"/>
        <v>1.1751</v>
      </c>
      <c r="Q266" t="b">
        <v>1</v>
      </c>
      <c r="R266" t="s">
        <v>8293</v>
      </c>
    </row>
    <row r="267" spans="1:18" ht="43.2" x14ac:dyDescent="0.3">
      <c r="A267">
        <v>2211</v>
      </c>
      <c r="B267" s="7" t="s">
        <v>2212</v>
      </c>
      <c r="C267" s="3" t="s">
        <v>6321</v>
      </c>
      <c r="D267" s="5">
        <v>2500</v>
      </c>
      <c r="E267" s="5">
        <v>4890</v>
      </c>
      <c r="F267" t="s">
        <v>8218</v>
      </c>
      <c r="G267" t="s">
        <v>8223</v>
      </c>
      <c r="H267" t="s">
        <v>8245</v>
      </c>
      <c r="I267">
        <v>1397113140</v>
      </c>
      <c r="J267" s="9">
        <f>(I267/86400)+DATE(1970,1,1)</f>
        <v>41739.290972222225</v>
      </c>
      <c r="K267">
        <v>1395168625</v>
      </c>
      <c r="L267" s="9">
        <f>(K267/86400)+DATE(1970,1,1)</f>
        <v>41716.785011574073</v>
      </c>
      <c r="M267" t="b">
        <v>0</v>
      </c>
      <c r="N267">
        <v>120</v>
      </c>
      <c r="O267">
        <f>ROUND(E267/D267*100,0)</f>
        <v>196</v>
      </c>
      <c r="P267">
        <f t="shared" si="4"/>
        <v>0.1172</v>
      </c>
      <c r="Q267" t="b">
        <v>1</v>
      </c>
      <c r="R267" t="s">
        <v>8278</v>
      </c>
    </row>
    <row r="268" spans="1:18" ht="43.2" x14ac:dyDescent="0.3">
      <c r="A268">
        <v>2545</v>
      </c>
      <c r="B268" s="7" t="s">
        <v>2545</v>
      </c>
      <c r="C268" s="3" t="s">
        <v>6655</v>
      </c>
      <c r="D268" s="5">
        <v>2000</v>
      </c>
      <c r="E268" s="5">
        <v>3906</v>
      </c>
      <c r="F268" t="s">
        <v>8218</v>
      </c>
      <c r="G268" t="s">
        <v>8223</v>
      </c>
      <c r="H268" t="s">
        <v>8245</v>
      </c>
      <c r="I268">
        <v>1424997000</v>
      </c>
      <c r="J268" s="9">
        <f>(I268/86400)+DATE(1970,1,1)</f>
        <v>42062.020833333328</v>
      </c>
      <c r="K268">
        <v>1421983138</v>
      </c>
      <c r="L268" s="9">
        <f>(K268/86400)+DATE(1970,1,1)</f>
        <v>42027.138171296298</v>
      </c>
      <c r="M268" t="b">
        <v>0</v>
      </c>
      <c r="N268">
        <v>61</v>
      </c>
      <c r="O268">
        <f>ROUND(E268/D268*100,0)</f>
        <v>195</v>
      </c>
      <c r="P268">
        <f t="shared" si="4"/>
        <v>9.2899999999999996E-2</v>
      </c>
      <c r="Q268" t="b">
        <v>1</v>
      </c>
      <c r="R268" t="s">
        <v>8298</v>
      </c>
    </row>
    <row r="269" spans="1:18" ht="57.6" x14ac:dyDescent="0.3">
      <c r="A269">
        <v>1926</v>
      </c>
      <c r="B269" s="7" t="s">
        <v>1927</v>
      </c>
      <c r="C269" s="3" t="s">
        <v>6036</v>
      </c>
      <c r="D269" s="5">
        <v>1500</v>
      </c>
      <c r="E269" s="5">
        <v>2930.69</v>
      </c>
      <c r="F269" t="s">
        <v>8218</v>
      </c>
      <c r="G269" t="s">
        <v>8223</v>
      </c>
      <c r="H269" t="s">
        <v>8245</v>
      </c>
      <c r="I269">
        <v>1288657560</v>
      </c>
      <c r="J269" s="9">
        <f>(I269/86400)+DATE(1970,1,1)</f>
        <v>40484.018055555556</v>
      </c>
      <c r="K269">
        <v>1286319256</v>
      </c>
      <c r="L269" s="9">
        <f>(K269/86400)+DATE(1970,1,1)</f>
        <v>40456.954351851848</v>
      </c>
      <c r="M269" t="b">
        <v>0</v>
      </c>
      <c r="N269">
        <v>107</v>
      </c>
      <c r="O269">
        <f>ROUND(E269/D269*100,0)</f>
        <v>195</v>
      </c>
      <c r="P269">
        <f t="shared" si="4"/>
        <v>7.2400000000000006E-2</v>
      </c>
      <c r="Q269" t="b">
        <v>1</v>
      </c>
      <c r="R269" t="s">
        <v>8277</v>
      </c>
    </row>
    <row r="270" spans="1:18" ht="57.6" x14ac:dyDescent="0.3">
      <c r="A270">
        <v>844</v>
      </c>
      <c r="B270" s="7" t="s">
        <v>845</v>
      </c>
      <c r="C270" s="3" t="s">
        <v>4954</v>
      </c>
      <c r="D270" s="5">
        <v>3000</v>
      </c>
      <c r="E270" s="5">
        <v>5824</v>
      </c>
      <c r="F270" t="s">
        <v>8218</v>
      </c>
      <c r="G270" t="s">
        <v>8223</v>
      </c>
      <c r="H270" t="s">
        <v>8245</v>
      </c>
      <c r="I270">
        <v>1414817940</v>
      </c>
      <c r="J270" s="9">
        <f>(I270/86400)+DATE(1970,1,1)</f>
        <v>41944.207638888889</v>
      </c>
      <c r="K270">
        <v>1411489552</v>
      </c>
      <c r="L270" s="9">
        <f>(K270/86400)+DATE(1970,1,1)</f>
        <v>41905.684629629628</v>
      </c>
      <c r="M270" t="b">
        <v>1</v>
      </c>
      <c r="N270">
        <v>159</v>
      </c>
      <c r="O270">
        <f>ROUND(E270/D270*100,0)</f>
        <v>194</v>
      </c>
      <c r="P270">
        <f t="shared" si="4"/>
        <v>0.13900000000000001</v>
      </c>
      <c r="Q270" t="b">
        <v>1</v>
      </c>
      <c r="R270" t="s">
        <v>8275</v>
      </c>
    </row>
    <row r="271" spans="1:18" ht="43.2" x14ac:dyDescent="0.3">
      <c r="A271">
        <v>1962</v>
      </c>
      <c r="B271" s="7" t="s">
        <v>1963</v>
      </c>
      <c r="C271" s="3" t="s">
        <v>6072</v>
      </c>
      <c r="D271" s="5">
        <v>10000</v>
      </c>
      <c r="E271" s="5">
        <v>19292.5</v>
      </c>
      <c r="F271" t="s">
        <v>8218</v>
      </c>
      <c r="G271" t="s">
        <v>8223</v>
      </c>
      <c r="H271" t="s">
        <v>8245</v>
      </c>
      <c r="I271">
        <v>1400006636</v>
      </c>
      <c r="J271" s="9">
        <f>(I271/86400)+DATE(1970,1,1)</f>
        <v>41772.780509259261</v>
      </c>
      <c r="K271">
        <v>1397414636</v>
      </c>
      <c r="L271" s="9">
        <f>(K271/86400)+DATE(1970,1,1)</f>
        <v>41742.780509259261</v>
      </c>
      <c r="M271" t="b">
        <v>1</v>
      </c>
      <c r="N271">
        <v>306</v>
      </c>
      <c r="O271">
        <f>ROUND(E271/D271*100,0)</f>
        <v>193</v>
      </c>
      <c r="P271">
        <f t="shared" si="4"/>
        <v>0.4622</v>
      </c>
      <c r="Q271" t="b">
        <v>1</v>
      </c>
      <c r="R271" t="s">
        <v>8293</v>
      </c>
    </row>
    <row r="272" spans="1:18" ht="43.2" x14ac:dyDescent="0.3">
      <c r="A272">
        <v>2020</v>
      </c>
      <c r="B272" s="7" t="s">
        <v>2021</v>
      </c>
      <c r="C272" s="3" t="s">
        <v>6130</v>
      </c>
      <c r="D272" s="5">
        <v>1500</v>
      </c>
      <c r="E272" s="5">
        <v>2885</v>
      </c>
      <c r="F272" t="s">
        <v>8218</v>
      </c>
      <c r="G272" t="s">
        <v>8223</v>
      </c>
      <c r="H272" t="s">
        <v>8245</v>
      </c>
      <c r="I272">
        <v>1400108640</v>
      </c>
      <c r="J272" s="9">
        <f>(I272/86400)+DATE(1970,1,1)</f>
        <v>41773.961111111115</v>
      </c>
      <c r="K272">
        <v>1396923624</v>
      </c>
      <c r="L272" s="9">
        <f>(K272/86400)+DATE(1970,1,1)</f>
        <v>41737.097500000003</v>
      </c>
      <c r="M272" t="b">
        <v>1</v>
      </c>
      <c r="N272">
        <v>122</v>
      </c>
      <c r="O272">
        <f>ROUND(E272/D272*100,0)</f>
        <v>192</v>
      </c>
      <c r="P272">
        <f t="shared" si="4"/>
        <v>6.9099999999999995E-2</v>
      </c>
      <c r="Q272" t="b">
        <v>1</v>
      </c>
      <c r="R272" t="s">
        <v>8293</v>
      </c>
    </row>
    <row r="273" spans="1:18" ht="57.6" x14ac:dyDescent="0.3">
      <c r="A273">
        <v>3046</v>
      </c>
      <c r="B273" s="7" t="s">
        <v>3046</v>
      </c>
      <c r="C273" s="3" t="s">
        <v>7156</v>
      </c>
      <c r="D273" s="5">
        <v>7900</v>
      </c>
      <c r="E273" s="5">
        <v>15077</v>
      </c>
      <c r="F273" t="s">
        <v>8218</v>
      </c>
      <c r="G273" t="s">
        <v>8223</v>
      </c>
      <c r="H273" t="s">
        <v>8245</v>
      </c>
      <c r="I273">
        <v>1410324720</v>
      </c>
      <c r="J273" s="9">
        <f>(I273/86400)+DATE(1970,1,1)</f>
        <v>41892.202777777777</v>
      </c>
      <c r="K273">
        <v>1407784586</v>
      </c>
      <c r="L273" s="9">
        <f>(K273/86400)+DATE(1970,1,1)</f>
        <v>41862.803078703706</v>
      </c>
      <c r="M273" t="b">
        <v>0</v>
      </c>
      <c r="N273">
        <v>58</v>
      </c>
      <c r="O273">
        <f>ROUND(E273/D273*100,0)</f>
        <v>191</v>
      </c>
      <c r="P273">
        <f t="shared" si="4"/>
        <v>0.36020000000000002</v>
      </c>
      <c r="Q273" t="b">
        <v>1</v>
      </c>
      <c r="R273" t="s">
        <v>8301</v>
      </c>
    </row>
    <row r="274" spans="1:18" ht="43.2" x14ac:dyDescent="0.3">
      <c r="A274">
        <v>3456</v>
      </c>
      <c r="B274" s="7" t="s">
        <v>3455</v>
      </c>
      <c r="C274" s="3" t="s">
        <v>7566</v>
      </c>
      <c r="D274" s="5">
        <v>3000</v>
      </c>
      <c r="E274" s="5">
        <v>5739</v>
      </c>
      <c r="F274" t="s">
        <v>8218</v>
      </c>
      <c r="G274" t="s">
        <v>8223</v>
      </c>
      <c r="H274" t="s">
        <v>8245</v>
      </c>
      <c r="I274">
        <v>1406876340</v>
      </c>
      <c r="J274" s="9">
        <f>(I274/86400)+DATE(1970,1,1)</f>
        <v>41852.290972222225</v>
      </c>
      <c r="K274">
        <v>1404190567</v>
      </c>
      <c r="L274" s="9">
        <f>(K274/86400)+DATE(1970,1,1)</f>
        <v>41821.205636574072</v>
      </c>
      <c r="M274" t="b">
        <v>0</v>
      </c>
      <c r="N274">
        <v>16</v>
      </c>
      <c r="O274">
        <f>ROUND(E274/D274*100,0)</f>
        <v>191</v>
      </c>
      <c r="P274">
        <f t="shared" si="4"/>
        <v>0.13719999999999999</v>
      </c>
      <c r="Q274" t="b">
        <v>1</v>
      </c>
      <c r="R274" t="s">
        <v>8269</v>
      </c>
    </row>
    <row r="275" spans="1:18" ht="43.2" x14ac:dyDescent="0.3">
      <c r="A275">
        <v>2064</v>
      </c>
      <c r="B275" s="7" t="s">
        <v>2065</v>
      </c>
      <c r="C275" s="3" t="s">
        <v>6174</v>
      </c>
      <c r="D275" s="5">
        <v>261962</v>
      </c>
      <c r="E275" s="5">
        <v>500784.27</v>
      </c>
      <c r="F275" t="s">
        <v>8218</v>
      </c>
      <c r="G275" t="s">
        <v>8223</v>
      </c>
      <c r="H275" t="s">
        <v>8245</v>
      </c>
      <c r="I275">
        <v>1370001600</v>
      </c>
      <c r="J275" s="9">
        <f>(I275/86400)+DATE(1970,1,1)</f>
        <v>41425.5</v>
      </c>
      <c r="K275">
        <v>1366879523</v>
      </c>
      <c r="L275" s="9">
        <f>(K275/86400)+DATE(1970,1,1)</f>
        <v>41389.364849537036</v>
      </c>
      <c r="M275" t="b">
        <v>0</v>
      </c>
      <c r="N275">
        <v>5812</v>
      </c>
      <c r="O275">
        <f>ROUND(E275/D275*100,0)</f>
        <v>191</v>
      </c>
      <c r="P275">
        <f t="shared" si="4"/>
        <v>12.099299999999999</v>
      </c>
      <c r="Q275" t="b">
        <v>1</v>
      </c>
      <c r="R275" t="s">
        <v>8293</v>
      </c>
    </row>
    <row r="276" spans="1:18" ht="43.2" x14ac:dyDescent="0.3">
      <c r="A276">
        <v>258</v>
      </c>
      <c r="B276" s="7" t="s">
        <v>259</v>
      </c>
      <c r="C276" s="3" t="s">
        <v>4368</v>
      </c>
      <c r="D276" s="5">
        <v>30000</v>
      </c>
      <c r="E276" s="5">
        <v>57342</v>
      </c>
      <c r="F276" t="s">
        <v>8218</v>
      </c>
      <c r="G276" t="s">
        <v>8223</v>
      </c>
      <c r="H276" t="s">
        <v>8245</v>
      </c>
      <c r="I276">
        <v>1308359666</v>
      </c>
      <c r="J276" s="9">
        <f>(I276/86400)+DATE(1970,1,1)</f>
        <v>40712.051689814813</v>
      </c>
      <c r="K276">
        <v>1305767666</v>
      </c>
      <c r="L276" s="9">
        <f>(K276/86400)+DATE(1970,1,1)</f>
        <v>40682.051689814813</v>
      </c>
      <c r="M276" t="b">
        <v>1</v>
      </c>
      <c r="N276">
        <v>688</v>
      </c>
      <c r="O276">
        <f>ROUND(E276/D276*100,0)</f>
        <v>191</v>
      </c>
      <c r="P276">
        <f t="shared" si="4"/>
        <v>1.4095</v>
      </c>
      <c r="Q276" t="b">
        <v>1</v>
      </c>
      <c r="R276" t="s">
        <v>8267</v>
      </c>
    </row>
    <row r="277" spans="1:18" ht="43.2" x14ac:dyDescent="0.3">
      <c r="A277">
        <v>3460</v>
      </c>
      <c r="B277" s="7" t="s">
        <v>3459</v>
      </c>
      <c r="C277" s="3" t="s">
        <v>7570</v>
      </c>
      <c r="D277" s="5">
        <v>500</v>
      </c>
      <c r="E277" s="5">
        <v>950</v>
      </c>
      <c r="F277" t="s">
        <v>8218</v>
      </c>
      <c r="G277" t="s">
        <v>8224</v>
      </c>
      <c r="H277" t="s">
        <v>8246</v>
      </c>
      <c r="I277">
        <v>1408106352</v>
      </c>
      <c r="J277" s="9">
        <f>(I277/86400)+DATE(1970,1,1)</f>
        <v>41866.527222222227</v>
      </c>
      <c r="K277">
        <v>1406896752</v>
      </c>
      <c r="L277" s="9">
        <f>(K277/86400)+DATE(1970,1,1)</f>
        <v>41852.527222222227</v>
      </c>
      <c r="M277" t="b">
        <v>0</v>
      </c>
      <c r="N277">
        <v>19</v>
      </c>
      <c r="O277">
        <f>ROUND(E277/D277*100,0)</f>
        <v>190</v>
      </c>
      <c r="P277">
        <f t="shared" si="4"/>
        <v>2.2700000000000001E-2</v>
      </c>
      <c r="Q277" t="b">
        <v>1</v>
      </c>
      <c r="R277" t="s">
        <v>8269</v>
      </c>
    </row>
    <row r="278" spans="1:18" ht="43.2" x14ac:dyDescent="0.3">
      <c r="A278">
        <v>1374</v>
      </c>
      <c r="B278" s="7" t="s">
        <v>1375</v>
      </c>
      <c r="C278" s="3" t="s">
        <v>5484</v>
      </c>
      <c r="D278" s="5">
        <v>1500</v>
      </c>
      <c r="E278" s="5">
        <v>2842</v>
      </c>
      <c r="F278" t="s">
        <v>8218</v>
      </c>
      <c r="G278" t="s">
        <v>8223</v>
      </c>
      <c r="H278" t="s">
        <v>8245</v>
      </c>
      <c r="I278">
        <v>1458874388</v>
      </c>
      <c r="J278" s="9">
        <f>(I278/86400)+DATE(1970,1,1)</f>
        <v>42454.12023148148</v>
      </c>
      <c r="K278">
        <v>1456285988</v>
      </c>
      <c r="L278" s="9">
        <f>(K278/86400)+DATE(1970,1,1)</f>
        <v>42424.161898148144</v>
      </c>
      <c r="M278" t="b">
        <v>0</v>
      </c>
      <c r="N278">
        <v>66</v>
      </c>
      <c r="O278">
        <f>ROUND(E278/D278*100,0)</f>
        <v>189</v>
      </c>
      <c r="P278">
        <f t="shared" si="4"/>
        <v>6.7000000000000004E-2</v>
      </c>
      <c r="Q278" t="b">
        <v>1</v>
      </c>
      <c r="R278" t="s">
        <v>8274</v>
      </c>
    </row>
    <row r="279" spans="1:18" ht="43.2" x14ac:dyDescent="0.3">
      <c r="A279">
        <v>1475</v>
      </c>
      <c r="B279" s="7" t="s">
        <v>1476</v>
      </c>
      <c r="C279" s="3" t="s">
        <v>5585</v>
      </c>
      <c r="D279" s="5">
        <v>15000</v>
      </c>
      <c r="E279" s="5">
        <v>28300.45</v>
      </c>
      <c r="F279" t="s">
        <v>8218</v>
      </c>
      <c r="G279" t="s">
        <v>8223</v>
      </c>
      <c r="H279" t="s">
        <v>8245</v>
      </c>
      <c r="I279">
        <v>1419051540</v>
      </c>
      <c r="J279" s="9">
        <f>(I279/86400)+DATE(1970,1,1)</f>
        <v>41993.207638888889</v>
      </c>
      <c r="K279">
        <v>1416244863</v>
      </c>
      <c r="L279" s="9">
        <f>(K279/86400)+DATE(1970,1,1)</f>
        <v>41960.722951388889</v>
      </c>
      <c r="M279" t="b">
        <v>1</v>
      </c>
      <c r="N279">
        <v>441</v>
      </c>
      <c r="O279">
        <f>ROUND(E279/D279*100,0)</f>
        <v>189</v>
      </c>
      <c r="P279">
        <f t="shared" si="4"/>
        <v>0.67449999999999999</v>
      </c>
      <c r="Q279" t="b">
        <v>1</v>
      </c>
      <c r="R279" t="s">
        <v>8286</v>
      </c>
    </row>
    <row r="280" spans="1:18" ht="43.2" x14ac:dyDescent="0.3">
      <c r="A280">
        <v>3155</v>
      </c>
      <c r="B280" s="7" t="s">
        <v>3155</v>
      </c>
      <c r="C280" s="3" t="s">
        <v>7265</v>
      </c>
      <c r="D280" s="5">
        <v>5000</v>
      </c>
      <c r="E280" s="5">
        <v>9425.23</v>
      </c>
      <c r="F280" t="s">
        <v>8218</v>
      </c>
      <c r="G280" t="s">
        <v>8224</v>
      </c>
      <c r="H280" t="s">
        <v>8246</v>
      </c>
      <c r="I280">
        <v>1356004725</v>
      </c>
      <c r="J280" s="9">
        <f>(I280/86400)+DATE(1970,1,1)</f>
        <v>41263.499131944445</v>
      </c>
      <c r="K280">
        <v>1353412725</v>
      </c>
      <c r="L280" s="9">
        <f>(K280/86400)+DATE(1970,1,1)</f>
        <v>41233.499131944445</v>
      </c>
      <c r="M280" t="b">
        <v>1</v>
      </c>
      <c r="N280">
        <v>302</v>
      </c>
      <c r="O280">
        <f>ROUND(E280/D280*100,0)</f>
        <v>189</v>
      </c>
      <c r="P280">
        <f t="shared" si="4"/>
        <v>0.2286</v>
      </c>
      <c r="Q280" t="b">
        <v>1</v>
      </c>
      <c r="R280" t="s">
        <v>8269</v>
      </c>
    </row>
    <row r="281" spans="1:18" ht="43.2" x14ac:dyDescent="0.3">
      <c r="A281">
        <v>2619</v>
      </c>
      <c r="B281" s="7" t="s">
        <v>2619</v>
      </c>
      <c r="C281" s="3" t="s">
        <v>6729</v>
      </c>
      <c r="D281" s="5">
        <v>1000</v>
      </c>
      <c r="E281" s="5">
        <v>1884</v>
      </c>
      <c r="F281" t="s">
        <v>8218</v>
      </c>
      <c r="G281" t="s">
        <v>8223</v>
      </c>
      <c r="H281" t="s">
        <v>8245</v>
      </c>
      <c r="I281">
        <v>1445598000</v>
      </c>
      <c r="J281" s="9">
        <f>(I281/86400)+DATE(1970,1,1)</f>
        <v>42300.458333333328</v>
      </c>
      <c r="K281">
        <v>1443302004</v>
      </c>
      <c r="L281" s="9">
        <f>(K281/86400)+DATE(1970,1,1)</f>
        <v>42273.884305555555</v>
      </c>
      <c r="M281" t="b">
        <v>1</v>
      </c>
      <c r="N281">
        <v>53</v>
      </c>
      <c r="O281">
        <f>ROUND(E281/D281*100,0)</f>
        <v>188</v>
      </c>
      <c r="P281">
        <f t="shared" si="4"/>
        <v>4.4600000000000001E-2</v>
      </c>
      <c r="Q281" t="b">
        <v>1</v>
      </c>
      <c r="R281" t="s">
        <v>8299</v>
      </c>
    </row>
    <row r="282" spans="1:18" ht="57.6" x14ac:dyDescent="0.3">
      <c r="A282">
        <v>2636</v>
      </c>
      <c r="B282" s="7" t="s">
        <v>2636</v>
      </c>
      <c r="C282" s="3" t="s">
        <v>6746</v>
      </c>
      <c r="D282" s="5">
        <v>1000</v>
      </c>
      <c r="E282" s="5">
        <v>1873</v>
      </c>
      <c r="F282" t="s">
        <v>8218</v>
      </c>
      <c r="G282" t="s">
        <v>8223</v>
      </c>
      <c r="H282" t="s">
        <v>8245</v>
      </c>
      <c r="I282">
        <v>1476579600</v>
      </c>
      <c r="J282" s="9">
        <f>(I282/86400)+DATE(1970,1,1)</f>
        <v>42659.041666666672</v>
      </c>
      <c r="K282">
        <v>1474641914</v>
      </c>
      <c r="L282" s="9">
        <f>(K282/86400)+DATE(1970,1,1)</f>
        <v>42636.614745370374</v>
      </c>
      <c r="M282" t="b">
        <v>0</v>
      </c>
      <c r="N282">
        <v>50</v>
      </c>
      <c r="O282">
        <f>ROUND(E282/D282*100,0)</f>
        <v>187</v>
      </c>
      <c r="P282">
        <f t="shared" si="4"/>
        <v>4.3900000000000002E-2</v>
      </c>
      <c r="Q282" t="b">
        <v>1</v>
      </c>
      <c r="R282" t="s">
        <v>8299</v>
      </c>
    </row>
    <row r="283" spans="1:18" ht="43.2" x14ac:dyDescent="0.3">
      <c r="A283">
        <v>2835</v>
      </c>
      <c r="B283" s="7" t="s">
        <v>2835</v>
      </c>
      <c r="C283" s="3" t="s">
        <v>6945</v>
      </c>
      <c r="D283" s="5">
        <v>1000</v>
      </c>
      <c r="E283" s="5">
        <v>1870.99</v>
      </c>
      <c r="F283" t="s">
        <v>8218</v>
      </c>
      <c r="G283" t="s">
        <v>8224</v>
      </c>
      <c r="H283" t="s">
        <v>8246</v>
      </c>
      <c r="I283">
        <v>1449273600</v>
      </c>
      <c r="J283" s="9">
        <f>(I283/86400)+DATE(1970,1,1)</f>
        <v>42343</v>
      </c>
      <c r="K283">
        <v>1446742417</v>
      </c>
      <c r="L283" s="9">
        <f>(K283/86400)+DATE(1970,1,1)</f>
        <v>42313.703900462962</v>
      </c>
      <c r="M283" t="b">
        <v>0</v>
      </c>
      <c r="N283">
        <v>93</v>
      </c>
      <c r="O283">
        <f>ROUND(E283/D283*100,0)</f>
        <v>187</v>
      </c>
      <c r="P283">
        <f t="shared" si="4"/>
        <v>4.4200000000000003E-2</v>
      </c>
      <c r="Q283" t="b">
        <v>1</v>
      </c>
      <c r="R283" t="s">
        <v>8269</v>
      </c>
    </row>
    <row r="284" spans="1:18" ht="43.2" x14ac:dyDescent="0.3">
      <c r="A284">
        <v>1937</v>
      </c>
      <c r="B284" s="7" t="s">
        <v>1938</v>
      </c>
      <c r="C284" s="3" t="s">
        <v>6047</v>
      </c>
      <c r="D284" s="5">
        <v>600</v>
      </c>
      <c r="E284" s="5">
        <v>1123.47</v>
      </c>
      <c r="F284" t="s">
        <v>8218</v>
      </c>
      <c r="G284" t="s">
        <v>8223</v>
      </c>
      <c r="H284" t="s">
        <v>8245</v>
      </c>
      <c r="I284">
        <v>1339732740</v>
      </c>
      <c r="J284" s="9">
        <f>(I284/86400)+DATE(1970,1,1)</f>
        <v>41075.165972222225</v>
      </c>
      <c r="K284">
        <v>1338346281</v>
      </c>
      <c r="L284" s="9">
        <f>(K284/86400)+DATE(1970,1,1)</f>
        <v>41059.118993055556</v>
      </c>
      <c r="M284" t="b">
        <v>0</v>
      </c>
      <c r="N284">
        <v>29</v>
      </c>
      <c r="O284">
        <f>ROUND(E284/D284*100,0)</f>
        <v>187</v>
      </c>
      <c r="P284">
        <f t="shared" si="4"/>
        <v>2.7400000000000001E-2</v>
      </c>
      <c r="Q284" t="b">
        <v>1</v>
      </c>
      <c r="R284" t="s">
        <v>8277</v>
      </c>
    </row>
    <row r="285" spans="1:18" ht="43.2" x14ac:dyDescent="0.3">
      <c r="A285">
        <v>3707</v>
      </c>
      <c r="B285" s="7" t="s">
        <v>3704</v>
      </c>
      <c r="C285" s="3" t="s">
        <v>7817</v>
      </c>
      <c r="D285" s="5">
        <v>1000</v>
      </c>
      <c r="E285" s="5">
        <v>1860</v>
      </c>
      <c r="F285" t="s">
        <v>8218</v>
      </c>
      <c r="G285" t="s">
        <v>8223</v>
      </c>
      <c r="H285" t="s">
        <v>8245</v>
      </c>
      <c r="I285">
        <v>1469165160</v>
      </c>
      <c r="J285" s="9">
        <f>(I285/86400)+DATE(1970,1,1)</f>
        <v>42573.226388888885</v>
      </c>
      <c r="K285">
        <v>1467335378</v>
      </c>
      <c r="L285" s="9">
        <f>(K285/86400)+DATE(1970,1,1)</f>
        <v>42552.048356481479</v>
      </c>
      <c r="M285" t="b">
        <v>0</v>
      </c>
      <c r="N285">
        <v>23</v>
      </c>
      <c r="O285">
        <f>ROUND(E285/D285*100,0)</f>
        <v>186</v>
      </c>
      <c r="P285">
        <f t="shared" si="4"/>
        <v>4.3700000000000003E-2</v>
      </c>
      <c r="Q285" t="b">
        <v>1</v>
      </c>
      <c r="R285" t="s">
        <v>8269</v>
      </c>
    </row>
    <row r="286" spans="1:18" ht="43.2" x14ac:dyDescent="0.3">
      <c r="A286">
        <v>3443</v>
      </c>
      <c r="B286" s="7" t="s">
        <v>3442</v>
      </c>
      <c r="C286" s="3" t="s">
        <v>7553</v>
      </c>
      <c r="D286" s="5">
        <v>1000</v>
      </c>
      <c r="E286" s="5">
        <v>1855</v>
      </c>
      <c r="F286" t="s">
        <v>8218</v>
      </c>
      <c r="G286" t="s">
        <v>8223</v>
      </c>
      <c r="H286" t="s">
        <v>8245</v>
      </c>
      <c r="I286">
        <v>1410266146</v>
      </c>
      <c r="J286" s="9">
        <f>(I286/86400)+DATE(1970,1,1)</f>
        <v>41891.524837962963</v>
      </c>
      <c r="K286">
        <v>1407674146</v>
      </c>
      <c r="L286" s="9">
        <f>(K286/86400)+DATE(1970,1,1)</f>
        <v>41861.524837962963</v>
      </c>
      <c r="M286" t="b">
        <v>0</v>
      </c>
      <c r="N286">
        <v>45</v>
      </c>
      <c r="O286">
        <f>ROUND(E286/D286*100,0)</f>
        <v>186</v>
      </c>
      <c r="P286">
        <f t="shared" si="4"/>
        <v>4.4299999999999999E-2</v>
      </c>
      <c r="Q286" t="b">
        <v>1</v>
      </c>
      <c r="R286" t="s">
        <v>8269</v>
      </c>
    </row>
    <row r="287" spans="1:18" ht="43.2" x14ac:dyDescent="0.3">
      <c r="A287">
        <v>2190</v>
      </c>
      <c r="B287" s="7" t="s">
        <v>2191</v>
      </c>
      <c r="C287" s="3" t="s">
        <v>6300</v>
      </c>
      <c r="D287" s="5">
        <v>19000</v>
      </c>
      <c r="E287" s="5">
        <v>35076</v>
      </c>
      <c r="F287" t="s">
        <v>8218</v>
      </c>
      <c r="G287" t="s">
        <v>8223</v>
      </c>
      <c r="H287" t="s">
        <v>8245</v>
      </c>
      <c r="I287">
        <v>1458716340</v>
      </c>
      <c r="J287" s="9">
        <f>(I287/86400)+DATE(1970,1,1)</f>
        <v>42452.290972222225</v>
      </c>
      <c r="K287">
        <v>1455721204</v>
      </c>
      <c r="L287" s="9">
        <f>(K287/86400)+DATE(1970,1,1)</f>
        <v>42417.625046296293</v>
      </c>
      <c r="M287" t="b">
        <v>0</v>
      </c>
      <c r="N287">
        <v>537</v>
      </c>
      <c r="O287">
        <f>ROUND(E287/D287*100,0)</f>
        <v>185</v>
      </c>
      <c r="P287">
        <f t="shared" si="4"/>
        <v>0.82689999999999997</v>
      </c>
      <c r="Q287" t="b">
        <v>1</v>
      </c>
      <c r="R287" t="s">
        <v>8295</v>
      </c>
    </row>
    <row r="288" spans="1:18" ht="28.8" x14ac:dyDescent="0.3">
      <c r="A288">
        <v>2282</v>
      </c>
      <c r="B288" s="7" t="s">
        <v>2283</v>
      </c>
      <c r="C288" s="3" t="s">
        <v>6392</v>
      </c>
      <c r="D288" s="5">
        <v>750</v>
      </c>
      <c r="E288" s="5">
        <v>1390</v>
      </c>
      <c r="F288" t="s">
        <v>8218</v>
      </c>
      <c r="G288" t="s">
        <v>8223</v>
      </c>
      <c r="H288" t="s">
        <v>8245</v>
      </c>
      <c r="I288">
        <v>1452744686</v>
      </c>
      <c r="J288" s="9">
        <f>(I288/86400)+DATE(1970,1,1)</f>
        <v>42383.17460648148</v>
      </c>
      <c r="K288">
        <v>1447560686</v>
      </c>
      <c r="L288" s="9">
        <f>(K288/86400)+DATE(1970,1,1)</f>
        <v>42323.17460648148</v>
      </c>
      <c r="M288" t="b">
        <v>0</v>
      </c>
      <c r="N288">
        <v>12</v>
      </c>
      <c r="O288">
        <f>ROUND(E288/D288*100,0)</f>
        <v>185</v>
      </c>
      <c r="P288">
        <f t="shared" si="4"/>
        <v>3.2800000000000003E-2</v>
      </c>
      <c r="Q288" t="b">
        <v>1</v>
      </c>
      <c r="R288" t="s">
        <v>8274</v>
      </c>
    </row>
    <row r="289" spans="1:18" ht="43.2" x14ac:dyDescent="0.3">
      <c r="A289">
        <v>2281</v>
      </c>
      <c r="B289" s="7" t="s">
        <v>2282</v>
      </c>
      <c r="C289" s="3" t="s">
        <v>6391</v>
      </c>
      <c r="D289" s="5">
        <v>300</v>
      </c>
      <c r="E289" s="5">
        <v>555</v>
      </c>
      <c r="F289" t="s">
        <v>8218</v>
      </c>
      <c r="G289" t="s">
        <v>8223</v>
      </c>
      <c r="H289" t="s">
        <v>8245</v>
      </c>
      <c r="I289">
        <v>1311576600</v>
      </c>
      <c r="J289" s="9">
        <f>(I289/86400)+DATE(1970,1,1)</f>
        <v>40749.284722222219</v>
      </c>
      <c r="K289">
        <v>1306219897</v>
      </c>
      <c r="L289" s="9">
        <f>(K289/86400)+DATE(1970,1,1)</f>
        <v>40687.285844907405</v>
      </c>
      <c r="M289" t="b">
        <v>0</v>
      </c>
      <c r="N289">
        <v>11</v>
      </c>
      <c r="O289">
        <f>ROUND(E289/D289*100,0)</f>
        <v>185</v>
      </c>
      <c r="P289">
        <f t="shared" si="4"/>
        <v>1.3599999999999999E-2</v>
      </c>
      <c r="Q289" t="b">
        <v>1</v>
      </c>
      <c r="R289" t="s">
        <v>8274</v>
      </c>
    </row>
    <row r="290" spans="1:18" ht="43.2" x14ac:dyDescent="0.3">
      <c r="A290">
        <v>252</v>
      </c>
      <c r="B290" s="7" t="s">
        <v>253</v>
      </c>
      <c r="C290" s="3" t="s">
        <v>4362</v>
      </c>
      <c r="D290" s="5">
        <v>5000</v>
      </c>
      <c r="E290" s="5">
        <v>9228</v>
      </c>
      <c r="F290" t="s">
        <v>8218</v>
      </c>
      <c r="G290" t="s">
        <v>8223</v>
      </c>
      <c r="H290" t="s">
        <v>8245</v>
      </c>
      <c r="I290">
        <v>1275364740</v>
      </c>
      <c r="J290" s="9">
        <f>(I290/86400)+DATE(1970,1,1)</f>
        <v>40330.165972222225</v>
      </c>
      <c r="K290">
        <v>1269878058</v>
      </c>
      <c r="L290" s="9">
        <f>(K290/86400)+DATE(1970,1,1)</f>
        <v>40266.66270833333</v>
      </c>
      <c r="M290" t="b">
        <v>1</v>
      </c>
      <c r="N290">
        <v>108</v>
      </c>
      <c r="O290">
        <f>ROUND(E290/D290*100,0)</f>
        <v>185</v>
      </c>
      <c r="P290">
        <f t="shared" si="4"/>
        <v>0.22919999999999999</v>
      </c>
      <c r="Q290" t="b">
        <v>1</v>
      </c>
      <c r="R290" t="s">
        <v>8267</v>
      </c>
    </row>
    <row r="291" spans="1:18" ht="57.6" x14ac:dyDescent="0.3">
      <c r="A291">
        <v>3605</v>
      </c>
      <c r="B291" s="7" t="s">
        <v>3604</v>
      </c>
      <c r="C291" s="3" t="s">
        <v>7715</v>
      </c>
      <c r="D291" s="5">
        <v>250</v>
      </c>
      <c r="E291" s="5">
        <v>460</v>
      </c>
      <c r="F291" t="s">
        <v>8218</v>
      </c>
      <c r="G291" t="s">
        <v>8224</v>
      </c>
      <c r="H291" t="s">
        <v>8246</v>
      </c>
      <c r="I291">
        <v>1455390126</v>
      </c>
      <c r="J291" s="9">
        <f>(I291/86400)+DATE(1970,1,1)</f>
        <v>42413.793124999997</v>
      </c>
      <c r="K291">
        <v>1452798126</v>
      </c>
      <c r="L291" s="9">
        <f>(K291/86400)+DATE(1970,1,1)</f>
        <v>42383.793124999997</v>
      </c>
      <c r="M291" t="b">
        <v>0</v>
      </c>
      <c r="N291">
        <v>15</v>
      </c>
      <c r="O291">
        <f>ROUND(E291/D291*100,0)</f>
        <v>184</v>
      </c>
      <c r="P291">
        <f t="shared" si="4"/>
        <v>1.09E-2</v>
      </c>
      <c r="Q291" t="b">
        <v>1</v>
      </c>
      <c r="R291" t="s">
        <v>8269</v>
      </c>
    </row>
    <row r="292" spans="1:18" ht="28.8" x14ac:dyDescent="0.3">
      <c r="A292">
        <v>3395</v>
      </c>
      <c r="B292" s="7" t="s">
        <v>3394</v>
      </c>
      <c r="C292" s="3" t="s">
        <v>7505</v>
      </c>
      <c r="D292" s="5">
        <v>500</v>
      </c>
      <c r="E292" s="5">
        <v>920</v>
      </c>
      <c r="F292" t="s">
        <v>8218</v>
      </c>
      <c r="G292" t="s">
        <v>8224</v>
      </c>
      <c r="H292" t="s">
        <v>8246</v>
      </c>
      <c r="I292">
        <v>1433009400</v>
      </c>
      <c r="J292" s="9">
        <f>(I292/86400)+DATE(1970,1,1)</f>
        <v>42154.756944444445</v>
      </c>
      <c r="K292">
        <v>1431795944</v>
      </c>
      <c r="L292" s="9">
        <f>(K292/86400)+DATE(1970,1,1)</f>
        <v>42140.712314814809</v>
      </c>
      <c r="M292" t="b">
        <v>0</v>
      </c>
      <c r="N292">
        <v>38</v>
      </c>
      <c r="O292">
        <f>ROUND(E292/D292*100,0)</f>
        <v>184</v>
      </c>
      <c r="P292">
        <f t="shared" si="4"/>
        <v>2.18E-2</v>
      </c>
      <c r="Q292" t="b">
        <v>1</v>
      </c>
      <c r="R292" t="s">
        <v>8269</v>
      </c>
    </row>
    <row r="293" spans="1:18" ht="43.2" x14ac:dyDescent="0.3">
      <c r="A293">
        <v>37</v>
      </c>
      <c r="B293" s="7" t="s">
        <v>39</v>
      </c>
      <c r="C293" s="3" t="s">
        <v>4148</v>
      </c>
      <c r="D293" s="5">
        <v>22000</v>
      </c>
      <c r="E293" s="5">
        <v>40357</v>
      </c>
      <c r="F293" t="s">
        <v>8218</v>
      </c>
      <c r="G293" t="s">
        <v>8223</v>
      </c>
      <c r="H293" t="s">
        <v>8245</v>
      </c>
      <c r="I293">
        <v>1425055079</v>
      </c>
      <c r="J293" s="9">
        <f>(I293/86400)+DATE(1970,1,1)</f>
        <v>42062.693043981482</v>
      </c>
      <c r="K293">
        <v>1422463079</v>
      </c>
      <c r="L293" s="9">
        <f>(K293/86400)+DATE(1970,1,1)</f>
        <v>42032.693043981482</v>
      </c>
      <c r="M293" t="b">
        <v>0</v>
      </c>
      <c r="N293">
        <v>253</v>
      </c>
      <c r="O293">
        <f>ROUND(E293/D293*100,0)</f>
        <v>183</v>
      </c>
      <c r="P293">
        <f t="shared" si="4"/>
        <v>0.96009999999999995</v>
      </c>
      <c r="Q293" t="b">
        <v>1</v>
      </c>
      <c r="R293" t="s">
        <v>8263</v>
      </c>
    </row>
    <row r="294" spans="1:18" ht="43.2" x14ac:dyDescent="0.3">
      <c r="A294">
        <v>1356</v>
      </c>
      <c r="B294" s="7" t="s">
        <v>1357</v>
      </c>
      <c r="C294" s="3" t="s">
        <v>5466</v>
      </c>
      <c r="D294" s="5">
        <v>3400</v>
      </c>
      <c r="E294" s="5">
        <v>6215.56</v>
      </c>
      <c r="F294" t="s">
        <v>8218</v>
      </c>
      <c r="G294" t="s">
        <v>8223</v>
      </c>
      <c r="H294" t="s">
        <v>8245</v>
      </c>
      <c r="I294">
        <v>1372985760</v>
      </c>
      <c r="J294" s="9">
        <f>(I294/86400)+DATE(1970,1,1)</f>
        <v>41460.038888888885</v>
      </c>
      <c r="K294">
        <v>1370393760</v>
      </c>
      <c r="L294" s="9">
        <f>(K294/86400)+DATE(1970,1,1)</f>
        <v>41430.038888888885</v>
      </c>
      <c r="M294" t="b">
        <v>0</v>
      </c>
      <c r="N294">
        <v>87</v>
      </c>
      <c r="O294">
        <f>ROUND(E294/D294*100,0)</f>
        <v>183</v>
      </c>
      <c r="P294">
        <f t="shared" si="4"/>
        <v>0.15</v>
      </c>
      <c r="Q294" t="b">
        <v>1</v>
      </c>
      <c r="R294" t="s">
        <v>8272</v>
      </c>
    </row>
    <row r="295" spans="1:18" ht="43.2" x14ac:dyDescent="0.3">
      <c r="A295">
        <v>2041</v>
      </c>
      <c r="B295" s="7" t="s">
        <v>2042</v>
      </c>
      <c r="C295" s="3" t="s">
        <v>6151</v>
      </c>
      <c r="D295" s="5">
        <v>9500</v>
      </c>
      <c r="E295" s="5">
        <v>17277</v>
      </c>
      <c r="F295" t="s">
        <v>8218</v>
      </c>
      <c r="G295" t="s">
        <v>8223</v>
      </c>
      <c r="H295" t="s">
        <v>8245</v>
      </c>
      <c r="I295">
        <v>1478785027</v>
      </c>
      <c r="J295" s="9">
        <f>(I295/86400)+DATE(1970,1,1)</f>
        <v>42684.567442129628</v>
      </c>
      <c r="K295">
        <v>1476189427</v>
      </c>
      <c r="L295" s="9">
        <f>(K295/86400)+DATE(1970,1,1)</f>
        <v>42654.525775462964</v>
      </c>
      <c r="M295" t="b">
        <v>0</v>
      </c>
      <c r="N295">
        <v>120</v>
      </c>
      <c r="O295">
        <f>ROUND(E295/D295*100,0)</f>
        <v>182</v>
      </c>
      <c r="P295">
        <f t="shared" si="4"/>
        <v>0.40500000000000003</v>
      </c>
      <c r="Q295" t="b">
        <v>1</v>
      </c>
      <c r="R295" t="s">
        <v>8293</v>
      </c>
    </row>
    <row r="296" spans="1:18" ht="43.2" x14ac:dyDescent="0.3">
      <c r="A296">
        <v>2455</v>
      </c>
      <c r="B296" s="7" t="s">
        <v>2456</v>
      </c>
      <c r="C296" s="3" t="s">
        <v>6565</v>
      </c>
      <c r="D296" s="5">
        <v>300</v>
      </c>
      <c r="E296" s="5">
        <v>546</v>
      </c>
      <c r="F296" t="s">
        <v>8218</v>
      </c>
      <c r="G296" t="s">
        <v>8223</v>
      </c>
      <c r="H296" t="s">
        <v>8245</v>
      </c>
      <c r="I296">
        <v>1461177950</v>
      </c>
      <c r="J296" s="9">
        <f>(I296/86400)+DATE(1970,1,1)</f>
        <v>42480.781828703708</v>
      </c>
      <c r="K296">
        <v>1458758750</v>
      </c>
      <c r="L296" s="9">
        <f>(K296/86400)+DATE(1970,1,1)</f>
        <v>42452.781828703708</v>
      </c>
      <c r="M296" t="b">
        <v>0</v>
      </c>
      <c r="N296">
        <v>16</v>
      </c>
      <c r="O296">
        <f>ROUND(E296/D296*100,0)</f>
        <v>182</v>
      </c>
      <c r="P296">
        <f t="shared" si="4"/>
        <v>1.29E-2</v>
      </c>
      <c r="Q296" t="b">
        <v>1</v>
      </c>
      <c r="R296" t="s">
        <v>8296</v>
      </c>
    </row>
    <row r="297" spans="1:18" ht="57.6" x14ac:dyDescent="0.3">
      <c r="A297">
        <v>389</v>
      </c>
      <c r="B297" s="7" t="s">
        <v>390</v>
      </c>
      <c r="C297" s="3" t="s">
        <v>4499</v>
      </c>
      <c r="D297" s="5">
        <v>68000</v>
      </c>
      <c r="E297" s="5">
        <v>123444.12</v>
      </c>
      <c r="F297" t="s">
        <v>8218</v>
      </c>
      <c r="G297" t="s">
        <v>8223</v>
      </c>
      <c r="H297" t="s">
        <v>8245</v>
      </c>
      <c r="I297">
        <v>1394233140</v>
      </c>
      <c r="J297" s="9">
        <f>(I297/86400)+DATE(1970,1,1)</f>
        <v>41705.957638888889</v>
      </c>
      <c r="K297">
        <v>1391477450</v>
      </c>
      <c r="L297" s="9">
        <f>(K297/86400)+DATE(1970,1,1)</f>
        <v>41674.063078703708</v>
      </c>
      <c r="M297" t="b">
        <v>0</v>
      </c>
      <c r="N297">
        <v>1510</v>
      </c>
      <c r="O297">
        <f>ROUND(E297/D297*100,0)</f>
        <v>182</v>
      </c>
      <c r="P297">
        <f t="shared" si="4"/>
        <v>2.9621</v>
      </c>
      <c r="Q297" t="b">
        <v>1</v>
      </c>
      <c r="R297" t="s">
        <v>8267</v>
      </c>
    </row>
    <row r="298" spans="1:18" ht="43.2" x14ac:dyDescent="0.3">
      <c r="A298">
        <v>2456</v>
      </c>
      <c r="B298" s="7" t="s">
        <v>2457</v>
      </c>
      <c r="C298" s="3" t="s">
        <v>6566</v>
      </c>
      <c r="D298" s="5">
        <v>1500</v>
      </c>
      <c r="E298" s="5">
        <v>2713</v>
      </c>
      <c r="F298" t="s">
        <v>8218</v>
      </c>
      <c r="G298" t="s">
        <v>8223</v>
      </c>
      <c r="H298" t="s">
        <v>8245</v>
      </c>
      <c r="I298">
        <v>1488063839</v>
      </c>
      <c r="J298" s="9">
        <f>(I298/86400)+DATE(1970,1,1)</f>
        <v>42791.961099537039</v>
      </c>
      <c r="K298">
        <v>1485471839</v>
      </c>
      <c r="L298" s="9">
        <f>(K298/86400)+DATE(1970,1,1)</f>
        <v>42761.961099537039</v>
      </c>
      <c r="M298" t="b">
        <v>0</v>
      </c>
      <c r="N298">
        <v>67</v>
      </c>
      <c r="O298">
        <f>ROUND(E298/D298*100,0)</f>
        <v>181</v>
      </c>
      <c r="P298">
        <f t="shared" si="4"/>
        <v>6.3399999999999998E-2</v>
      </c>
      <c r="Q298" t="b">
        <v>1</v>
      </c>
      <c r="R298" t="s">
        <v>8296</v>
      </c>
    </row>
    <row r="299" spans="1:18" ht="43.2" x14ac:dyDescent="0.3">
      <c r="A299">
        <v>2170</v>
      </c>
      <c r="B299" s="7" t="s">
        <v>2171</v>
      </c>
      <c r="C299" s="3" t="s">
        <v>6280</v>
      </c>
      <c r="D299" s="5">
        <v>350</v>
      </c>
      <c r="E299" s="5">
        <v>633</v>
      </c>
      <c r="F299" t="s">
        <v>8218</v>
      </c>
      <c r="G299" t="s">
        <v>8223</v>
      </c>
      <c r="H299" t="s">
        <v>8245</v>
      </c>
      <c r="I299">
        <v>1440266422</v>
      </c>
      <c r="J299" s="9">
        <f>(I299/86400)+DATE(1970,1,1)</f>
        <v>42238.750254629631</v>
      </c>
      <c r="K299">
        <v>1436810422</v>
      </c>
      <c r="L299" s="9">
        <f>(K299/86400)+DATE(1970,1,1)</f>
        <v>42198.750254629631</v>
      </c>
      <c r="M299" t="b">
        <v>0</v>
      </c>
      <c r="N299">
        <v>19</v>
      </c>
      <c r="O299">
        <f>ROUND(E299/D299*100,0)</f>
        <v>181</v>
      </c>
      <c r="P299">
        <f t="shared" si="4"/>
        <v>1.4999999999999999E-2</v>
      </c>
      <c r="Q299" t="b">
        <v>1</v>
      </c>
      <c r="R299" t="s">
        <v>8274</v>
      </c>
    </row>
    <row r="300" spans="1:18" ht="43.2" x14ac:dyDescent="0.3">
      <c r="A300">
        <v>785</v>
      </c>
      <c r="B300" s="7" t="s">
        <v>786</v>
      </c>
      <c r="C300" s="3" t="s">
        <v>4895</v>
      </c>
      <c r="D300" s="5">
        <v>500</v>
      </c>
      <c r="E300" s="5">
        <v>903.14</v>
      </c>
      <c r="F300" t="s">
        <v>8218</v>
      </c>
      <c r="G300" t="s">
        <v>8223</v>
      </c>
      <c r="H300" t="s">
        <v>8245</v>
      </c>
      <c r="I300">
        <v>1362060915</v>
      </c>
      <c r="J300" s="9">
        <f>(I300/86400)+DATE(1970,1,1)</f>
        <v>41333.593923611115</v>
      </c>
      <c r="K300">
        <v>1359468915</v>
      </c>
      <c r="L300" s="9">
        <f>(K300/86400)+DATE(1970,1,1)</f>
        <v>41303.593923611115</v>
      </c>
      <c r="M300" t="b">
        <v>0</v>
      </c>
      <c r="N300">
        <v>29</v>
      </c>
      <c r="O300">
        <f>ROUND(E300/D300*100,0)</f>
        <v>181</v>
      </c>
      <c r="P300">
        <f t="shared" si="4"/>
        <v>2.1899999999999999E-2</v>
      </c>
      <c r="Q300" t="b">
        <v>1</v>
      </c>
      <c r="R300" t="s">
        <v>8274</v>
      </c>
    </row>
    <row r="301" spans="1:18" ht="43.2" x14ac:dyDescent="0.3">
      <c r="A301">
        <v>1537</v>
      </c>
      <c r="B301" s="7" t="s">
        <v>1538</v>
      </c>
      <c r="C301" s="3" t="s">
        <v>5647</v>
      </c>
      <c r="D301" s="5">
        <v>12000</v>
      </c>
      <c r="E301" s="5">
        <v>21588</v>
      </c>
      <c r="F301" t="s">
        <v>8218</v>
      </c>
      <c r="G301" t="s">
        <v>8235</v>
      </c>
      <c r="H301" t="s">
        <v>8248</v>
      </c>
      <c r="I301">
        <v>1470506400</v>
      </c>
      <c r="J301" s="9">
        <f>(I301/86400)+DATE(1970,1,1)</f>
        <v>42588.75</v>
      </c>
      <c r="K301">
        <v>1467358427</v>
      </c>
      <c r="L301" s="9">
        <f>(K301/86400)+DATE(1970,1,1)</f>
        <v>42552.315127314811</v>
      </c>
      <c r="M301" t="b">
        <v>1</v>
      </c>
      <c r="N301">
        <v>224</v>
      </c>
      <c r="O301">
        <f>ROUND(E301/D301*100,0)</f>
        <v>180</v>
      </c>
      <c r="P301">
        <f t="shared" si="4"/>
        <v>0.50729999999999997</v>
      </c>
      <c r="Q301" t="b">
        <v>1</v>
      </c>
      <c r="R301" t="s">
        <v>8283</v>
      </c>
    </row>
    <row r="302" spans="1:18" ht="57.6" x14ac:dyDescent="0.3">
      <c r="A302">
        <v>2264</v>
      </c>
      <c r="B302" s="7" t="s">
        <v>2265</v>
      </c>
      <c r="C302" s="3" t="s">
        <v>6374</v>
      </c>
      <c r="D302" s="5">
        <v>6000</v>
      </c>
      <c r="E302" s="5">
        <v>10802</v>
      </c>
      <c r="F302" t="s">
        <v>8218</v>
      </c>
      <c r="G302" t="s">
        <v>8223</v>
      </c>
      <c r="H302" t="s">
        <v>8245</v>
      </c>
      <c r="I302">
        <v>1463972400</v>
      </c>
      <c r="J302" s="9">
        <f>(I302/86400)+DATE(1970,1,1)</f>
        <v>42513.125</v>
      </c>
      <c r="K302">
        <v>1462543114</v>
      </c>
      <c r="L302" s="9">
        <f>(K302/86400)+DATE(1970,1,1)</f>
        <v>42496.582337962958</v>
      </c>
      <c r="M302" t="b">
        <v>0</v>
      </c>
      <c r="N302">
        <v>445</v>
      </c>
      <c r="O302">
        <f>ROUND(E302/D302*100,0)</f>
        <v>180</v>
      </c>
      <c r="P302">
        <f t="shared" si="4"/>
        <v>0.25419999999999998</v>
      </c>
      <c r="Q302" t="b">
        <v>1</v>
      </c>
      <c r="R302" t="s">
        <v>8295</v>
      </c>
    </row>
    <row r="303" spans="1:18" ht="43.2" x14ac:dyDescent="0.3">
      <c r="A303">
        <v>3508</v>
      </c>
      <c r="B303" s="7" t="s">
        <v>3507</v>
      </c>
      <c r="C303" s="3" t="s">
        <v>7618</v>
      </c>
      <c r="D303" s="5">
        <v>100</v>
      </c>
      <c r="E303" s="5">
        <v>180</v>
      </c>
      <c r="F303" t="s">
        <v>8218</v>
      </c>
      <c r="G303" t="s">
        <v>8224</v>
      </c>
      <c r="H303" t="s">
        <v>8246</v>
      </c>
      <c r="I303">
        <v>1462914000</v>
      </c>
      <c r="J303" s="9">
        <f>(I303/86400)+DATE(1970,1,1)</f>
        <v>42500.875</v>
      </c>
      <c r="K303">
        <v>1460914253</v>
      </c>
      <c r="L303" s="9">
        <f>(K303/86400)+DATE(1970,1,1)</f>
        <v>42477.729780092588</v>
      </c>
      <c r="M303" t="b">
        <v>0</v>
      </c>
      <c r="N303">
        <v>15</v>
      </c>
      <c r="O303">
        <f>ROUND(E303/D303*100,0)</f>
        <v>180</v>
      </c>
      <c r="P303">
        <f t="shared" si="4"/>
        <v>4.1999999999999997E-3</v>
      </c>
      <c r="Q303" t="b">
        <v>1</v>
      </c>
      <c r="R303" t="s">
        <v>8269</v>
      </c>
    </row>
    <row r="304" spans="1:18" ht="28.8" x14ac:dyDescent="0.3">
      <c r="A304">
        <v>3007</v>
      </c>
      <c r="B304" s="7" t="s">
        <v>3007</v>
      </c>
      <c r="C304" s="3" t="s">
        <v>7117</v>
      </c>
      <c r="D304" s="5">
        <v>600</v>
      </c>
      <c r="E304" s="5">
        <v>1080</v>
      </c>
      <c r="F304" t="s">
        <v>8218</v>
      </c>
      <c r="G304" t="s">
        <v>8223</v>
      </c>
      <c r="H304" t="s">
        <v>8245</v>
      </c>
      <c r="I304">
        <v>1429938683</v>
      </c>
      <c r="J304" s="9">
        <f>(I304/86400)+DATE(1970,1,1)</f>
        <v>42119.216238425928</v>
      </c>
      <c r="K304">
        <v>1428124283</v>
      </c>
      <c r="L304" s="9">
        <f>(K304/86400)+DATE(1970,1,1)</f>
        <v>42098.216238425928</v>
      </c>
      <c r="M304" t="b">
        <v>0</v>
      </c>
      <c r="N304">
        <v>20</v>
      </c>
      <c r="O304">
        <f>ROUND(E304/D304*100,0)</f>
        <v>180</v>
      </c>
      <c r="P304">
        <f t="shared" si="4"/>
        <v>2.5700000000000001E-2</v>
      </c>
      <c r="Q304" t="b">
        <v>1</v>
      </c>
      <c r="R304" t="s">
        <v>8301</v>
      </c>
    </row>
    <row r="305" spans="1:18" ht="43.2" x14ac:dyDescent="0.3">
      <c r="A305">
        <v>823</v>
      </c>
      <c r="B305" s="7" t="s">
        <v>824</v>
      </c>
      <c r="C305" s="3" t="s">
        <v>4933</v>
      </c>
      <c r="D305" s="5">
        <v>800</v>
      </c>
      <c r="E305" s="5">
        <v>1436</v>
      </c>
      <c r="F305" t="s">
        <v>8218</v>
      </c>
      <c r="G305" t="s">
        <v>8223</v>
      </c>
      <c r="H305" t="s">
        <v>8245</v>
      </c>
      <c r="I305">
        <v>1427062852</v>
      </c>
      <c r="J305" s="9">
        <f>(I305/86400)+DATE(1970,1,1)</f>
        <v>42085.931157407409</v>
      </c>
      <c r="K305">
        <v>1424474452</v>
      </c>
      <c r="L305" s="9">
        <f>(K305/86400)+DATE(1970,1,1)</f>
        <v>42055.972824074073</v>
      </c>
      <c r="M305" t="b">
        <v>0</v>
      </c>
      <c r="N305">
        <v>33</v>
      </c>
      <c r="O305">
        <f>ROUND(E305/D305*100,0)</f>
        <v>180</v>
      </c>
      <c r="P305">
        <f t="shared" si="4"/>
        <v>3.4099999999999998E-2</v>
      </c>
      <c r="Q305" t="b">
        <v>1</v>
      </c>
      <c r="R305" t="s">
        <v>8274</v>
      </c>
    </row>
    <row r="306" spans="1:18" ht="43.2" x14ac:dyDescent="0.3">
      <c r="A306">
        <v>3537</v>
      </c>
      <c r="B306" s="7" t="s">
        <v>3536</v>
      </c>
      <c r="C306" s="3" t="s">
        <v>7647</v>
      </c>
      <c r="D306" s="5">
        <v>675</v>
      </c>
      <c r="E306" s="5">
        <v>1218</v>
      </c>
      <c r="F306" t="s">
        <v>8218</v>
      </c>
      <c r="G306" t="s">
        <v>8228</v>
      </c>
      <c r="H306" t="s">
        <v>8250</v>
      </c>
      <c r="I306">
        <v>1416211140</v>
      </c>
      <c r="J306" s="9">
        <f>(I306/86400)+DATE(1970,1,1)</f>
        <v>41960.332638888889</v>
      </c>
      <c r="K306">
        <v>1413016216</v>
      </c>
      <c r="L306" s="9">
        <f>(K306/86400)+DATE(1970,1,1)</f>
        <v>41923.354351851856</v>
      </c>
      <c r="M306" t="b">
        <v>0</v>
      </c>
      <c r="N306">
        <v>28</v>
      </c>
      <c r="O306">
        <f>ROUND(E306/D306*100,0)</f>
        <v>180</v>
      </c>
      <c r="P306">
        <f t="shared" si="4"/>
        <v>2.9100000000000001E-2</v>
      </c>
      <c r="Q306" t="b">
        <v>1</v>
      </c>
      <c r="R306" t="s">
        <v>8269</v>
      </c>
    </row>
    <row r="307" spans="1:18" ht="28.8" x14ac:dyDescent="0.3">
      <c r="A307">
        <v>2465</v>
      </c>
      <c r="B307" s="7" t="s">
        <v>2466</v>
      </c>
      <c r="C307" s="3" t="s">
        <v>6575</v>
      </c>
      <c r="D307" s="5">
        <v>700</v>
      </c>
      <c r="E307" s="5">
        <v>1261</v>
      </c>
      <c r="F307" t="s">
        <v>8218</v>
      </c>
      <c r="G307" t="s">
        <v>8223</v>
      </c>
      <c r="H307" t="s">
        <v>8245</v>
      </c>
      <c r="I307">
        <v>1348420548</v>
      </c>
      <c r="J307" s="9">
        <f>(I307/86400)+DATE(1970,1,1)</f>
        <v>41175.719305555554</v>
      </c>
      <c r="K307">
        <v>1345828548</v>
      </c>
      <c r="L307" s="9">
        <f>(K307/86400)+DATE(1970,1,1)</f>
        <v>41145.719305555554</v>
      </c>
      <c r="M307" t="b">
        <v>0</v>
      </c>
      <c r="N307">
        <v>48</v>
      </c>
      <c r="O307">
        <f>ROUND(E307/D307*100,0)</f>
        <v>180</v>
      </c>
      <c r="P307">
        <f t="shared" si="4"/>
        <v>3.0599999999999999E-2</v>
      </c>
      <c r="Q307" t="b">
        <v>1</v>
      </c>
      <c r="R307" t="s">
        <v>8277</v>
      </c>
    </row>
    <row r="308" spans="1:18" ht="43.2" x14ac:dyDescent="0.3">
      <c r="A308">
        <v>2033</v>
      </c>
      <c r="B308" s="7" t="s">
        <v>2034</v>
      </c>
      <c r="C308" s="3" t="s">
        <v>6143</v>
      </c>
      <c r="D308" s="5">
        <v>25000</v>
      </c>
      <c r="E308" s="5">
        <v>44669</v>
      </c>
      <c r="F308" t="s">
        <v>8218</v>
      </c>
      <c r="G308" t="s">
        <v>8223</v>
      </c>
      <c r="H308" t="s">
        <v>8245</v>
      </c>
      <c r="I308">
        <v>1398477518</v>
      </c>
      <c r="J308" s="9">
        <f>(I308/86400)+DATE(1970,1,1)</f>
        <v>41755.082384259258</v>
      </c>
      <c r="K308">
        <v>1395885518</v>
      </c>
      <c r="L308" s="9">
        <f>(K308/86400)+DATE(1970,1,1)</f>
        <v>41725.082384259258</v>
      </c>
      <c r="M308" t="b">
        <v>1</v>
      </c>
      <c r="N308">
        <v>158</v>
      </c>
      <c r="O308">
        <f>ROUND(E308/D308*100,0)</f>
        <v>179</v>
      </c>
      <c r="P308">
        <f t="shared" si="4"/>
        <v>1.0706</v>
      </c>
      <c r="Q308" t="b">
        <v>1</v>
      </c>
      <c r="R308" t="s">
        <v>8293</v>
      </c>
    </row>
    <row r="309" spans="1:18" ht="43.2" x14ac:dyDescent="0.3">
      <c r="A309">
        <v>745</v>
      </c>
      <c r="B309" s="7" t="s">
        <v>746</v>
      </c>
      <c r="C309" s="3" t="s">
        <v>4855</v>
      </c>
      <c r="D309" s="5">
        <v>2220</v>
      </c>
      <c r="E309" s="5">
        <v>3976</v>
      </c>
      <c r="F309" t="s">
        <v>8218</v>
      </c>
      <c r="G309" t="s">
        <v>8223</v>
      </c>
      <c r="H309" t="s">
        <v>8245</v>
      </c>
      <c r="I309">
        <v>1367588645</v>
      </c>
      <c r="J309" s="9">
        <f>(I309/86400)+DATE(1970,1,1)</f>
        <v>41397.572280092594</v>
      </c>
      <c r="K309">
        <v>1364996645</v>
      </c>
      <c r="L309" s="9">
        <f>(K309/86400)+DATE(1970,1,1)</f>
        <v>41367.572280092594</v>
      </c>
      <c r="M309" t="b">
        <v>0</v>
      </c>
      <c r="N309">
        <v>74</v>
      </c>
      <c r="O309">
        <f>ROUND(E309/D309*100,0)</f>
        <v>179</v>
      </c>
      <c r="P309">
        <f t="shared" si="4"/>
        <v>9.6100000000000005E-2</v>
      </c>
      <c r="Q309" t="b">
        <v>1</v>
      </c>
      <c r="R309" t="s">
        <v>8272</v>
      </c>
    </row>
    <row r="310" spans="1:18" ht="57.6" x14ac:dyDescent="0.3">
      <c r="A310">
        <v>299</v>
      </c>
      <c r="B310" s="7" t="s">
        <v>300</v>
      </c>
      <c r="C310" s="3" t="s">
        <v>4409</v>
      </c>
      <c r="D310" s="5">
        <v>10000</v>
      </c>
      <c r="E310" s="5">
        <v>17895.25</v>
      </c>
      <c r="F310" t="s">
        <v>8218</v>
      </c>
      <c r="G310" t="s">
        <v>8223</v>
      </c>
      <c r="H310" t="s">
        <v>8245</v>
      </c>
      <c r="I310">
        <v>1289975060</v>
      </c>
      <c r="J310" s="9">
        <f>(I310/86400)+DATE(1970,1,1)</f>
        <v>40499.266898148147</v>
      </c>
      <c r="K310">
        <v>1287379460</v>
      </c>
      <c r="L310" s="9">
        <f>(K310/86400)+DATE(1970,1,1)</f>
        <v>40469.225231481483</v>
      </c>
      <c r="M310" t="b">
        <v>1</v>
      </c>
      <c r="N310">
        <v>244</v>
      </c>
      <c r="O310">
        <f>ROUND(E310/D310*100,0)</f>
        <v>179</v>
      </c>
      <c r="P310">
        <f t="shared" si="4"/>
        <v>0.44219999999999998</v>
      </c>
      <c r="Q310" t="b">
        <v>1</v>
      </c>
      <c r="R310" t="s">
        <v>8267</v>
      </c>
    </row>
    <row r="311" spans="1:18" x14ac:dyDescent="0.3">
      <c r="A311">
        <v>2989</v>
      </c>
      <c r="B311" s="7" t="s">
        <v>2989</v>
      </c>
      <c r="C311" s="3" t="s">
        <v>7099</v>
      </c>
      <c r="D311" s="5">
        <v>20000</v>
      </c>
      <c r="E311" s="5">
        <v>35307</v>
      </c>
      <c r="F311" t="s">
        <v>8218</v>
      </c>
      <c r="G311" t="s">
        <v>8223</v>
      </c>
      <c r="H311" t="s">
        <v>8245</v>
      </c>
      <c r="I311">
        <v>1450673940</v>
      </c>
      <c r="J311" s="9">
        <f>(I311/86400)+DATE(1970,1,1)</f>
        <v>42359.207638888889</v>
      </c>
      <c r="K311">
        <v>1448756962</v>
      </c>
      <c r="L311" s="9">
        <f>(K311/86400)+DATE(1970,1,1)</f>
        <v>42337.02039351852</v>
      </c>
      <c r="M311" t="b">
        <v>0</v>
      </c>
      <c r="N311">
        <v>364</v>
      </c>
      <c r="O311">
        <f>ROUND(E311/D311*100,0)</f>
        <v>177</v>
      </c>
      <c r="P311">
        <f t="shared" si="4"/>
        <v>0.83399999999999996</v>
      </c>
      <c r="Q311" t="b">
        <v>1</v>
      </c>
      <c r="R311" t="s">
        <v>8301</v>
      </c>
    </row>
    <row r="312" spans="1:18" ht="43.2" x14ac:dyDescent="0.3">
      <c r="A312">
        <v>272</v>
      </c>
      <c r="B312" s="7" t="s">
        <v>273</v>
      </c>
      <c r="C312" s="3" t="s">
        <v>4382</v>
      </c>
      <c r="D312" s="5">
        <v>3000</v>
      </c>
      <c r="E312" s="5">
        <v>5323.01</v>
      </c>
      <c r="F312" t="s">
        <v>8218</v>
      </c>
      <c r="G312" t="s">
        <v>8223</v>
      </c>
      <c r="H312" t="s">
        <v>8245</v>
      </c>
      <c r="I312">
        <v>1272480540</v>
      </c>
      <c r="J312" s="9">
        <f>(I312/86400)+DATE(1970,1,1)</f>
        <v>40296.78402777778</v>
      </c>
      <c r="K312">
        <v>1267220191</v>
      </c>
      <c r="L312" s="9">
        <f>(K312/86400)+DATE(1970,1,1)</f>
        <v>40235.900358796294</v>
      </c>
      <c r="M312" t="b">
        <v>1</v>
      </c>
      <c r="N312">
        <v>65</v>
      </c>
      <c r="O312">
        <f>ROUND(E312/D312*100,0)</f>
        <v>177</v>
      </c>
      <c r="P312">
        <f t="shared" si="4"/>
        <v>0.1323</v>
      </c>
      <c r="Q312" t="b">
        <v>1</v>
      </c>
      <c r="R312" t="s">
        <v>8267</v>
      </c>
    </row>
    <row r="313" spans="1:18" ht="57.6" x14ac:dyDescent="0.3">
      <c r="A313">
        <v>1531</v>
      </c>
      <c r="B313" s="7" t="s">
        <v>1532</v>
      </c>
      <c r="C313" s="3" t="s">
        <v>5641</v>
      </c>
      <c r="D313" s="5">
        <v>2350</v>
      </c>
      <c r="E313" s="5">
        <v>4135</v>
      </c>
      <c r="F313" t="s">
        <v>8218</v>
      </c>
      <c r="G313" t="s">
        <v>8223</v>
      </c>
      <c r="H313" t="s">
        <v>8245</v>
      </c>
      <c r="I313">
        <v>1417402800</v>
      </c>
      <c r="J313" s="9">
        <f>(I313/86400)+DATE(1970,1,1)</f>
        <v>41974.125</v>
      </c>
      <c r="K313">
        <v>1414610126</v>
      </c>
      <c r="L313" s="9">
        <f>(K313/86400)+DATE(1970,1,1)</f>
        <v>41941.802384259259</v>
      </c>
      <c r="M313" t="b">
        <v>1</v>
      </c>
      <c r="N313">
        <v>73</v>
      </c>
      <c r="O313">
        <f>ROUND(E313/D313*100,0)</f>
        <v>176</v>
      </c>
      <c r="P313">
        <f t="shared" si="4"/>
        <v>9.8599999999999993E-2</v>
      </c>
      <c r="Q313" t="b">
        <v>1</v>
      </c>
      <c r="R313" t="s">
        <v>8283</v>
      </c>
    </row>
    <row r="314" spans="1:18" ht="28.8" x14ac:dyDescent="0.3">
      <c r="A314">
        <v>287</v>
      </c>
      <c r="B314" s="7" t="s">
        <v>288</v>
      </c>
      <c r="C314" s="3" t="s">
        <v>4397</v>
      </c>
      <c r="D314" s="5">
        <v>15000</v>
      </c>
      <c r="E314" s="5">
        <v>26445</v>
      </c>
      <c r="F314" t="s">
        <v>8218</v>
      </c>
      <c r="G314" t="s">
        <v>8223</v>
      </c>
      <c r="H314" t="s">
        <v>8245</v>
      </c>
      <c r="I314">
        <v>1351828800</v>
      </c>
      <c r="J314" s="9">
        <f>(I314/86400)+DATE(1970,1,1)</f>
        <v>41215.166666666664</v>
      </c>
      <c r="K314">
        <v>1349160018</v>
      </c>
      <c r="L314" s="9">
        <f>(K314/86400)+DATE(1970,1,1)</f>
        <v>41184.277986111112</v>
      </c>
      <c r="M314" t="b">
        <v>1</v>
      </c>
      <c r="N314">
        <v>290</v>
      </c>
      <c r="O314">
        <f>ROUND(E314/D314*100,0)</f>
        <v>176</v>
      </c>
      <c r="P314">
        <f t="shared" si="4"/>
        <v>0.6421</v>
      </c>
      <c r="Q314" t="b">
        <v>1</v>
      </c>
      <c r="R314" t="s">
        <v>8267</v>
      </c>
    </row>
    <row r="315" spans="1:18" ht="28.8" x14ac:dyDescent="0.3">
      <c r="A315">
        <v>2313</v>
      </c>
      <c r="B315" s="7" t="s">
        <v>2314</v>
      </c>
      <c r="C315" s="3" t="s">
        <v>6423</v>
      </c>
      <c r="D315" s="5">
        <v>5000</v>
      </c>
      <c r="E315" s="5">
        <v>8792.02</v>
      </c>
      <c r="F315" t="s">
        <v>8218</v>
      </c>
      <c r="G315" t="s">
        <v>8223</v>
      </c>
      <c r="H315" t="s">
        <v>8245</v>
      </c>
      <c r="I315">
        <v>1336086026</v>
      </c>
      <c r="J315" s="9">
        <f>(I315/86400)+DATE(1970,1,1)</f>
        <v>41032.958634259259</v>
      </c>
      <c r="K315">
        <v>1333494026</v>
      </c>
      <c r="L315" s="9">
        <f>(K315/86400)+DATE(1970,1,1)</f>
        <v>41002.958634259259</v>
      </c>
      <c r="M315" t="b">
        <v>1</v>
      </c>
      <c r="N315">
        <v>157</v>
      </c>
      <c r="O315">
        <f>ROUND(E315/D315*100,0)</f>
        <v>176</v>
      </c>
      <c r="P315">
        <f t="shared" si="4"/>
        <v>0.21440000000000001</v>
      </c>
      <c r="Q315" t="b">
        <v>1</v>
      </c>
      <c r="R315" t="s">
        <v>8277</v>
      </c>
    </row>
    <row r="316" spans="1:18" ht="57.6" x14ac:dyDescent="0.3">
      <c r="A316">
        <v>3306</v>
      </c>
      <c r="B316" s="7" t="s">
        <v>3306</v>
      </c>
      <c r="C316" s="3" t="s">
        <v>7416</v>
      </c>
      <c r="D316" s="5">
        <v>1500</v>
      </c>
      <c r="E316" s="5">
        <v>2630</v>
      </c>
      <c r="F316" t="s">
        <v>8218</v>
      </c>
      <c r="G316" t="s">
        <v>8223</v>
      </c>
      <c r="H316" t="s">
        <v>8245</v>
      </c>
      <c r="I316">
        <v>1465527600</v>
      </c>
      <c r="J316" s="9">
        <f>(I316/86400)+DATE(1970,1,1)</f>
        <v>42531.125</v>
      </c>
      <c r="K316">
        <v>1462252542</v>
      </c>
      <c r="L316" s="9">
        <f>(K316/86400)+DATE(1970,1,1)</f>
        <v>42493.219236111108</v>
      </c>
      <c r="M316" t="b">
        <v>0</v>
      </c>
      <c r="N316">
        <v>54</v>
      </c>
      <c r="O316">
        <f>ROUND(E316/D316*100,0)</f>
        <v>175</v>
      </c>
      <c r="P316">
        <f t="shared" si="4"/>
        <v>6.1899999999999997E-2</v>
      </c>
      <c r="Q316" t="b">
        <v>1</v>
      </c>
      <c r="R316" t="s">
        <v>8269</v>
      </c>
    </row>
    <row r="317" spans="1:18" ht="43.2" x14ac:dyDescent="0.3">
      <c r="A317">
        <v>2973</v>
      </c>
      <c r="B317" s="7" t="s">
        <v>2973</v>
      </c>
      <c r="C317" s="3" t="s">
        <v>7083</v>
      </c>
      <c r="D317" s="5">
        <v>5000</v>
      </c>
      <c r="E317" s="5">
        <v>8740</v>
      </c>
      <c r="F317" t="s">
        <v>8218</v>
      </c>
      <c r="G317" t="s">
        <v>8223</v>
      </c>
      <c r="H317" t="s">
        <v>8245</v>
      </c>
      <c r="I317">
        <v>1451620800</v>
      </c>
      <c r="J317" s="9">
        <f>(I317/86400)+DATE(1970,1,1)</f>
        <v>42370.166666666672</v>
      </c>
      <c r="K317">
        <v>1449171508</v>
      </c>
      <c r="L317" s="9">
        <f>(K317/86400)+DATE(1970,1,1)</f>
        <v>42341.818379629629</v>
      </c>
      <c r="M317" t="b">
        <v>0</v>
      </c>
      <c r="N317">
        <v>33</v>
      </c>
      <c r="O317">
        <f>ROUND(E317/D317*100,0)</f>
        <v>175</v>
      </c>
      <c r="P317">
        <f t="shared" si="4"/>
        <v>0.2064</v>
      </c>
      <c r="Q317" t="b">
        <v>1</v>
      </c>
      <c r="R317" t="s">
        <v>8269</v>
      </c>
    </row>
    <row r="318" spans="1:18" ht="43.2" x14ac:dyDescent="0.3">
      <c r="A318">
        <v>3591</v>
      </c>
      <c r="B318" s="7" t="s">
        <v>3590</v>
      </c>
      <c r="C318" s="3" t="s">
        <v>7701</v>
      </c>
      <c r="D318" s="5">
        <v>700</v>
      </c>
      <c r="E318" s="5">
        <v>1225</v>
      </c>
      <c r="F318" t="s">
        <v>8218</v>
      </c>
      <c r="G318" t="s">
        <v>8223</v>
      </c>
      <c r="H318" t="s">
        <v>8245</v>
      </c>
      <c r="I318">
        <v>1422075540</v>
      </c>
      <c r="J318" s="9">
        <f>(I318/86400)+DATE(1970,1,1)</f>
        <v>42028.207638888889</v>
      </c>
      <c r="K318">
        <v>1419979544</v>
      </c>
      <c r="L318" s="9">
        <f>(K318/86400)+DATE(1970,1,1)</f>
        <v>42003.948425925926</v>
      </c>
      <c r="M318" t="b">
        <v>0</v>
      </c>
      <c r="N318">
        <v>18</v>
      </c>
      <c r="O318">
        <f>ROUND(E318/D318*100,0)</f>
        <v>175</v>
      </c>
      <c r="P318">
        <f t="shared" si="4"/>
        <v>2.92E-2</v>
      </c>
      <c r="Q318" t="b">
        <v>1</v>
      </c>
      <c r="R318" t="s">
        <v>8269</v>
      </c>
    </row>
    <row r="319" spans="1:18" ht="57.6" x14ac:dyDescent="0.3">
      <c r="A319">
        <v>3255</v>
      </c>
      <c r="B319" s="7" t="s">
        <v>3255</v>
      </c>
      <c r="C319" s="3" t="s">
        <v>7365</v>
      </c>
      <c r="D319" s="5">
        <v>300</v>
      </c>
      <c r="E319" s="5">
        <v>525</v>
      </c>
      <c r="F319" t="s">
        <v>8218</v>
      </c>
      <c r="G319" t="s">
        <v>8224</v>
      </c>
      <c r="H319" t="s">
        <v>8246</v>
      </c>
      <c r="I319">
        <v>1412706375</v>
      </c>
      <c r="J319" s="9">
        <f>(I319/86400)+DATE(1970,1,1)</f>
        <v>41919.768229166664</v>
      </c>
      <c r="K319">
        <v>1410114375</v>
      </c>
      <c r="L319" s="9">
        <f>(K319/86400)+DATE(1970,1,1)</f>
        <v>41889.768229166664</v>
      </c>
      <c r="M319" t="b">
        <v>1</v>
      </c>
      <c r="N319">
        <v>18</v>
      </c>
      <c r="O319">
        <f>ROUND(E319/D319*100,0)</f>
        <v>175</v>
      </c>
      <c r="P319">
        <f t="shared" si="4"/>
        <v>1.2500000000000001E-2</v>
      </c>
      <c r="Q319" t="b">
        <v>1</v>
      </c>
      <c r="R319" t="s">
        <v>8269</v>
      </c>
    </row>
    <row r="320" spans="1:18" ht="57.6" x14ac:dyDescent="0.3">
      <c r="A320">
        <v>1679</v>
      </c>
      <c r="B320" s="7" t="s">
        <v>1680</v>
      </c>
      <c r="C320" s="3" t="s">
        <v>5789</v>
      </c>
      <c r="D320" s="5">
        <v>2000</v>
      </c>
      <c r="E320" s="5">
        <v>3500</v>
      </c>
      <c r="F320" t="s">
        <v>8218</v>
      </c>
      <c r="G320" t="s">
        <v>8223</v>
      </c>
      <c r="H320" t="s">
        <v>8245</v>
      </c>
      <c r="I320">
        <v>1311298745</v>
      </c>
      <c r="J320" s="9">
        <f>(I320/86400)+DATE(1970,1,1)</f>
        <v>40746.068807870368</v>
      </c>
      <c r="K320">
        <v>1309311545</v>
      </c>
      <c r="L320" s="9">
        <f>(K320/86400)+DATE(1970,1,1)</f>
        <v>40723.068807870368</v>
      </c>
      <c r="M320" t="b">
        <v>0</v>
      </c>
      <c r="N320">
        <v>56</v>
      </c>
      <c r="O320">
        <f>ROUND(E320/D320*100,0)</f>
        <v>175</v>
      </c>
      <c r="P320">
        <f t="shared" si="4"/>
        <v>8.5900000000000004E-2</v>
      </c>
      <c r="Q320" t="b">
        <v>1</v>
      </c>
      <c r="R320" t="s">
        <v>8290</v>
      </c>
    </row>
    <row r="321" spans="1:18" ht="43.2" x14ac:dyDescent="0.3">
      <c r="A321">
        <v>1525</v>
      </c>
      <c r="B321" s="7" t="s">
        <v>1526</v>
      </c>
      <c r="C321" s="3" t="s">
        <v>5635</v>
      </c>
      <c r="D321" s="5">
        <v>2600</v>
      </c>
      <c r="E321" s="5">
        <v>4524.1499999999996</v>
      </c>
      <c r="F321" t="s">
        <v>8218</v>
      </c>
      <c r="G321" t="s">
        <v>8223</v>
      </c>
      <c r="H321" t="s">
        <v>8245</v>
      </c>
      <c r="I321">
        <v>1471539138</v>
      </c>
      <c r="J321" s="9">
        <f>(I321/86400)+DATE(1970,1,1)</f>
        <v>42600.702986111108</v>
      </c>
      <c r="K321">
        <v>1468947138</v>
      </c>
      <c r="L321" s="9">
        <f>(K321/86400)+DATE(1970,1,1)</f>
        <v>42570.702986111108</v>
      </c>
      <c r="M321" t="b">
        <v>1</v>
      </c>
      <c r="N321">
        <v>140</v>
      </c>
      <c r="O321">
        <f>ROUND(E321/D321*100,0)</f>
        <v>174</v>
      </c>
      <c r="P321">
        <f t="shared" si="4"/>
        <v>0.10630000000000001</v>
      </c>
      <c r="Q321" t="b">
        <v>1</v>
      </c>
      <c r="R321" t="s">
        <v>8283</v>
      </c>
    </row>
    <row r="322" spans="1:18" ht="57.6" x14ac:dyDescent="0.3">
      <c r="A322">
        <v>3654</v>
      </c>
      <c r="B322" s="7" t="s">
        <v>3651</v>
      </c>
      <c r="C322" s="3" t="s">
        <v>7764</v>
      </c>
      <c r="D322" s="5">
        <v>1500</v>
      </c>
      <c r="E322" s="5">
        <v>2616</v>
      </c>
      <c r="F322" t="s">
        <v>8218</v>
      </c>
      <c r="G322" t="s">
        <v>8224</v>
      </c>
      <c r="H322" t="s">
        <v>8246</v>
      </c>
      <c r="I322">
        <v>1459702800</v>
      </c>
      <c r="J322" s="9">
        <f>(I322/86400)+DATE(1970,1,1)</f>
        <v>42463.708333333328</v>
      </c>
      <c r="K322">
        <v>1457690386</v>
      </c>
      <c r="L322" s="9">
        <f>(K322/86400)+DATE(1970,1,1)</f>
        <v>42440.416504629626</v>
      </c>
      <c r="M322" t="b">
        <v>0</v>
      </c>
      <c r="N322">
        <v>38</v>
      </c>
      <c r="O322">
        <f>ROUND(E322/D322*100,0)</f>
        <v>174</v>
      </c>
      <c r="P322">
        <f t="shared" si="4"/>
        <v>6.1600000000000002E-2</v>
      </c>
      <c r="Q322" t="b">
        <v>1</v>
      </c>
      <c r="R322" t="s">
        <v>8269</v>
      </c>
    </row>
    <row r="323" spans="1:18" ht="43.2" x14ac:dyDescent="0.3">
      <c r="A323">
        <v>357</v>
      </c>
      <c r="B323" s="7" t="s">
        <v>358</v>
      </c>
      <c r="C323" s="3" t="s">
        <v>4467</v>
      </c>
      <c r="D323" s="5">
        <v>15000</v>
      </c>
      <c r="E323" s="5">
        <v>26100</v>
      </c>
      <c r="F323" t="s">
        <v>8218</v>
      </c>
      <c r="G323" t="s">
        <v>8223</v>
      </c>
      <c r="H323" t="s">
        <v>8245</v>
      </c>
      <c r="I323">
        <v>1429852797</v>
      </c>
      <c r="J323" s="9">
        <f>(I323/86400)+DATE(1970,1,1)</f>
        <v>42118.222187499996</v>
      </c>
      <c r="K323">
        <v>1426396797</v>
      </c>
      <c r="L323" s="9">
        <f>(K323/86400)+DATE(1970,1,1)</f>
        <v>42078.222187499996</v>
      </c>
      <c r="M323" t="b">
        <v>1</v>
      </c>
      <c r="N323">
        <v>303</v>
      </c>
      <c r="O323">
        <f>ROUND(E323/D323*100,0)</f>
        <v>174</v>
      </c>
      <c r="P323">
        <f t="shared" ref="P323:P386" si="5">IFERROR(ROUND(E323/L323,4),0)</f>
        <v>0.62029999999999996</v>
      </c>
      <c r="Q323" t="b">
        <v>1</v>
      </c>
      <c r="R323" t="s">
        <v>8267</v>
      </c>
    </row>
    <row r="324" spans="1:18" ht="43.2" x14ac:dyDescent="0.3">
      <c r="A324">
        <v>1653</v>
      </c>
      <c r="B324" s="7" t="s">
        <v>1654</v>
      </c>
      <c r="C324" s="3" t="s">
        <v>5763</v>
      </c>
      <c r="D324" s="5">
        <v>5000</v>
      </c>
      <c r="E324" s="5">
        <v>8711.52</v>
      </c>
      <c r="F324" t="s">
        <v>8218</v>
      </c>
      <c r="G324" t="s">
        <v>8223</v>
      </c>
      <c r="H324" t="s">
        <v>8245</v>
      </c>
      <c r="I324">
        <v>1303675296</v>
      </c>
      <c r="J324" s="9">
        <f>(I324/86400)+DATE(1970,1,1)</f>
        <v>40657.834444444445</v>
      </c>
      <c r="K324">
        <v>1300996896</v>
      </c>
      <c r="L324" s="9">
        <f>(K324/86400)+DATE(1970,1,1)</f>
        <v>40626.834444444445</v>
      </c>
      <c r="M324" t="b">
        <v>0</v>
      </c>
      <c r="N324">
        <v>168</v>
      </c>
      <c r="O324">
        <f>ROUND(E324/D324*100,0)</f>
        <v>174</v>
      </c>
      <c r="P324">
        <f t="shared" si="5"/>
        <v>0.21440000000000001</v>
      </c>
      <c r="Q324" t="b">
        <v>1</v>
      </c>
      <c r="R324" t="s">
        <v>8290</v>
      </c>
    </row>
    <row r="325" spans="1:18" ht="57.6" x14ac:dyDescent="0.3">
      <c r="A325">
        <v>2445</v>
      </c>
      <c r="B325" s="7" t="s">
        <v>2446</v>
      </c>
      <c r="C325" s="3" t="s">
        <v>6555</v>
      </c>
      <c r="D325" s="5">
        <v>5000</v>
      </c>
      <c r="E325" s="5">
        <v>8640</v>
      </c>
      <c r="F325" t="s">
        <v>8218</v>
      </c>
      <c r="G325" t="s">
        <v>8223</v>
      </c>
      <c r="H325" t="s">
        <v>8245</v>
      </c>
      <c r="I325">
        <v>1443242021</v>
      </c>
      <c r="J325" s="9">
        <f>(I325/86400)+DATE(1970,1,1)</f>
        <v>42273.190057870372</v>
      </c>
      <c r="K325">
        <v>1440650021</v>
      </c>
      <c r="L325" s="9">
        <f>(K325/86400)+DATE(1970,1,1)</f>
        <v>42243.190057870372</v>
      </c>
      <c r="M325" t="b">
        <v>0</v>
      </c>
      <c r="N325">
        <v>115</v>
      </c>
      <c r="O325">
        <f>ROUND(E325/D325*100,0)</f>
        <v>173</v>
      </c>
      <c r="P325">
        <f t="shared" si="5"/>
        <v>0.20449999999999999</v>
      </c>
      <c r="Q325" t="b">
        <v>1</v>
      </c>
      <c r="R325" t="s">
        <v>8296</v>
      </c>
    </row>
    <row r="326" spans="1:18" ht="43.2" x14ac:dyDescent="0.3">
      <c r="A326">
        <v>1881</v>
      </c>
      <c r="B326" s="7" t="s">
        <v>1882</v>
      </c>
      <c r="C326" s="3" t="s">
        <v>5991</v>
      </c>
      <c r="D326" s="5">
        <v>2000</v>
      </c>
      <c r="E326" s="5">
        <v>3453.69</v>
      </c>
      <c r="F326" t="s">
        <v>8218</v>
      </c>
      <c r="G326" t="s">
        <v>8223</v>
      </c>
      <c r="H326" t="s">
        <v>8245</v>
      </c>
      <c r="I326">
        <v>1425955189</v>
      </c>
      <c r="J326" s="9">
        <f>(I326/86400)+DATE(1970,1,1)</f>
        <v>42073.110983796301</v>
      </c>
      <c r="K326">
        <v>1423366789</v>
      </c>
      <c r="L326" s="9">
        <f>(K326/86400)+DATE(1970,1,1)</f>
        <v>42043.152650462958</v>
      </c>
      <c r="M326" t="b">
        <v>0</v>
      </c>
      <c r="N326">
        <v>70</v>
      </c>
      <c r="O326">
        <f>ROUND(E326/D326*100,0)</f>
        <v>173</v>
      </c>
      <c r="P326">
        <f t="shared" si="5"/>
        <v>8.2100000000000006E-2</v>
      </c>
      <c r="Q326" t="b">
        <v>1</v>
      </c>
      <c r="R326" t="s">
        <v>8277</v>
      </c>
    </row>
    <row r="327" spans="1:18" ht="43.2" x14ac:dyDescent="0.3">
      <c r="A327">
        <v>64</v>
      </c>
      <c r="B327" s="7" t="s">
        <v>66</v>
      </c>
      <c r="C327" s="3" t="s">
        <v>4175</v>
      </c>
      <c r="D327" s="5">
        <v>1200</v>
      </c>
      <c r="E327" s="5">
        <v>2080</v>
      </c>
      <c r="F327" t="s">
        <v>8218</v>
      </c>
      <c r="G327" t="s">
        <v>8223</v>
      </c>
      <c r="H327" t="s">
        <v>8245</v>
      </c>
      <c r="I327">
        <v>1373243181</v>
      </c>
      <c r="J327" s="9">
        <f>(I327/86400)+DATE(1970,1,1)</f>
        <v>41463.01829861111</v>
      </c>
      <c r="K327">
        <v>1370651181</v>
      </c>
      <c r="L327" s="9">
        <f>(K327/86400)+DATE(1970,1,1)</f>
        <v>41433.01829861111</v>
      </c>
      <c r="M327" t="b">
        <v>0</v>
      </c>
      <c r="N327">
        <v>24</v>
      </c>
      <c r="O327">
        <f>ROUND(E327/D327*100,0)</f>
        <v>173</v>
      </c>
      <c r="P327">
        <f t="shared" si="5"/>
        <v>5.0200000000000002E-2</v>
      </c>
      <c r="Q327" t="b">
        <v>1</v>
      </c>
      <c r="R327" t="s">
        <v>8264</v>
      </c>
    </row>
    <row r="328" spans="1:18" ht="28.8" x14ac:dyDescent="0.3">
      <c r="A328">
        <v>1360</v>
      </c>
      <c r="B328" s="7" t="s">
        <v>1361</v>
      </c>
      <c r="C328" s="3" t="s">
        <v>5470</v>
      </c>
      <c r="D328" s="5">
        <v>1500</v>
      </c>
      <c r="E328" s="5">
        <v>2598</v>
      </c>
      <c r="F328" t="s">
        <v>8218</v>
      </c>
      <c r="G328" t="s">
        <v>8223</v>
      </c>
      <c r="H328" t="s">
        <v>8245</v>
      </c>
      <c r="I328">
        <v>1343943420</v>
      </c>
      <c r="J328" s="9">
        <f>(I328/86400)+DATE(1970,1,1)</f>
        <v>41123.900694444441</v>
      </c>
      <c r="K328">
        <v>1341524220</v>
      </c>
      <c r="L328" s="9">
        <f>(K328/86400)+DATE(1970,1,1)</f>
        <v>41095.900694444441</v>
      </c>
      <c r="M328" t="b">
        <v>0</v>
      </c>
      <c r="N328">
        <v>81</v>
      </c>
      <c r="O328">
        <f>ROUND(E328/D328*100,0)</f>
        <v>173</v>
      </c>
      <c r="P328">
        <f t="shared" si="5"/>
        <v>6.3200000000000006E-2</v>
      </c>
      <c r="Q328" t="b">
        <v>1</v>
      </c>
      <c r="R328" t="s">
        <v>8272</v>
      </c>
    </row>
    <row r="329" spans="1:18" ht="43.2" x14ac:dyDescent="0.3">
      <c r="A329">
        <v>2291</v>
      </c>
      <c r="B329" s="7" t="s">
        <v>2292</v>
      </c>
      <c r="C329" s="3" t="s">
        <v>6401</v>
      </c>
      <c r="D329" s="5">
        <v>2500</v>
      </c>
      <c r="E329" s="5">
        <v>4320</v>
      </c>
      <c r="F329" t="s">
        <v>8218</v>
      </c>
      <c r="G329" t="s">
        <v>8223</v>
      </c>
      <c r="H329" t="s">
        <v>8245</v>
      </c>
      <c r="I329">
        <v>1335153600</v>
      </c>
      <c r="J329" s="9">
        <f>(I329/86400)+DATE(1970,1,1)</f>
        <v>41022.166666666664</v>
      </c>
      <c r="K329">
        <v>1332199618</v>
      </c>
      <c r="L329" s="9">
        <f>(K329/86400)+DATE(1970,1,1)</f>
        <v>40987.977060185185</v>
      </c>
      <c r="M329" t="b">
        <v>0</v>
      </c>
      <c r="N329">
        <v>43</v>
      </c>
      <c r="O329">
        <f>ROUND(E329/D329*100,0)</f>
        <v>173</v>
      </c>
      <c r="P329">
        <f t="shared" si="5"/>
        <v>0.10539999999999999</v>
      </c>
      <c r="Q329" t="b">
        <v>1</v>
      </c>
      <c r="R329" t="s">
        <v>8274</v>
      </c>
    </row>
    <row r="330" spans="1:18" ht="43.2" x14ac:dyDescent="0.3">
      <c r="A330">
        <v>1218</v>
      </c>
      <c r="B330" s="7" t="s">
        <v>1219</v>
      </c>
      <c r="C330" s="3" t="s">
        <v>5328</v>
      </c>
      <c r="D330" s="5">
        <v>9000</v>
      </c>
      <c r="E330" s="5">
        <v>15505</v>
      </c>
      <c r="F330" t="s">
        <v>8218</v>
      </c>
      <c r="G330" t="s">
        <v>8223</v>
      </c>
      <c r="H330" t="s">
        <v>8245</v>
      </c>
      <c r="I330">
        <v>1446346800</v>
      </c>
      <c r="J330" s="9">
        <f>(I330/86400)+DATE(1970,1,1)</f>
        <v>42309.125</v>
      </c>
      <c r="K330">
        <v>1443714800</v>
      </c>
      <c r="L330" s="9">
        <f>(K330/86400)+DATE(1970,1,1)</f>
        <v>42278.662037037036</v>
      </c>
      <c r="M330" t="b">
        <v>0</v>
      </c>
      <c r="N330">
        <v>89</v>
      </c>
      <c r="O330">
        <f>ROUND(E330/D330*100,0)</f>
        <v>172</v>
      </c>
      <c r="P330">
        <f t="shared" si="5"/>
        <v>0.36670000000000003</v>
      </c>
      <c r="Q330" t="b">
        <v>1</v>
      </c>
      <c r="R330" t="s">
        <v>8283</v>
      </c>
    </row>
    <row r="331" spans="1:18" ht="28.8" x14ac:dyDescent="0.3">
      <c r="A331">
        <v>2996</v>
      </c>
      <c r="B331" s="7" t="s">
        <v>2996</v>
      </c>
      <c r="C331" s="3" t="s">
        <v>7106</v>
      </c>
      <c r="D331" s="5">
        <v>35000</v>
      </c>
      <c r="E331" s="5">
        <v>60180</v>
      </c>
      <c r="F331" t="s">
        <v>8218</v>
      </c>
      <c r="G331" t="s">
        <v>8223</v>
      </c>
      <c r="H331" t="s">
        <v>8245</v>
      </c>
      <c r="I331">
        <v>1432677240</v>
      </c>
      <c r="J331" s="9">
        <f>(I331/86400)+DATE(1970,1,1)</f>
        <v>42150.912499999999</v>
      </c>
      <c r="K331">
        <v>1427493240</v>
      </c>
      <c r="L331" s="9">
        <f>(K331/86400)+DATE(1970,1,1)</f>
        <v>42090.912499999999</v>
      </c>
      <c r="M331" t="b">
        <v>0</v>
      </c>
      <c r="N331">
        <v>392</v>
      </c>
      <c r="O331">
        <f>ROUND(E331/D331*100,0)</f>
        <v>172</v>
      </c>
      <c r="P331">
        <f t="shared" si="5"/>
        <v>1.4298</v>
      </c>
      <c r="Q331" t="b">
        <v>1</v>
      </c>
      <c r="R331" t="s">
        <v>8301</v>
      </c>
    </row>
    <row r="332" spans="1:18" ht="43.2" x14ac:dyDescent="0.3">
      <c r="A332">
        <v>2612</v>
      </c>
      <c r="B332" s="7" t="s">
        <v>2612</v>
      </c>
      <c r="C332" s="3" t="s">
        <v>6722</v>
      </c>
      <c r="D332" s="5">
        <v>10000</v>
      </c>
      <c r="E332" s="5">
        <v>17176.13</v>
      </c>
      <c r="F332" t="s">
        <v>8218</v>
      </c>
      <c r="G332" t="s">
        <v>8223</v>
      </c>
      <c r="H332" t="s">
        <v>8245</v>
      </c>
      <c r="I332">
        <v>1420773970</v>
      </c>
      <c r="J332" s="9">
        <f>(I332/86400)+DATE(1970,1,1)</f>
        <v>42013.143171296295</v>
      </c>
      <c r="K332">
        <v>1418095570</v>
      </c>
      <c r="L332" s="9">
        <f>(K332/86400)+DATE(1970,1,1)</f>
        <v>41982.143171296295</v>
      </c>
      <c r="M332" t="b">
        <v>1</v>
      </c>
      <c r="N332">
        <v>294</v>
      </c>
      <c r="O332">
        <f>ROUND(E332/D332*100,0)</f>
        <v>172</v>
      </c>
      <c r="P332">
        <f t="shared" si="5"/>
        <v>0.40910000000000002</v>
      </c>
      <c r="Q332" t="b">
        <v>1</v>
      </c>
      <c r="R332" t="s">
        <v>8299</v>
      </c>
    </row>
    <row r="333" spans="1:18" ht="43.2" x14ac:dyDescent="0.3">
      <c r="A333">
        <v>1933</v>
      </c>
      <c r="B333" s="7" t="s">
        <v>1934</v>
      </c>
      <c r="C333" s="3" t="s">
        <v>6043</v>
      </c>
      <c r="D333" s="5">
        <v>6000</v>
      </c>
      <c r="E333" s="5">
        <v>10346</v>
      </c>
      <c r="F333" t="s">
        <v>8218</v>
      </c>
      <c r="G333" t="s">
        <v>8223</v>
      </c>
      <c r="H333" t="s">
        <v>8245</v>
      </c>
      <c r="I333">
        <v>1411787307</v>
      </c>
      <c r="J333" s="9">
        <f>(I333/86400)+DATE(1970,1,1)</f>
        <v>41909.130868055552</v>
      </c>
      <c r="K333">
        <v>1409195307</v>
      </c>
      <c r="L333" s="9">
        <f>(K333/86400)+DATE(1970,1,1)</f>
        <v>41879.130868055552</v>
      </c>
      <c r="M333" t="b">
        <v>0</v>
      </c>
      <c r="N333">
        <v>110</v>
      </c>
      <c r="O333">
        <f>ROUND(E333/D333*100,0)</f>
        <v>172</v>
      </c>
      <c r="P333">
        <f t="shared" si="5"/>
        <v>0.247</v>
      </c>
      <c r="Q333" t="b">
        <v>1</v>
      </c>
      <c r="R333" t="s">
        <v>8277</v>
      </c>
    </row>
    <row r="334" spans="1:18" ht="57.6" x14ac:dyDescent="0.3">
      <c r="A334">
        <v>3178</v>
      </c>
      <c r="B334" s="7" t="s">
        <v>3178</v>
      </c>
      <c r="C334" s="3" t="s">
        <v>7288</v>
      </c>
      <c r="D334" s="5">
        <v>1500</v>
      </c>
      <c r="E334" s="5">
        <v>2576</v>
      </c>
      <c r="F334" t="s">
        <v>8218</v>
      </c>
      <c r="G334" t="s">
        <v>8224</v>
      </c>
      <c r="H334" t="s">
        <v>8246</v>
      </c>
      <c r="I334">
        <v>1405521075</v>
      </c>
      <c r="J334" s="9">
        <f>(I334/86400)+DATE(1970,1,1)</f>
        <v>41836.605034722219</v>
      </c>
      <c r="K334">
        <v>1402929075</v>
      </c>
      <c r="L334" s="9">
        <f>(K334/86400)+DATE(1970,1,1)</f>
        <v>41806.605034722219</v>
      </c>
      <c r="M334" t="b">
        <v>1</v>
      </c>
      <c r="N334">
        <v>78</v>
      </c>
      <c r="O334">
        <f>ROUND(E334/D334*100,0)</f>
        <v>172</v>
      </c>
      <c r="P334">
        <f t="shared" si="5"/>
        <v>6.1600000000000002E-2</v>
      </c>
      <c r="Q334" t="b">
        <v>1</v>
      </c>
      <c r="R334" t="s">
        <v>8269</v>
      </c>
    </row>
    <row r="335" spans="1:18" ht="57.6" x14ac:dyDescent="0.3">
      <c r="A335">
        <v>1375</v>
      </c>
      <c r="B335" s="7" t="s">
        <v>1376</v>
      </c>
      <c r="C335" s="3" t="s">
        <v>5485</v>
      </c>
      <c r="D335" s="5">
        <v>4000</v>
      </c>
      <c r="E335" s="5">
        <v>6853</v>
      </c>
      <c r="F335" t="s">
        <v>8218</v>
      </c>
      <c r="G335" t="s">
        <v>8229</v>
      </c>
      <c r="H335" t="s">
        <v>8248</v>
      </c>
      <c r="I335">
        <v>1484444119</v>
      </c>
      <c r="J335" s="9">
        <f>(I335/86400)+DATE(1970,1,1)</f>
        <v>42750.066192129627</v>
      </c>
      <c r="K335">
        <v>1481852119</v>
      </c>
      <c r="L335" s="9">
        <f>(K335/86400)+DATE(1970,1,1)</f>
        <v>42720.066192129627</v>
      </c>
      <c r="M335" t="b">
        <v>0</v>
      </c>
      <c r="N335">
        <v>109</v>
      </c>
      <c r="O335">
        <f>ROUND(E335/D335*100,0)</f>
        <v>171</v>
      </c>
      <c r="P335">
        <f t="shared" si="5"/>
        <v>0.16039999999999999</v>
      </c>
      <c r="Q335" t="b">
        <v>1</v>
      </c>
      <c r="R335" t="s">
        <v>8274</v>
      </c>
    </row>
    <row r="336" spans="1:18" ht="43.2" x14ac:dyDescent="0.3">
      <c r="A336">
        <v>3449</v>
      </c>
      <c r="B336" s="7" t="s">
        <v>3448</v>
      </c>
      <c r="C336" s="3" t="s">
        <v>7559</v>
      </c>
      <c r="D336" s="5">
        <v>800</v>
      </c>
      <c r="E336" s="5">
        <v>1365</v>
      </c>
      <c r="F336" t="s">
        <v>8218</v>
      </c>
      <c r="G336" t="s">
        <v>8223</v>
      </c>
      <c r="H336" t="s">
        <v>8245</v>
      </c>
      <c r="I336">
        <v>1468036800</v>
      </c>
      <c r="J336" s="9">
        <f>(I336/86400)+DATE(1970,1,1)</f>
        <v>42560.166666666672</v>
      </c>
      <c r="K336">
        <v>1465607738</v>
      </c>
      <c r="L336" s="9">
        <f>(K336/86400)+DATE(1970,1,1)</f>
        <v>42532.052523148144</v>
      </c>
      <c r="M336" t="b">
        <v>0</v>
      </c>
      <c r="N336">
        <v>20</v>
      </c>
      <c r="O336">
        <f>ROUND(E336/D336*100,0)</f>
        <v>171</v>
      </c>
      <c r="P336">
        <f t="shared" si="5"/>
        <v>3.2099999999999997E-2</v>
      </c>
      <c r="Q336" t="b">
        <v>1</v>
      </c>
      <c r="R336" t="s">
        <v>8269</v>
      </c>
    </row>
    <row r="337" spans="1:18" ht="43.2" x14ac:dyDescent="0.3">
      <c r="A337">
        <v>3343</v>
      </c>
      <c r="B337" s="7" t="s">
        <v>3343</v>
      </c>
      <c r="C337" s="3" t="s">
        <v>7453</v>
      </c>
      <c r="D337" s="5">
        <v>700</v>
      </c>
      <c r="E337" s="5">
        <v>1200</v>
      </c>
      <c r="F337" t="s">
        <v>8218</v>
      </c>
      <c r="G337" t="s">
        <v>8224</v>
      </c>
      <c r="H337" t="s">
        <v>8246</v>
      </c>
      <c r="I337">
        <v>1460553480</v>
      </c>
      <c r="J337" s="9">
        <f>(I337/86400)+DATE(1970,1,1)</f>
        <v>42473.554166666669</v>
      </c>
      <c r="K337">
        <v>1458770384</v>
      </c>
      <c r="L337" s="9">
        <f>(K337/86400)+DATE(1970,1,1)</f>
        <v>42452.916481481487</v>
      </c>
      <c r="M337" t="b">
        <v>0</v>
      </c>
      <c r="N337">
        <v>23</v>
      </c>
      <c r="O337">
        <f>ROUND(E337/D337*100,0)</f>
        <v>171</v>
      </c>
      <c r="P337">
        <f t="shared" si="5"/>
        <v>2.8299999999999999E-2</v>
      </c>
      <c r="Q337" t="b">
        <v>1</v>
      </c>
      <c r="R337" t="s">
        <v>8269</v>
      </c>
    </row>
    <row r="338" spans="1:18" ht="43.2" x14ac:dyDescent="0.3">
      <c r="A338">
        <v>2976</v>
      </c>
      <c r="B338" s="7" t="s">
        <v>2976</v>
      </c>
      <c r="C338" s="3" t="s">
        <v>7086</v>
      </c>
      <c r="D338" s="5">
        <v>70</v>
      </c>
      <c r="E338" s="5">
        <v>120</v>
      </c>
      <c r="F338" t="s">
        <v>8218</v>
      </c>
      <c r="G338" t="s">
        <v>8224</v>
      </c>
      <c r="H338" t="s">
        <v>8246</v>
      </c>
      <c r="I338">
        <v>1457870400</v>
      </c>
      <c r="J338" s="9">
        <f>(I338/86400)+DATE(1970,1,1)</f>
        <v>42442.5</v>
      </c>
      <c r="K338">
        <v>1456421530</v>
      </c>
      <c r="L338" s="9">
        <f>(K338/86400)+DATE(1970,1,1)</f>
        <v>42425.730671296296</v>
      </c>
      <c r="M338" t="b">
        <v>0</v>
      </c>
      <c r="N338">
        <v>14</v>
      </c>
      <c r="O338">
        <f>ROUND(E338/D338*100,0)</f>
        <v>171</v>
      </c>
      <c r="P338">
        <f t="shared" si="5"/>
        <v>2.8E-3</v>
      </c>
      <c r="Q338" t="b">
        <v>1</v>
      </c>
      <c r="R338" t="s">
        <v>8269</v>
      </c>
    </row>
    <row r="339" spans="1:18" ht="28.8" x14ac:dyDescent="0.3">
      <c r="A339">
        <v>2668</v>
      </c>
      <c r="B339" s="7" t="s">
        <v>2668</v>
      </c>
      <c r="C339" s="3" t="s">
        <v>6778</v>
      </c>
      <c r="D339" s="5">
        <v>1000</v>
      </c>
      <c r="E339" s="5">
        <v>1707</v>
      </c>
      <c r="F339" t="s">
        <v>8218</v>
      </c>
      <c r="G339" t="s">
        <v>8228</v>
      </c>
      <c r="H339" t="s">
        <v>8250</v>
      </c>
      <c r="I339">
        <v>1447079520</v>
      </c>
      <c r="J339" s="9">
        <f>(I339/86400)+DATE(1970,1,1)</f>
        <v>42317.60555555555</v>
      </c>
      <c r="K339">
        <v>1443449265</v>
      </c>
      <c r="L339" s="9">
        <f>(K339/86400)+DATE(1970,1,1)</f>
        <v>42275.58871527778</v>
      </c>
      <c r="M339" t="b">
        <v>0</v>
      </c>
      <c r="N339">
        <v>28</v>
      </c>
      <c r="O339">
        <f>ROUND(E339/D339*100,0)</f>
        <v>171</v>
      </c>
      <c r="P339">
        <f t="shared" si="5"/>
        <v>4.0399999999999998E-2</v>
      </c>
      <c r="Q339" t="b">
        <v>1</v>
      </c>
      <c r="R339" t="s">
        <v>8300</v>
      </c>
    </row>
    <row r="340" spans="1:18" ht="43.2" x14ac:dyDescent="0.3">
      <c r="A340">
        <v>3603</v>
      </c>
      <c r="B340" s="7" t="s">
        <v>3602</v>
      </c>
      <c r="C340" s="3" t="s">
        <v>7713</v>
      </c>
      <c r="D340" s="5">
        <v>1500</v>
      </c>
      <c r="E340" s="5">
        <v>2560</v>
      </c>
      <c r="F340" t="s">
        <v>8218</v>
      </c>
      <c r="G340" t="s">
        <v>8223</v>
      </c>
      <c r="H340" t="s">
        <v>8245</v>
      </c>
      <c r="I340">
        <v>1446759880</v>
      </c>
      <c r="J340" s="9">
        <f>(I340/86400)+DATE(1970,1,1)</f>
        <v>42313.906018518523</v>
      </c>
      <c r="K340">
        <v>1444164280</v>
      </c>
      <c r="L340" s="9">
        <f>(K340/86400)+DATE(1970,1,1)</f>
        <v>42283.864351851851</v>
      </c>
      <c r="M340" t="b">
        <v>0</v>
      </c>
      <c r="N340">
        <v>57</v>
      </c>
      <c r="O340">
        <f>ROUND(E340/D340*100,0)</f>
        <v>171</v>
      </c>
      <c r="P340">
        <f t="shared" si="5"/>
        <v>6.0499999999999998E-2</v>
      </c>
      <c r="Q340" t="b">
        <v>1</v>
      </c>
      <c r="R340" t="s">
        <v>8269</v>
      </c>
    </row>
    <row r="341" spans="1:18" ht="43.2" x14ac:dyDescent="0.3">
      <c r="A341">
        <v>2302</v>
      </c>
      <c r="B341" s="7" t="s">
        <v>2303</v>
      </c>
      <c r="C341" s="3" t="s">
        <v>6412</v>
      </c>
      <c r="D341" s="5">
        <v>2300</v>
      </c>
      <c r="E341" s="5">
        <v>3925</v>
      </c>
      <c r="F341" t="s">
        <v>8218</v>
      </c>
      <c r="G341" t="s">
        <v>8223</v>
      </c>
      <c r="H341" t="s">
        <v>8245</v>
      </c>
      <c r="I341">
        <v>1388473200</v>
      </c>
      <c r="J341" s="9">
        <f>(I341/86400)+DATE(1970,1,1)</f>
        <v>41639.291666666664</v>
      </c>
      <c r="K341">
        <v>1385585434</v>
      </c>
      <c r="L341" s="9">
        <f>(K341/86400)+DATE(1970,1,1)</f>
        <v>41605.868449074071</v>
      </c>
      <c r="M341" t="b">
        <v>1</v>
      </c>
      <c r="N341">
        <v>85</v>
      </c>
      <c r="O341">
        <f>ROUND(E341/D341*100,0)</f>
        <v>171</v>
      </c>
      <c r="P341">
        <f t="shared" si="5"/>
        <v>9.4299999999999995E-2</v>
      </c>
      <c r="Q341" t="b">
        <v>1</v>
      </c>
      <c r="R341" t="s">
        <v>8277</v>
      </c>
    </row>
    <row r="342" spans="1:18" ht="43.2" x14ac:dyDescent="0.3">
      <c r="A342">
        <v>2229</v>
      </c>
      <c r="B342" s="7" t="s">
        <v>2230</v>
      </c>
      <c r="C342" s="3" t="s">
        <v>6339</v>
      </c>
      <c r="D342" s="5">
        <v>8012</v>
      </c>
      <c r="E342" s="5">
        <v>13704.33</v>
      </c>
      <c r="F342" t="s">
        <v>8218</v>
      </c>
      <c r="G342" t="s">
        <v>8223</v>
      </c>
      <c r="H342" t="s">
        <v>8245</v>
      </c>
      <c r="I342">
        <v>1378180800</v>
      </c>
      <c r="J342" s="9">
        <f>(I342/86400)+DATE(1970,1,1)</f>
        <v>41520.166666666664</v>
      </c>
      <c r="K342">
        <v>1375113391</v>
      </c>
      <c r="L342" s="9">
        <f>(K342/86400)+DATE(1970,1,1)</f>
        <v>41484.664247685185</v>
      </c>
      <c r="M342" t="b">
        <v>0</v>
      </c>
      <c r="N342">
        <v>539</v>
      </c>
      <c r="O342">
        <f>ROUND(E342/D342*100,0)</f>
        <v>171</v>
      </c>
      <c r="P342">
        <f t="shared" si="5"/>
        <v>0.33029999999999998</v>
      </c>
      <c r="Q342" t="b">
        <v>1</v>
      </c>
      <c r="R342" t="s">
        <v>8295</v>
      </c>
    </row>
    <row r="343" spans="1:18" ht="28.8" x14ac:dyDescent="0.3">
      <c r="A343">
        <v>2477</v>
      </c>
      <c r="B343" s="7" t="s">
        <v>824</v>
      </c>
      <c r="C343" s="3" t="s">
        <v>6587</v>
      </c>
      <c r="D343" s="5">
        <v>750</v>
      </c>
      <c r="E343" s="5">
        <v>1285</v>
      </c>
      <c r="F343" t="s">
        <v>8218</v>
      </c>
      <c r="G343" t="s">
        <v>8223</v>
      </c>
      <c r="H343" t="s">
        <v>8245</v>
      </c>
      <c r="I343">
        <v>1344789345</v>
      </c>
      <c r="J343" s="9">
        <f>(I343/86400)+DATE(1970,1,1)</f>
        <v>41133.691493055558</v>
      </c>
      <c r="K343">
        <v>1340901345</v>
      </c>
      <c r="L343" s="9">
        <f>(K343/86400)+DATE(1970,1,1)</f>
        <v>41088.691493055558</v>
      </c>
      <c r="M343" t="b">
        <v>0</v>
      </c>
      <c r="N343">
        <v>41</v>
      </c>
      <c r="O343">
        <f>ROUND(E343/D343*100,0)</f>
        <v>171</v>
      </c>
      <c r="P343">
        <f t="shared" si="5"/>
        <v>3.1300000000000001E-2</v>
      </c>
      <c r="Q343" t="b">
        <v>1</v>
      </c>
      <c r="R343" t="s">
        <v>8277</v>
      </c>
    </row>
    <row r="344" spans="1:18" ht="43.2" x14ac:dyDescent="0.3">
      <c r="A344">
        <v>1940</v>
      </c>
      <c r="B344" s="7" t="s">
        <v>1941</v>
      </c>
      <c r="C344" s="3" t="s">
        <v>6050</v>
      </c>
      <c r="D344" s="5">
        <v>650</v>
      </c>
      <c r="E344" s="5">
        <v>1111</v>
      </c>
      <c r="F344" t="s">
        <v>8218</v>
      </c>
      <c r="G344" t="s">
        <v>8223</v>
      </c>
      <c r="H344" t="s">
        <v>8245</v>
      </c>
      <c r="I344">
        <v>1308110340</v>
      </c>
      <c r="J344" s="9">
        <f>(I344/86400)+DATE(1970,1,1)</f>
        <v>40709.165972222225</v>
      </c>
      <c r="K344">
        <v>1304770233</v>
      </c>
      <c r="L344" s="9">
        <f>(K344/86400)+DATE(1970,1,1)</f>
        <v>40670.507326388892</v>
      </c>
      <c r="M344" t="b">
        <v>0</v>
      </c>
      <c r="N344">
        <v>31</v>
      </c>
      <c r="O344">
        <f>ROUND(E344/D344*100,0)</f>
        <v>171</v>
      </c>
      <c r="P344">
        <f t="shared" si="5"/>
        <v>2.7300000000000001E-2</v>
      </c>
      <c r="Q344" t="b">
        <v>1</v>
      </c>
      <c r="R344" t="s">
        <v>8277</v>
      </c>
    </row>
    <row r="345" spans="1:18" ht="57.6" x14ac:dyDescent="0.3">
      <c r="A345">
        <v>3293</v>
      </c>
      <c r="B345" s="7" t="s">
        <v>3293</v>
      </c>
      <c r="C345" s="3" t="s">
        <v>7403</v>
      </c>
      <c r="D345" s="5">
        <v>4500</v>
      </c>
      <c r="E345" s="5">
        <v>7670</v>
      </c>
      <c r="F345" t="s">
        <v>8218</v>
      </c>
      <c r="G345" t="s">
        <v>8227</v>
      </c>
      <c r="H345" t="s">
        <v>8249</v>
      </c>
      <c r="I345">
        <v>1488622352</v>
      </c>
      <c r="J345" s="9">
        <f>(I345/86400)+DATE(1970,1,1)</f>
        <v>42798.425370370373</v>
      </c>
      <c r="K345">
        <v>1486030352</v>
      </c>
      <c r="L345" s="9">
        <f>(K345/86400)+DATE(1970,1,1)</f>
        <v>42768.425370370373</v>
      </c>
      <c r="M345" t="b">
        <v>0</v>
      </c>
      <c r="N345">
        <v>91</v>
      </c>
      <c r="O345">
        <f>ROUND(E345/D345*100,0)</f>
        <v>170</v>
      </c>
      <c r="P345">
        <f t="shared" si="5"/>
        <v>0.17929999999999999</v>
      </c>
      <c r="Q345" t="b">
        <v>1</v>
      </c>
      <c r="R345" t="s">
        <v>8269</v>
      </c>
    </row>
    <row r="346" spans="1:18" ht="43.2" x14ac:dyDescent="0.3">
      <c r="A346">
        <v>2615</v>
      </c>
      <c r="B346" s="7" t="s">
        <v>2615</v>
      </c>
      <c r="C346" s="3" t="s">
        <v>6725</v>
      </c>
      <c r="D346" s="5">
        <v>2001</v>
      </c>
      <c r="E346" s="5">
        <v>3397</v>
      </c>
      <c r="F346" t="s">
        <v>8218</v>
      </c>
      <c r="G346" t="s">
        <v>8224</v>
      </c>
      <c r="H346" t="s">
        <v>8246</v>
      </c>
      <c r="I346">
        <v>1462017600</v>
      </c>
      <c r="J346" s="9">
        <f>(I346/86400)+DATE(1970,1,1)</f>
        <v>42490.5</v>
      </c>
      <c r="K346">
        <v>1458820564</v>
      </c>
      <c r="L346" s="9">
        <f>(K346/86400)+DATE(1970,1,1)</f>
        <v>42453.49726851852</v>
      </c>
      <c r="M346" t="b">
        <v>0</v>
      </c>
      <c r="N346">
        <v>72</v>
      </c>
      <c r="O346">
        <f>ROUND(E346/D346*100,0)</f>
        <v>170</v>
      </c>
      <c r="P346">
        <f t="shared" si="5"/>
        <v>0.08</v>
      </c>
      <c r="Q346" t="b">
        <v>1</v>
      </c>
      <c r="R346" t="s">
        <v>8299</v>
      </c>
    </row>
    <row r="347" spans="1:18" ht="43.2" x14ac:dyDescent="0.3">
      <c r="A347">
        <v>346</v>
      </c>
      <c r="B347" s="7" t="s">
        <v>347</v>
      </c>
      <c r="C347" s="3" t="s">
        <v>4456</v>
      </c>
      <c r="D347" s="5">
        <v>10000</v>
      </c>
      <c r="E347" s="5">
        <v>17028.88</v>
      </c>
      <c r="F347" t="s">
        <v>8218</v>
      </c>
      <c r="G347" t="s">
        <v>8223</v>
      </c>
      <c r="H347" t="s">
        <v>8245</v>
      </c>
      <c r="I347">
        <v>1444824021</v>
      </c>
      <c r="J347" s="9">
        <f>(I347/86400)+DATE(1970,1,1)</f>
        <v>42291.500243055554</v>
      </c>
      <c r="K347">
        <v>1442232021</v>
      </c>
      <c r="L347" s="9">
        <f>(K347/86400)+DATE(1970,1,1)</f>
        <v>42261.500243055554</v>
      </c>
      <c r="M347" t="b">
        <v>1</v>
      </c>
      <c r="N347">
        <v>188</v>
      </c>
      <c r="O347">
        <f>ROUND(E347/D347*100,0)</f>
        <v>170</v>
      </c>
      <c r="P347">
        <f t="shared" si="5"/>
        <v>0.40289999999999998</v>
      </c>
      <c r="Q347" t="b">
        <v>1</v>
      </c>
      <c r="R347" t="s">
        <v>8267</v>
      </c>
    </row>
    <row r="348" spans="1:18" ht="43.2" x14ac:dyDescent="0.3">
      <c r="A348">
        <v>2834</v>
      </c>
      <c r="B348" s="7" t="s">
        <v>2834</v>
      </c>
      <c r="C348" s="3" t="s">
        <v>6944</v>
      </c>
      <c r="D348" s="5">
        <v>800</v>
      </c>
      <c r="E348" s="5">
        <v>1360</v>
      </c>
      <c r="F348" t="s">
        <v>8218</v>
      </c>
      <c r="G348" t="s">
        <v>8224</v>
      </c>
      <c r="H348" t="s">
        <v>8246</v>
      </c>
      <c r="I348">
        <v>1422658930</v>
      </c>
      <c r="J348" s="9">
        <f>(I348/86400)+DATE(1970,1,1)</f>
        <v>42034.959837962961</v>
      </c>
      <c r="K348">
        <v>1421362930</v>
      </c>
      <c r="L348" s="9">
        <f>(K348/86400)+DATE(1970,1,1)</f>
        <v>42019.959837962961</v>
      </c>
      <c r="M348" t="b">
        <v>0</v>
      </c>
      <c r="N348">
        <v>21</v>
      </c>
      <c r="O348">
        <f>ROUND(E348/D348*100,0)</f>
        <v>170</v>
      </c>
      <c r="P348">
        <f t="shared" si="5"/>
        <v>3.2399999999999998E-2</v>
      </c>
      <c r="Q348" t="b">
        <v>1</v>
      </c>
      <c r="R348" t="s">
        <v>8269</v>
      </c>
    </row>
    <row r="349" spans="1:18" ht="43.2" x14ac:dyDescent="0.3">
      <c r="A349">
        <v>2730</v>
      </c>
      <c r="B349" s="7" t="s">
        <v>2730</v>
      </c>
      <c r="C349" s="3" t="s">
        <v>6840</v>
      </c>
      <c r="D349" s="5">
        <v>27000</v>
      </c>
      <c r="E349" s="5">
        <v>45979.01</v>
      </c>
      <c r="F349" t="s">
        <v>8218</v>
      </c>
      <c r="G349" t="s">
        <v>8223</v>
      </c>
      <c r="H349" t="s">
        <v>8245</v>
      </c>
      <c r="I349">
        <v>1366635575</v>
      </c>
      <c r="J349" s="9">
        <f>(I349/86400)+DATE(1970,1,1)</f>
        <v>41386.541377314818</v>
      </c>
      <c r="K349">
        <v>1363611575</v>
      </c>
      <c r="L349" s="9">
        <f>(K349/86400)+DATE(1970,1,1)</f>
        <v>41351.541377314818</v>
      </c>
      <c r="M349" t="b">
        <v>0</v>
      </c>
      <c r="N349">
        <v>682</v>
      </c>
      <c r="O349">
        <f>ROUND(E349/D349*100,0)</f>
        <v>170</v>
      </c>
      <c r="P349">
        <f t="shared" si="5"/>
        <v>1.1119000000000001</v>
      </c>
      <c r="Q349" t="b">
        <v>1</v>
      </c>
      <c r="R349" t="s">
        <v>8293</v>
      </c>
    </row>
    <row r="350" spans="1:18" ht="43.2" x14ac:dyDescent="0.3">
      <c r="A350">
        <v>1640</v>
      </c>
      <c r="B350" s="7" t="s">
        <v>1641</v>
      </c>
      <c r="C350" s="3" t="s">
        <v>5750</v>
      </c>
      <c r="D350" s="5">
        <v>400</v>
      </c>
      <c r="E350" s="5">
        <v>679.44</v>
      </c>
      <c r="F350" t="s">
        <v>8218</v>
      </c>
      <c r="G350" t="s">
        <v>8223</v>
      </c>
      <c r="H350" t="s">
        <v>8245</v>
      </c>
      <c r="I350">
        <v>1280800740</v>
      </c>
      <c r="J350" s="9">
        <f>(I350/86400)+DATE(1970,1,1)</f>
        <v>40393.082638888889</v>
      </c>
      <c r="K350">
        <v>1279603955</v>
      </c>
      <c r="L350" s="9">
        <f>(K350/86400)+DATE(1970,1,1)</f>
        <v>40379.23096064815</v>
      </c>
      <c r="M350" t="b">
        <v>0</v>
      </c>
      <c r="N350">
        <v>17</v>
      </c>
      <c r="O350">
        <f>ROUND(E350/D350*100,0)</f>
        <v>170</v>
      </c>
      <c r="P350">
        <f t="shared" si="5"/>
        <v>1.6799999999999999E-2</v>
      </c>
      <c r="Q350" t="b">
        <v>1</v>
      </c>
      <c r="R350" t="s">
        <v>8274</v>
      </c>
    </row>
    <row r="351" spans="1:18" ht="57.6" x14ac:dyDescent="0.3">
      <c r="A351">
        <v>3521</v>
      </c>
      <c r="B351" s="7" t="s">
        <v>3520</v>
      </c>
      <c r="C351" s="3" t="s">
        <v>7631</v>
      </c>
      <c r="D351" s="5">
        <v>350</v>
      </c>
      <c r="E351" s="5">
        <v>593</v>
      </c>
      <c r="F351" t="s">
        <v>8218</v>
      </c>
      <c r="G351" t="s">
        <v>8223</v>
      </c>
      <c r="H351" t="s">
        <v>8245</v>
      </c>
      <c r="I351">
        <v>1411980020</v>
      </c>
      <c r="J351" s="9">
        <f>(I351/86400)+DATE(1970,1,1)</f>
        <v>41911.361342592594</v>
      </c>
      <c r="K351">
        <v>1409388020</v>
      </c>
      <c r="L351" s="9">
        <f>(K351/86400)+DATE(1970,1,1)</f>
        <v>41881.361342592594</v>
      </c>
      <c r="M351" t="b">
        <v>0</v>
      </c>
      <c r="N351">
        <v>13</v>
      </c>
      <c r="O351">
        <f>ROUND(E351/D351*100,0)</f>
        <v>169</v>
      </c>
      <c r="P351">
        <f t="shared" si="5"/>
        <v>1.4200000000000001E-2</v>
      </c>
      <c r="Q351" t="b">
        <v>1</v>
      </c>
      <c r="R351" t="s">
        <v>8269</v>
      </c>
    </row>
    <row r="352" spans="1:18" ht="43.2" x14ac:dyDescent="0.3">
      <c r="A352">
        <v>2249</v>
      </c>
      <c r="B352" s="7" t="s">
        <v>2250</v>
      </c>
      <c r="C352" s="3" t="s">
        <v>6359</v>
      </c>
      <c r="D352" s="5">
        <v>3500</v>
      </c>
      <c r="E352" s="5">
        <v>5907</v>
      </c>
      <c r="F352" t="s">
        <v>8218</v>
      </c>
      <c r="G352" t="s">
        <v>8223</v>
      </c>
      <c r="H352" t="s">
        <v>8245</v>
      </c>
      <c r="I352">
        <v>1364917965</v>
      </c>
      <c r="J352" s="9">
        <f>(I352/86400)+DATE(1970,1,1)</f>
        <v>41366.661631944444</v>
      </c>
      <c r="K352">
        <v>1362329565</v>
      </c>
      <c r="L352" s="9">
        <f>(K352/86400)+DATE(1970,1,1)</f>
        <v>41336.703298611115</v>
      </c>
      <c r="M352" t="b">
        <v>0</v>
      </c>
      <c r="N352">
        <v>180</v>
      </c>
      <c r="O352">
        <f>ROUND(E352/D352*100,0)</f>
        <v>169</v>
      </c>
      <c r="P352">
        <f t="shared" si="5"/>
        <v>0.1429</v>
      </c>
      <c r="Q352" t="b">
        <v>1</v>
      </c>
      <c r="R352" t="s">
        <v>8295</v>
      </c>
    </row>
    <row r="353" spans="1:18" ht="57.6" x14ac:dyDescent="0.3">
      <c r="A353">
        <v>2446</v>
      </c>
      <c r="B353" s="7" t="s">
        <v>2447</v>
      </c>
      <c r="C353" s="3" t="s">
        <v>6556</v>
      </c>
      <c r="D353" s="5">
        <v>5000</v>
      </c>
      <c r="E353" s="5">
        <v>8399</v>
      </c>
      <c r="F353" t="s">
        <v>8218</v>
      </c>
      <c r="G353" t="s">
        <v>8223</v>
      </c>
      <c r="H353" t="s">
        <v>8245</v>
      </c>
      <c r="I353">
        <v>1480174071</v>
      </c>
      <c r="J353" s="9">
        <f>(I353/86400)+DATE(1970,1,1)</f>
        <v>42700.64434027778</v>
      </c>
      <c r="K353">
        <v>1477578471</v>
      </c>
      <c r="L353" s="9">
        <f>(K353/86400)+DATE(1970,1,1)</f>
        <v>42670.602673611109</v>
      </c>
      <c r="M353" t="b">
        <v>0</v>
      </c>
      <c r="N353">
        <v>111</v>
      </c>
      <c r="O353">
        <f>ROUND(E353/D353*100,0)</f>
        <v>168</v>
      </c>
      <c r="P353">
        <f t="shared" si="5"/>
        <v>0.1968</v>
      </c>
      <c r="Q353" t="b">
        <v>1</v>
      </c>
      <c r="R353" t="s">
        <v>8296</v>
      </c>
    </row>
    <row r="354" spans="1:18" ht="28.8" x14ac:dyDescent="0.3">
      <c r="A354">
        <v>3028</v>
      </c>
      <c r="B354" s="7" t="s">
        <v>3028</v>
      </c>
      <c r="C354" s="3" t="s">
        <v>7138</v>
      </c>
      <c r="D354" s="5">
        <v>5000</v>
      </c>
      <c r="E354" s="5">
        <v>8401</v>
      </c>
      <c r="F354" t="s">
        <v>8218</v>
      </c>
      <c r="G354" t="s">
        <v>8223</v>
      </c>
      <c r="H354" t="s">
        <v>8245</v>
      </c>
      <c r="I354">
        <v>1471242025</v>
      </c>
      <c r="J354" s="9">
        <f>(I354/86400)+DATE(1970,1,1)</f>
        <v>42597.264178240745</v>
      </c>
      <c r="K354">
        <v>1468650025</v>
      </c>
      <c r="L354" s="9">
        <f>(K354/86400)+DATE(1970,1,1)</f>
        <v>42567.264178240745</v>
      </c>
      <c r="M354" t="b">
        <v>0</v>
      </c>
      <c r="N354">
        <v>99</v>
      </c>
      <c r="O354">
        <f>ROUND(E354/D354*100,0)</f>
        <v>168</v>
      </c>
      <c r="P354">
        <f t="shared" si="5"/>
        <v>0.19739999999999999</v>
      </c>
      <c r="Q354" t="b">
        <v>1</v>
      </c>
      <c r="R354" t="s">
        <v>8301</v>
      </c>
    </row>
    <row r="355" spans="1:18" ht="28.8" x14ac:dyDescent="0.3">
      <c r="A355">
        <v>2058</v>
      </c>
      <c r="B355" s="7" t="s">
        <v>2059</v>
      </c>
      <c r="C355" s="3" t="s">
        <v>6168</v>
      </c>
      <c r="D355" s="5">
        <v>2560</v>
      </c>
      <c r="E355" s="5">
        <v>4308</v>
      </c>
      <c r="F355" t="s">
        <v>8218</v>
      </c>
      <c r="G355" t="s">
        <v>8224</v>
      </c>
      <c r="H355" t="s">
        <v>8246</v>
      </c>
      <c r="I355">
        <v>1425326400</v>
      </c>
      <c r="J355" s="9">
        <f>(I355/86400)+DATE(1970,1,1)</f>
        <v>42065.833333333328</v>
      </c>
      <c r="K355">
        <v>1421916830</v>
      </c>
      <c r="L355" s="9">
        <f>(K355/86400)+DATE(1970,1,1)</f>
        <v>42026.370717592596</v>
      </c>
      <c r="M355" t="b">
        <v>0</v>
      </c>
      <c r="N355">
        <v>410</v>
      </c>
      <c r="O355">
        <f>ROUND(E355/D355*100,0)</f>
        <v>168</v>
      </c>
      <c r="P355">
        <f t="shared" si="5"/>
        <v>0.10249999999999999</v>
      </c>
      <c r="Q355" t="b">
        <v>1</v>
      </c>
      <c r="R355" t="s">
        <v>8293</v>
      </c>
    </row>
    <row r="356" spans="1:18" ht="28.8" x14ac:dyDescent="0.3">
      <c r="A356">
        <v>1957</v>
      </c>
      <c r="B356" s="7" t="s">
        <v>1958</v>
      </c>
      <c r="C356" s="3" t="s">
        <v>6067</v>
      </c>
      <c r="D356" s="5">
        <v>30000</v>
      </c>
      <c r="E356" s="5">
        <v>50251.41</v>
      </c>
      <c r="F356" t="s">
        <v>8218</v>
      </c>
      <c r="G356" t="s">
        <v>8223</v>
      </c>
      <c r="H356" t="s">
        <v>8245</v>
      </c>
      <c r="I356">
        <v>1351304513</v>
      </c>
      <c r="J356" s="9">
        <f>(I356/86400)+DATE(1970,1,1)</f>
        <v>41209.098530092597</v>
      </c>
      <c r="K356">
        <v>1348712513</v>
      </c>
      <c r="L356" s="9">
        <f>(K356/86400)+DATE(1970,1,1)</f>
        <v>41179.098530092597</v>
      </c>
      <c r="M356" t="b">
        <v>1</v>
      </c>
      <c r="N356">
        <v>660</v>
      </c>
      <c r="O356">
        <f>ROUND(E356/D356*100,0)</f>
        <v>168</v>
      </c>
      <c r="P356">
        <f t="shared" si="5"/>
        <v>1.2202999999999999</v>
      </c>
      <c r="Q356" t="b">
        <v>1</v>
      </c>
      <c r="R356" t="s">
        <v>8293</v>
      </c>
    </row>
    <row r="357" spans="1:18" ht="43.2" x14ac:dyDescent="0.3">
      <c r="A357">
        <v>1400</v>
      </c>
      <c r="B357" s="7" t="s">
        <v>1401</v>
      </c>
      <c r="C357" s="3" t="s">
        <v>5510</v>
      </c>
      <c r="D357" s="5">
        <v>350</v>
      </c>
      <c r="E357" s="5">
        <v>586</v>
      </c>
      <c r="F357" t="s">
        <v>8218</v>
      </c>
      <c r="G357" t="s">
        <v>8224</v>
      </c>
      <c r="H357" t="s">
        <v>8246</v>
      </c>
      <c r="I357">
        <v>1465709400</v>
      </c>
      <c r="J357" s="9">
        <f>(I357/86400)+DATE(1970,1,1)</f>
        <v>42533.229166666672</v>
      </c>
      <c r="K357">
        <v>1462695073</v>
      </c>
      <c r="L357" s="9">
        <f>(K357/86400)+DATE(1970,1,1)</f>
        <v>42498.341122685189</v>
      </c>
      <c r="M357" t="b">
        <v>0</v>
      </c>
      <c r="N357">
        <v>34</v>
      </c>
      <c r="O357">
        <f>ROUND(E357/D357*100,0)</f>
        <v>167</v>
      </c>
      <c r="P357">
        <f t="shared" si="5"/>
        <v>1.38E-2</v>
      </c>
      <c r="Q357" t="b">
        <v>1</v>
      </c>
      <c r="R357" t="s">
        <v>8274</v>
      </c>
    </row>
    <row r="358" spans="1:18" ht="43.2" x14ac:dyDescent="0.3">
      <c r="A358">
        <v>35</v>
      </c>
      <c r="B358" s="7" t="s">
        <v>37</v>
      </c>
      <c r="C358" s="3" t="s">
        <v>4146</v>
      </c>
      <c r="D358" s="5">
        <v>1000</v>
      </c>
      <c r="E358" s="5">
        <v>1665</v>
      </c>
      <c r="F358" t="s">
        <v>8218</v>
      </c>
      <c r="G358" t="s">
        <v>8223</v>
      </c>
      <c r="H358" t="s">
        <v>8245</v>
      </c>
      <c r="I358">
        <v>1430179200</v>
      </c>
      <c r="J358" s="9">
        <f>(I358/86400)+DATE(1970,1,1)</f>
        <v>42122</v>
      </c>
      <c r="K358">
        <v>1428130814</v>
      </c>
      <c r="L358" s="9">
        <f>(K358/86400)+DATE(1970,1,1)</f>
        <v>42098.291828703703</v>
      </c>
      <c r="M358" t="b">
        <v>0</v>
      </c>
      <c r="N358">
        <v>28</v>
      </c>
      <c r="O358">
        <f>ROUND(E358/D358*100,0)</f>
        <v>167</v>
      </c>
      <c r="P358">
        <f t="shared" si="5"/>
        <v>3.9600000000000003E-2</v>
      </c>
      <c r="Q358" t="b">
        <v>1</v>
      </c>
      <c r="R358" t="s">
        <v>8263</v>
      </c>
    </row>
    <row r="359" spans="1:18" ht="43.2" x14ac:dyDescent="0.3">
      <c r="A359">
        <v>2055</v>
      </c>
      <c r="B359" s="7" t="s">
        <v>2056</v>
      </c>
      <c r="C359" s="3" t="s">
        <v>6165</v>
      </c>
      <c r="D359" s="5">
        <v>6000</v>
      </c>
      <c r="E359" s="5">
        <v>10045</v>
      </c>
      <c r="F359" t="s">
        <v>8218</v>
      </c>
      <c r="G359" t="s">
        <v>8223</v>
      </c>
      <c r="H359" t="s">
        <v>8245</v>
      </c>
      <c r="I359">
        <v>1417579200</v>
      </c>
      <c r="J359" s="9">
        <f>(I359/86400)+DATE(1970,1,1)</f>
        <v>41976.166666666672</v>
      </c>
      <c r="K359">
        <v>1415031043</v>
      </c>
      <c r="L359" s="9">
        <f>(K359/86400)+DATE(1970,1,1)</f>
        <v>41946.674108796295</v>
      </c>
      <c r="M359" t="b">
        <v>0</v>
      </c>
      <c r="N359">
        <v>101</v>
      </c>
      <c r="O359">
        <f>ROUND(E359/D359*100,0)</f>
        <v>167</v>
      </c>
      <c r="P359">
        <f t="shared" si="5"/>
        <v>0.23949999999999999</v>
      </c>
      <c r="Q359" t="b">
        <v>1</v>
      </c>
      <c r="R359" t="s">
        <v>8293</v>
      </c>
    </row>
    <row r="360" spans="1:18" ht="43.2" x14ac:dyDescent="0.3">
      <c r="A360">
        <v>1829</v>
      </c>
      <c r="B360" s="7" t="s">
        <v>1830</v>
      </c>
      <c r="C360" s="3" t="s">
        <v>5939</v>
      </c>
      <c r="D360" s="5">
        <v>1500</v>
      </c>
      <c r="E360" s="5">
        <v>2500.25</v>
      </c>
      <c r="F360" t="s">
        <v>8218</v>
      </c>
      <c r="G360" t="s">
        <v>8223</v>
      </c>
      <c r="H360" t="s">
        <v>8245</v>
      </c>
      <c r="I360">
        <v>1295647200</v>
      </c>
      <c r="J360" s="9">
        <f>(I360/86400)+DATE(1970,1,1)</f>
        <v>40564.916666666664</v>
      </c>
      <c r="K360">
        <v>1291428371</v>
      </c>
      <c r="L360" s="9">
        <f>(K360/86400)+DATE(1970,1,1)</f>
        <v>40516.087627314817</v>
      </c>
      <c r="M360" t="b">
        <v>0</v>
      </c>
      <c r="N360">
        <v>33</v>
      </c>
      <c r="O360">
        <f>ROUND(E360/D360*100,0)</f>
        <v>167</v>
      </c>
      <c r="P360">
        <f t="shared" si="5"/>
        <v>6.1699999999999998E-2</v>
      </c>
      <c r="Q360" t="b">
        <v>1</v>
      </c>
      <c r="R360" t="s">
        <v>8274</v>
      </c>
    </row>
    <row r="361" spans="1:18" ht="28.8" x14ac:dyDescent="0.3">
      <c r="A361">
        <v>2637</v>
      </c>
      <c r="B361" s="7" t="s">
        <v>2637</v>
      </c>
      <c r="C361" s="3" t="s">
        <v>6747</v>
      </c>
      <c r="D361" s="5">
        <v>500</v>
      </c>
      <c r="E361" s="5">
        <v>831</v>
      </c>
      <c r="F361" t="s">
        <v>8218</v>
      </c>
      <c r="G361" t="s">
        <v>8223</v>
      </c>
      <c r="H361" t="s">
        <v>8245</v>
      </c>
      <c r="I361">
        <v>1476277875</v>
      </c>
      <c r="J361" s="9">
        <f>(I361/86400)+DATE(1970,1,1)</f>
        <v>42655.549479166672</v>
      </c>
      <c r="K361">
        <v>1474895475</v>
      </c>
      <c r="L361" s="9">
        <f>(K361/86400)+DATE(1970,1,1)</f>
        <v>42639.549479166672</v>
      </c>
      <c r="M361" t="b">
        <v>0</v>
      </c>
      <c r="N361">
        <v>26</v>
      </c>
      <c r="O361">
        <f>ROUND(E361/D361*100,0)</f>
        <v>166</v>
      </c>
      <c r="P361">
        <f t="shared" si="5"/>
        <v>1.95E-2</v>
      </c>
      <c r="Q361" t="b">
        <v>1</v>
      </c>
      <c r="R361" t="s">
        <v>8299</v>
      </c>
    </row>
    <row r="362" spans="1:18" ht="28.8" x14ac:dyDescent="0.3">
      <c r="A362">
        <v>1501</v>
      </c>
      <c r="B362" s="7" t="s">
        <v>1502</v>
      </c>
      <c r="C362" s="3" t="s">
        <v>5611</v>
      </c>
      <c r="D362" s="5">
        <v>52000</v>
      </c>
      <c r="E362" s="5">
        <v>86492</v>
      </c>
      <c r="F362" t="s">
        <v>8218</v>
      </c>
      <c r="G362" t="s">
        <v>8228</v>
      </c>
      <c r="H362" t="s">
        <v>8250</v>
      </c>
      <c r="I362">
        <v>1436364023</v>
      </c>
      <c r="J362" s="9">
        <f>(I362/86400)+DATE(1970,1,1)</f>
        <v>42193.583599537036</v>
      </c>
      <c r="K362">
        <v>1433772023</v>
      </c>
      <c r="L362" s="9">
        <f>(K362/86400)+DATE(1970,1,1)</f>
        <v>42163.583599537036</v>
      </c>
      <c r="M362" t="b">
        <v>1</v>
      </c>
      <c r="N362">
        <v>885</v>
      </c>
      <c r="O362">
        <f>ROUND(E362/D362*100,0)</f>
        <v>166</v>
      </c>
      <c r="P362">
        <f t="shared" si="5"/>
        <v>2.0512999999999999</v>
      </c>
      <c r="Q362" t="b">
        <v>1</v>
      </c>
      <c r="R362" t="s">
        <v>8283</v>
      </c>
    </row>
    <row r="363" spans="1:18" ht="43.2" x14ac:dyDescent="0.3">
      <c r="A363">
        <v>3048</v>
      </c>
      <c r="B363" s="7" t="s">
        <v>3048</v>
      </c>
      <c r="C363" s="3" t="s">
        <v>7158</v>
      </c>
      <c r="D363" s="5">
        <v>5000</v>
      </c>
      <c r="E363" s="5">
        <v>8320</v>
      </c>
      <c r="F363" t="s">
        <v>8218</v>
      </c>
      <c r="G363" t="s">
        <v>8223</v>
      </c>
      <c r="H363" t="s">
        <v>8245</v>
      </c>
      <c r="I363">
        <v>1420060920</v>
      </c>
      <c r="J363" s="9">
        <f>(I363/86400)+DATE(1970,1,1)</f>
        <v>42004.890277777777</v>
      </c>
      <c r="K363">
        <v>1417556262</v>
      </c>
      <c r="L363" s="9">
        <f>(K363/86400)+DATE(1970,1,1)</f>
        <v>41975.901180555556</v>
      </c>
      <c r="M363" t="b">
        <v>0</v>
      </c>
      <c r="N363">
        <v>47</v>
      </c>
      <c r="O363">
        <f>ROUND(E363/D363*100,0)</f>
        <v>166</v>
      </c>
      <c r="P363">
        <f t="shared" si="5"/>
        <v>0.19819999999999999</v>
      </c>
      <c r="Q363" t="b">
        <v>1</v>
      </c>
      <c r="R363" t="s">
        <v>8301</v>
      </c>
    </row>
    <row r="364" spans="1:18" ht="43.2" x14ac:dyDescent="0.3">
      <c r="A364">
        <v>1264</v>
      </c>
      <c r="B364" s="7" t="s">
        <v>1265</v>
      </c>
      <c r="C364" s="3" t="s">
        <v>5374</v>
      </c>
      <c r="D364" s="5">
        <v>650</v>
      </c>
      <c r="E364" s="5">
        <v>1082</v>
      </c>
      <c r="F364" t="s">
        <v>8218</v>
      </c>
      <c r="G364" t="s">
        <v>8223</v>
      </c>
      <c r="H364" t="s">
        <v>8245</v>
      </c>
      <c r="I364">
        <v>1383062083</v>
      </c>
      <c r="J364" s="9">
        <f>(I364/86400)+DATE(1970,1,1)</f>
        <v>41576.662997685184</v>
      </c>
      <c r="K364">
        <v>1380556483</v>
      </c>
      <c r="L364" s="9">
        <f>(K364/86400)+DATE(1970,1,1)</f>
        <v>41547.662997685184</v>
      </c>
      <c r="M364" t="b">
        <v>1</v>
      </c>
      <c r="N364">
        <v>34</v>
      </c>
      <c r="O364">
        <f>ROUND(E364/D364*100,0)</f>
        <v>166</v>
      </c>
      <c r="P364">
        <f t="shared" si="5"/>
        <v>2.5999999999999999E-2</v>
      </c>
      <c r="Q364" t="b">
        <v>1</v>
      </c>
      <c r="R364" t="s">
        <v>8274</v>
      </c>
    </row>
    <row r="365" spans="1:18" ht="57.6" x14ac:dyDescent="0.3">
      <c r="A365">
        <v>1888</v>
      </c>
      <c r="B365" s="7" t="s">
        <v>1889</v>
      </c>
      <c r="C365" s="3" t="s">
        <v>5998</v>
      </c>
      <c r="D365" s="5">
        <v>2500</v>
      </c>
      <c r="E365" s="5">
        <v>4152</v>
      </c>
      <c r="F365" t="s">
        <v>8218</v>
      </c>
      <c r="G365" t="s">
        <v>8223</v>
      </c>
      <c r="H365" t="s">
        <v>8245</v>
      </c>
      <c r="I365">
        <v>1275368340</v>
      </c>
      <c r="J365" s="9">
        <f>(I365/86400)+DATE(1970,1,1)</f>
        <v>40330.207638888889</v>
      </c>
      <c r="K365">
        <v>1272692732</v>
      </c>
      <c r="L365" s="9">
        <f>(K365/86400)+DATE(1970,1,1)</f>
        <v>40299.239953703705</v>
      </c>
      <c r="M365" t="b">
        <v>0</v>
      </c>
      <c r="N365">
        <v>89</v>
      </c>
      <c r="O365">
        <f>ROUND(E365/D365*100,0)</f>
        <v>166</v>
      </c>
      <c r="P365">
        <f t="shared" si="5"/>
        <v>0.10299999999999999</v>
      </c>
      <c r="Q365" t="b">
        <v>1</v>
      </c>
      <c r="R365" t="s">
        <v>8277</v>
      </c>
    </row>
    <row r="366" spans="1:18" ht="43.2" x14ac:dyDescent="0.3">
      <c r="A366">
        <v>1760</v>
      </c>
      <c r="B366" s="7" t="s">
        <v>1761</v>
      </c>
      <c r="C366" s="3" t="s">
        <v>5870</v>
      </c>
      <c r="D366" s="5">
        <v>5000</v>
      </c>
      <c r="E366" s="5">
        <v>8272</v>
      </c>
      <c r="F366" t="s">
        <v>8218</v>
      </c>
      <c r="G366" t="s">
        <v>8223</v>
      </c>
      <c r="H366" t="s">
        <v>8245</v>
      </c>
      <c r="I366">
        <v>1456416513</v>
      </c>
      <c r="J366" s="9">
        <f>(I366/86400)+DATE(1970,1,1)</f>
        <v>42425.67260416667</v>
      </c>
      <c r="K366">
        <v>1454688513</v>
      </c>
      <c r="L366" s="9">
        <f>(K366/86400)+DATE(1970,1,1)</f>
        <v>42405.67260416667</v>
      </c>
      <c r="M366" t="b">
        <v>0</v>
      </c>
      <c r="N366">
        <v>102</v>
      </c>
      <c r="O366">
        <f>ROUND(E366/D366*100,0)</f>
        <v>165</v>
      </c>
      <c r="P366">
        <f t="shared" si="5"/>
        <v>0.1951</v>
      </c>
      <c r="Q366" t="b">
        <v>1</v>
      </c>
      <c r="R366" t="s">
        <v>8283</v>
      </c>
    </row>
    <row r="367" spans="1:18" ht="57.6" x14ac:dyDescent="0.3">
      <c r="A367">
        <v>12</v>
      </c>
      <c r="B367" s="7" t="s">
        <v>14</v>
      </c>
      <c r="C367" s="3" t="s">
        <v>4123</v>
      </c>
      <c r="D367" s="5">
        <v>30000</v>
      </c>
      <c r="E367" s="5">
        <v>49588</v>
      </c>
      <c r="F367" t="s">
        <v>8218</v>
      </c>
      <c r="G367" t="s">
        <v>8223</v>
      </c>
      <c r="H367" t="s">
        <v>8245</v>
      </c>
      <c r="I367">
        <v>1405479600</v>
      </c>
      <c r="J367" s="9">
        <f>(I367/86400)+DATE(1970,1,1)</f>
        <v>41836.125</v>
      </c>
      <c r="K367">
        <v>1401642425</v>
      </c>
      <c r="L367" s="9">
        <f>(K367/86400)+DATE(1970,1,1)</f>
        <v>41791.713252314818</v>
      </c>
      <c r="M367" t="b">
        <v>0</v>
      </c>
      <c r="N367">
        <v>827</v>
      </c>
      <c r="O367">
        <f>ROUND(E367/D367*100,0)</f>
        <v>165</v>
      </c>
      <c r="P367">
        <f t="shared" si="5"/>
        <v>1.1866000000000001</v>
      </c>
      <c r="Q367" t="b">
        <v>1</v>
      </c>
      <c r="R367" t="s">
        <v>8263</v>
      </c>
    </row>
    <row r="368" spans="1:18" ht="43.2" x14ac:dyDescent="0.3">
      <c r="A368">
        <v>3265</v>
      </c>
      <c r="B368" s="7" t="s">
        <v>3265</v>
      </c>
      <c r="C368" s="3" t="s">
        <v>7375</v>
      </c>
      <c r="D368" s="5">
        <v>2700</v>
      </c>
      <c r="E368" s="5">
        <v>4428</v>
      </c>
      <c r="F368" t="s">
        <v>8218</v>
      </c>
      <c r="G368" t="s">
        <v>8240</v>
      </c>
      <c r="H368" t="s">
        <v>8248</v>
      </c>
      <c r="I368">
        <v>1449162000</v>
      </c>
      <c r="J368" s="9">
        <f>(I368/86400)+DATE(1970,1,1)</f>
        <v>42341.708333333328</v>
      </c>
      <c r="K368">
        <v>1446570315</v>
      </c>
      <c r="L368" s="9">
        <f>(K368/86400)+DATE(1970,1,1)</f>
        <v>42311.711979166663</v>
      </c>
      <c r="M368" t="b">
        <v>1</v>
      </c>
      <c r="N368">
        <v>63</v>
      </c>
      <c r="O368">
        <f>ROUND(E368/D368*100,0)</f>
        <v>164</v>
      </c>
      <c r="P368">
        <f t="shared" si="5"/>
        <v>0.1047</v>
      </c>
      <c r="Q368" t="b">
        <v>1</v>
      </c>
      <c r="R368" t="s">
        <v>8269</v>
      </c>
    </row>
    <row r="369" spans="1:18" ht="43.2" x14ac:dyDescent="0.3">
      <c r="A369">
        <v>2639</v>
      </c>
      <c r="B369" s="7" t="s">
        <v>2639</v>
      </c>
      <c r="C369" s="3" t="s">
        <v>6749</v>
      </c>
      <c r="D369" s="5">
        <v>300</v>
      </c>
      <c r="E369" s="5">
        <v>492</v>
      </c>
      <c r="F369" t="s">
        <v>8218</v>
      </c>
      <c r="G369" t="s">
        <v>8224</v>
      </c>
      <c r="H369" t="s">
        <v>8246</v>
      </c>
      <c r="I369">
        <v>1424378748</v>
      </c>
      <c r="J369" s="9">
        <f>(I369/86400)+DATE(1970,1,1)</f>
        <v>42054.86513888889</v>
      </c>
      <c r="K369">
        <v>1421786748</v>
      </c>
      <c r="L369" s="9">
        <f>(K369/86400)+DATE(1970,1,1)</f>
        <v>42024.86513888889</v>
      </c>
      <c r="M369" t="b">
        <v>0</v>
      </c>
      <c r="N369">
        <v>49</v>
      </c>
      <c r="O369">
        <f>ROUND(E369/D369*100,0)</f>
        <v>164</v>
      </c>
      <c r="P369">
        <f t="shared" si="5"/>
        <v>1.17E-2</v>
      </c>
      <c r="Q369" t="b">
        <v>1</v>
      </c>
      <c r="R369" t="s">
        <v>8299</v>
      </c>
    </row>
    <row r="370" spans="1:18" ht="43.2" x14ac:dyDescent="0.3">
      <c r="A370">
        <v>2969</v>
      </c>
      <c r="B370" s="7" t="s">
        <v>2969</v>
      </c>
      <c r="C370" s="3" t="s">
        <v>7079</v>
      </c>
      <c r="D370" s="5">
        <v>1000</v>
      </c>
      <c r="E370" s="5">
        <v>1625</v>
      </c>
      <c r="F370" t="s">
        <v>8218</v>
      </c>
      <c r="G370" t="s">
        <v>8228</v>
      </c>
      <c r="H370" t="s">
        <v>8250</v>
      </c>
      <c r="I370">
        <v>1430693460</v>
      </c>
      <c r="J370" s="9">
        <f>(I370/86400)+DATE(1970,1,1)</f>
        <v>42127.952083333337</v>
      </c>
      <c r="K370">
        <v>1428087153</v>
      </c>
      <c r="L370" s="9">
        <f>(K370/86400)+DATE(1970,1,1)</f>
        <v>42097.786493055552</v>
      </c>
      <c r="M370" t="b">
        <v>0</v>
      </c>
      <c r="N370">
        <v>17</v>
      </c>
      <c r="O370">
        <f>ROUND(E370/D370*100,0)</f>
        <v>163</v>
      </c>
      <c r="P370">
        <f t="shared" si="5"/>
        <v>3.8600000000000002E-2</v>
      </c>
      <c r="Q370" t="b">
        <v>1</v>
      </c>
      <c r="R370" t="s">
        <v>8269</v>
      </c>
    </row>
    <row r="371" spans="1:18" x14ac:dyDescent="0.3">
      <c r="A371">
        <v>1464</v>
      </c>
      <c r="B371" s="7" t="s">
        <v>1465</v>
      </c>
      <c r="C371" s="3" t="s">
        <v>5574</v>
      </c>
      <c r="D371" s="5">
        <v>5000</v>
      </c>
      <c r="E371" s="5">
        <v>8160</v>
      </c>
      <c r="F371" t="s">
        <v>8218</v>
      </c>
      <c r="G371" t="s">
        <v>8223</v>
      </c>
      <c r="H371" t="s">
        <v>8245</v>
      </c>
      <c r="I371">
        <v>1361029958</v>
      </c>
      <c r="J371" s="9">
        <f>(I371/86400)+DATE(1970,1,1)</f>
        <v>41321.661550925928</v>
      </c>
      <c r="K371">
        <v>1358437958</v>
      </c>
      <c r="L371" s="9">
        <f>(K371/86400)+DATE(1970,1,1)</f>
        <v>41291.661550925928</v>
      </c>
      <c r="M371" t="b">
        <v>1</v>
      </c>
      <c r="N371">
        <v>234</v>
      </c>
      <c r="O371">
        <f>ROUND(E371/D371*100,0)</f>
        <v>163</v>
      </c>
      <c r="P371">
        <f t="shared" si="5"/>
        <v>0.1976</v>
      </c>
      <c r="Q371" t="b">
        <v>1</v>
      </c>
      <c r="R371" t="s">
        <v>8286</v>
      </c>
    </row>
    <row r="372" spans="1:18" ht="43.2" x14ac:dyDescent="0.3">
      <c r="A372">
        <v>2222</v>
      </c>
      <c r="B372" s="7" t="s">
        <v>2223</v>
      </c>
      <c r="C372" s="3" t="s">
        <v>6332</v>
      </c>
      <c r="D372" s="5">
        <v>500</v>
      </c>
      <c r="E372" s="5">
        <v>813</v>
      </c>
      <c r="F372" t="s">
        <v>8218</v>
      </c>
      <c r="G372" t="s">
        <v>8223</v>
      </c>
      <c r="H372" t="s">
        <v>8245</v>
      </c>
      <c r="I372">
        <v>1327776847</v>
      </c>
      <c r="J372" s="9">
        <f>(I372/86400)+DATE(1970,1,1)</f>
        <v>40936.787581018521</v>
      </c>
      <c r="K372">
        <v>1325184847</v>
      </c>
      <c r="L372" s="9">
        <f>(K372/86400)+DATE(1970,1,1)</f>
        <v>40906.787581018521</v>
      </c>
      <c r="M372" t="b">
        <v>0</v>
      </c>
      <c r="N372">
        <v>30</v>
      </c>
      <c r="O372">
        <f>ROUND(E372/D372*100,0)</f>
        <v>163</v>
      </c>
      <c r="P372">
        <f t="shared" si="5"/>
        <v>1.9900000000000001E-2</v>
      </c>
      <c r="Q372" t="b">
        <v>1</v>
      </c>
      <c r="R372" t="s">
        <v>8295</v>
      </c>
    </row>
    <row r="373" spans="1:18" ht="57.6" x14ac:dyDescent="0.3">
      <c r="A373">
        <v>3165</v>
      </c>
      <c r="B373" s="7" t="s">
        <v>3165</v>
      </c>
      <c r="C373" s="3" t="s">
        <v>7275</v>
      </c>
      <c r="D373" s="5">
        <v>750</v>
      </c>
      <c r="E373" s="5">
        <v>1220</v>
      </c>
      <c r="F373" t="s">
        <v>8218</v>
      </c>
      <c r="G373" t="s">
        <v>8223</v>
      </c>
      <c r="H373" t="s">
        <v>8245</v>
      </c>
      <c r="I373">
        <v>1304395140</v>
      </c>
      <c r="J373" s="9">
        <f>(I373/86400)+DATE(1970,1,1)</f>
        <v>40666.165972222225</v>
      </c>
      <c r="K373">
        <v>1302493760</v>
      </c>
      <c r="L373" s="9">
        <f>(K373/86400)+DATE(1970,1,1)</f>
        <v>40644.159259259257</v>
      </c>
      <c r="M373" t="b">
        <v>1</v>
      </c>
      <c r="N373">
        <v>21</v>
      </c>
      <c r="O373">
        <f>ROUND(E373/D373*100,0)</f>
        <v>163</v>
      </c>
      <c r="P373">
        <f t="shared" si="5"/>
        <v>0.03</v>
      </c>
      <c r="Q373" t="b">
        <v>1</v>
      </c>
      <c r="R373" t="s">
        <v>8269</v>
      </c>
    </row>
    <row r="374" spans="1:18" ht="43.2" x14ac:dyDescent="0.3">
      <c r="A374">
        <v>3610</v>
      </c>
      <c r="B374" s="7" t="s">
        <v>3609</v>
      </c>
      <c r="C374" s="3" t="s">
        <v>7720</v>
      </c>
      <c r="D374" s="5">
        <v>1000</v>
      </c>
      <c r="E374" s="5">
        <v>1623</v>
      </c>
      <c r="F374" t="s">
        <v>8218</v>
      </c>
      <c r="G374" t="s">
        <v>8224</v>
      </c>
      <c r="H374" t="s">
        <v>8246</v>
      </c>
      <c r="I374">
        <v>1439806936</v>
      </c>
      <c r="J374" s="9">
        <f>(I374/86400)+DATE(1970,1,1)</f>
        <v>42233.432129629626</v>
      </c>
      <c r="K374">
        <v>1437214936</v>
      </c>
      <c r="L374" s="9">
        <f>(K374/86400)+DATE(1970,1,1)</f>
        <v>42203.432129629626</v>
      </c>
      <c r="M374" t="b">
        <v>0</v>
      </c>
      <c r="N374">
        <v>31</v>
      </c>
      <c r="O374">
        <f>ROUND(E374/D374*100,0)</f>
        <v>162</v>
      </c>
      <c r="P374">
        <f t="shared" si="5"/>
        <v>3.85E-2</v>
      </c>
      <c r="Q374" t="b">
        <v>1</v>
      </c>
      <c r="R374" t="s">
        <v>8269</v>
      </c>
    </row>
    <row r="375" spans="1:18" ht="43.2" x14ac:dyDescent="0.3">
      <c r="A375">
        <v>1517</v>
      </c>
      <c r="B375" s="7" t="s">
        <v>1518</v>
      </c>
      <c r="C375" s="3" t="s">
        <v>5627</v>
      </c>
      <c r="D375" s="5">
        <v>15000</v>
      </c>
      <c r="E375" s="5">
        <v>24297</v>
      </c>
      <c r="F375" t="s">
        <v>8218</v>
      </c>
      <c r="G375" t="s">
        <v>8223</v>
      </c>
      <c r="H375" t="s">
        <v>8245</v>
      </c>
      <c r="I375">
        <v>1417845600</v>
      </c>
      <c r="J375" s="9">
        <f>(I375/86400)+DATE(1970,1,1)</f>
        <v>41979.25</v>
      </c>
      <c r="K375">
        <v>1415194553</v>
      </c>
      <c r="L375" s="9">
        <f>(K375/86400)+DATE(1970,1,1)</f>
        <v>41948.56658564815</v>
      </c>
      <c r="M375" t="b">
        <v>1</v>
      </c>
      <c r="N375">
        <v>615</v>
      </c>
      <c r="O375">
        <f>ROUND(E375/D375*100,0)</f>
        <v>162</v>
      </c>
      <c r="P375">
        <f t="shared" si="5"/>
        <v>0.57920000000000005</v>
      </c>
      <c r="Q375" t="b">
        <v>1</v>
      </c>
      <c r="R375" t="s">
        <v>8283</v>
      </c>
    </row>
    <row r="376" spans="1:18" ht="43.2" x14ac:dyDescent="0.3">
      <c r="A376">
        <v>1275</v>
      </c>
      <c r="B376" s="7" t="s">
        <v>1276</v>
      </c>
      <c r="C376" s="3" t="s">
        <v>5385</v>
      </c>
      <c r="D376" s="5">
        <v>15000</v>
      </c>
      <c r="E376" s="5">
        <v>24321.1</v>
      </c>
      <c r="F376" t="s">
        <v>8218</v>
      </c>
      <c r="G376" t="s">
        <v>8223</v>
      </c>
      <c r="H376" t="s">
        <v>8245</v>
      </c>
      <c r="I376">
        <v>1375908587</v>
      </c>
      <c r="J376" s="9">
        <f>(I376/86400)+DATE(1970,1,1)</f>
        <v>41493.867905092593</v>
      </c>
      <c r="K376">
        <v>1372884587</v>
      </c>
      <c r="L376" s="9">
        <f>(K376/86400)+DATE(1970,1,1)</f>
        <v>41458.867905092593</v>
      </c>
      <c r="M376" t="b">
        <v>1</v>
      </c>
      <c r="N376">
        <v>389</v>
      </c>
      <c r="O376">
        <f>ROUND(E376/D376*100,0)</f>
        <v>162</v>
      </c>
      <c r="P376">
        <f t="shared" si="5"/>
        <v>0.58660000000000001</v>
      </c>
      <c r="Q376" t="b">
        <v>1</v>
      </c>
      <c r="R376" t="s">
        <v>8274</v>
      </c>
    </row>
    <row r="377" spans="1:18" ht="43.2" x14ac:dyDescent="0.3">
      <c r="A377">
        <v>1188</v>
      </c>
      <c r="B377" s="7" t="s">
        <v>1189</v>
      </c>
      <c r="C377" s="3" t="s">
        <v>5298</v>
      </c>
      <c r="D377" s="5">
        <v>2000</v>
      </c>
      <c r="E377" s="5">
        <v>3211</v>
      </c>
      <c r="F377" t="s">
        <v>8218</v>
      </c>
      <c r="G377" t="s">
        <v>8228</v>
      </c>
      <c r="H377" t="s">
        <v>8250</v>
      </c>
      <c r="I377">
        <v>1482943740</v>
      </c>
      <c r="J377" s="9">
        <f>(I377/86400)+DATE(1970,1,1)</f>
        <v>42732.700694444444</v>
      </c>
      <c r="K377">
        <v>1481129340</v>
      </c>
      <c r="L377" s="9">
        <f>(K377/86400)+DATE(1970,1,1)</f>
        <v>42711.700694444444</v>
      </c>
      <c r="M377" t="b">
        <v>0</v>
      </c>
      <c r="N377">
        <v>85</v>
      </c>
      <c r="O377">
        <f>ROUND(E377/D377*100,0)</f>
        <v>161</v>
      </c>
      <c r="P377">
        <f t="shared" si="5"/>
        <v>7.5200000000000003E-2</v>
      </c>
      <c r="Q377" t="b">
        <v>1</v>
      </c>
      <c r="R377" t="s">
        <v>8283</v>
      </c>
    </row>
    <row r="378" spans="1:18" ht="43.2" x14ac:dyDescent="0.3">
      <c r="A378">
        <v>3231</v>
      </c>
      <c r="B378" s="7" t="s">
        <v>3231</v>
      </c>
      <c r="C378" s="3" t="s">
        <v>7341</v>
      </c>
      <c r="D378" s="5">
        <v>1000</v>
      </c>
      <c r="E378" s="5">
        <v>1610</v>
      </c>
      <c r="F378" t="s">
        <v>8218</v>
      </c>
      <c r="G378" t="s">
        <v>8223</v>
      </c>
      <c r="H378" t="s">
        <v>8245</v>
      </c>
      <c r="I378">
        <v>1460846347</v>
      </c>
      <c r="J378" s="9">
        <f>(I378/86400)+DATE(1970,1,1)</f>
        <v>42476.943831018521</v>
      </c>
      <c r="K378">
        <v>1458254347</v>
      </c>
      <c r="L378" s="9">
        <f>(K378/86400)+DATE(1970,1,1)</f>
        <v>42446.943831018521</v>
      </c>
      <c r="M378" t="b">
        <v>0</v>
      </c>
      <c r="N378">
        <v>28</v>
      </c>
      <c r="O378">
        <f>ROUND(E378/D378*100,0)</f>
        <v>161</v>
      </c>
      <c r="P378">
        <f t="shared" si="5"/>
        <v>3.7900000000000003E-2</v>
      </c>
      <c r="Q378" t="b">
        <v>1</v>
      </c>
      <c r="R378" t="s">
        <v>8269</v>
      </c>
    </row>
    <row r="379" spans="1:18" ht="57.6" x14ac:dyDescent="0.3">
      <c r="A379">
        <v>2023</v>
      </c>
      <c r="B379" s="7" t="s">
        <v>2024</v>
      </c>
      <c r="C379" s="3" t="s">
        <v>6133</v>
      </c>
      <c r="D379" s="5">
        <v>100000</v>
      </c>
      <c r="E379" s="5">
        <v>161459</v>
      </c>
      <c r="F379" t="s">
        <v>8218</v>
      </c>
      <c r="G379" t="s">
        <v>8223</v>
      </c>
      <c r="H379" t="s">
        <v>8245</v>
      </c>
      <c r="I379">
        <v>1434017153</v>
      </c>
      <c r="J379" s="9">
        <f>(I379/86400)+DATE(1970,1,1)</f>
        <v>42166.420752314814</v>
      </c>
      <c r="K379">
        <v>1431425153</v>
      </c>
      <c r="L379" s="9">
        <f>(K379/86400)+DATE(1970,1,1)</f>
        <v>42136.420752314814</v>
      </c>
      <c r="M379" t="b">
        <v>1</v>
      </c>
      <c r="N379">
        <v>353</v>
      </c>
      <c r="O379">
        <f>ROUND(E379/D379*100,0)</f>
        <v>161</v>
      </c>
      <c r="P379">
        <f t="shared" si="5"/>
        <v>3.8317999999999999</v>
      </c>
      <c r="Q379" t="b">
        <v>1</v>
      </c>
      <c r="R379" t="s">
        <v>8293</v>
      </c>
    </row>
    <row r="380" spans="1:18" ht="43.2" x14ac:dyDescent="0.3">
      <c r="A380">
        <v>2179</v>
      </c>
      <c r="B380" s="7" t="s">
        <v>2180</v>
      </c>
      <c r="C380" s="3" t="s">
        <v>6289</v>
      </c>
      <c r="D380" s="5">
        <v>1000</v>
      </c>
      <c r="E380" s="5">
        <v>1614</v>
      </c>
      <c r="F380" t="s">
        <v>8218</v>
      </c>
      <c r="G380" t="s">
        <v>8223</v>
      </c>
      <c r="H380" t="s">
        <v>8245</v>
      </c>
      <c r="I380">
        <v>1428725192</v>
      </c>
      <c r="J380" s="9">
        <f>(I380/86400)+DATE(1970,1,1)</f>
        <v>42105.171203703707</v>
      </c>
      <c r="K380">
        <v>1426133192</v>
      </c>
      <c r="L380" s="9">
        <f>(K380/86400)+DATE(1970,1,1)</f>
        <v>42075.171203703707</v>
      </c>
      <c r="M380" t="b">
        <v>0</v>
      </c>
      <c r="N380">
        <v>21</v>
      </c>
      <c r="O380">
        <f>ROUND(E380/D380*100,0)</f>
        <v>161</v>
      </c>
      <c r="P380">
        <f t="shared" si="5"/>
        <v>3.8399999999999997E-2</v>
      </c>
      <c r="Q380" t="b">
        <v>1</v>
      </c>
      <c r="R380" t="s">
        <v>8274</v>
      </c>
    </row>
    <row r="381" spans="1:18" ht="43.2" x14ac:dyDescent="0.3">
      <c r="A381">
        <v>1666</v>
      </c>
      <c r="B381" s="7" t="s">
        <v>1667</v>
      </c>
      <c r="C381" s="3" t="s">
        <v>5776</v>
      </c>
      <c r="D381" s="5">
        <v>2500</v>
      </c>
      <c r="E381" s="5">
        <v>4022</v>
      </c>
      <c r="F381" t="s">
        <v>8218</v>
      </c>
      <c r="G381" t="s">
        <v>8223</v>
      </c>
      <c r="H381" t="s">
        <v>8245</v>
      </c>
      <c r="I381">
        <v>1364447073</v>
      </c>
      <c r="J381" s="9">
        <f>(I381/86400)+DATE(1970,1,1)</f>
        <v>41361.211493055554</v>
      </c>
      <c r="K381">
        <v>1361858673</v>
      </c>
      <c r="L381" s="9">
        <f>(K381/86400)+DATE(1970,1,1)</f>
        <v>41331.253159722226</v>
      </c>
      <c r="M381" t="b">
        <v>0</v>
      </c>
      <c r="N381">
        <v>98</v>
      </c>
      <c r="O381">
        <f>ROUND(E381/D381*100,0)</f>
        <v>161</v>
      </c>
      <c r="P381">
        <f t="shared" si="5"/>
        <v>9.7299999999999998E-2</v>
      </c>
      <c r="Q381" t="b">
        <v>1</v>
      </c>
      <c r="R381" t="s">
        <v>8290</v>
      </c>
    </row>
    <row r="382" spans="1:18" ht="43.2" x14ac:dyDescent="0.3">
      <c r="A382">
        <v>13</v>
      </c>
      <c r="B382" s="7" t="s">
        <v>15</v>
      </c>
      <c r="C382" s="3" t="s">
        <v>4124</v>
      </c>
      <c r="D382" s="5">
        <v>3500</v>
      </c>
      <c r="E382" s="5">
        <v>5599</v>
      </c>
      <c r="F382" t="s">
        <v>8218</v>
      </c>
      <c r="G382" t="s">
        <v>8223</v>
      </c>
      <c r="H382" t="s">
        <v>8245</v>
      </c>
      <c r="I382">
        <v>1466713620</v>
      </c>
      <c r="J382" s="9">
        <f>(I382/86400)+DATE(1970,1,1)</f>
        <v>42544.852083333331</v>
      </c>
      <c r="K382">
        <v>1463588109</v>
      </c>
      <c r="L382" s="9">
        <f>(K382/86400)+DATE(1970,1,1)</f>
        <v>42508.677187499998</v>
      </c>
      <c r="M382" t="b">
        <v>0</v>
      </c>
      <c r="N382">
        <v>51</v>
      </c>
      <c r="O382">
        <f>ROUND(E382/D382*100,0)</f>
        <v>160</v>
      </c>
      <c r="P382">
        <f t="shared" si="5"/>
        <v>0.13170000000000001</v>
      </c>
      <c r="Q382" t="b">
        <v>1</v>
      </c>
      <c r="R382" t="s">
        <v>8263</v>
      </c>
    </row>
    <row r="383" spans="1:18" ht="43.2" x14ac:dyDescent="0.3">
      <c r="A383">
        <v>3835</v>
      </c>
      <c r="B383" s="7" t="s">
        <v>3832</v>
      </c>
      <c r="C383" s="3" t="s">
        <v>7944</v>
      </c>
      <c r="D383" s="5">
        <v>200</v>
      </c>
      <c r="E383" s="5">
        <v>320</v>
      </c>
      <c r="F383" t="s">
        <v>8218</v>
      </c>
      <c r="G383" t="s">
        <v>8224</v>
      </c>
      <c r="H383" t="s">
        <v>8246</v>
      </c>
      <c r="I383">
        <v>1461278208</v>
      </c>
      <c r="J383" s="9">
        <f>(I383/86400)+DATE(1970,1,1)</f>
        <v>42481.94222222222</v>
      </c>
      <c r="K383">
        <v>1459463808</v>
      </c>
      <c r="L383" s="9">
        <f>(K383/86400)+DATE(1970,1,1)</f>
        <v>42460.94222222222</v>
      </c>
      <c r="M383" t="b">
        <v>0</v>
      </c>
      <c r="N383">
        <v>8</v>
      </c>
      <c r="O383">
        <f>ROUND(E383/D383*100,0)</f>
        <v>160</v>
      </c>
      <c r="P383">
        <f t="shared" si="5"/>
        <v>7.4999999999999997E-3</v>
      </c>
      <c r="Q383" t="b">
        <v>1</v>
      </c>
      <c r="R383" t="s">
        <v>8269</v>
      </c>
    </row>
    <row r="384" spans="1:18" ht="43.2" x14ac:dyDescent="0.3">
      <c r="A384">
        <v>3166</v>
      </c>
      <c r="B384" s="7" t="s">
        <v>3166</v>
      </c>
      <c r="C384" s="3" t="s">
        <v>7276</v>
      </c>
      <c r="D384" s="5">
        <v>35000</v>
      </c>
      <c r="E384" s="5">
        <v>56079.83</v>
      </c>
      <c r="F384" t="s">
        <v>8218</v>
      </c>
      <c r="G384" t="s">
        <v>8223</v>
      </c>
      <c r="H384" t="s">
        <v>8245</v>
      </c>
      <c r="I384">
        <v>1416988740</v>
      </c>
      <c r="J384" s="9">
        <f>(I384/86400)+DATE(1970,1,1)</f>
        <v>41969.332638888889</v>
      </c>
      <c r="K384">
        <v>1414514153</v>
      </c>
      <c r="L384" s="9">
        <f>(K384/86400)+DATE(1970,1,1)</f>
        <v>41940.69158564815</v>
      </c>
      <c r="M384" t="b">
        <v>1</v>
      </c>
      <c r="N384">
        <v>930</v>
      </c>
      <c r="O384">
        <f>ROUND(E384/D384*100,0)</f>
        <v>160</v>
      </c>
      <c r="P384">
        <f t="shared" si="5"/>
        <v>1.3371</v>
      </c>
      <c r="Q384" t="b">
        <v>1</v>
      </c>
      <c r="R384" t="s">
        <v>8269</v>
      </c>
    </row>
    <row r="385" spans="1:18" ht="43.2" x14ac:dyDescent="0.3">
      <c r="A385">
        <v>3483</v>
      </c>
      <c r="B385" s="7" t="s">
        <v>3482</v>
      </c>
      <c r="C385" s="3" t="s">
        <v>7593</v>
      </c>
      <c r="D385" s="5">
        <v>3350</v>
      </c>
      <c r="E385" s="5">
        <v>5358</v>
      </c>
      <c r="F385" t="s">
        <v>8218</v>
      </c>
      <c r="G385" t="s">
        <v>8223</v>
      </c>
      <c r="H385" t="s">
        <v>8245</v>
      </c>
      <c r="I385">
        <v>1404403381</v>
      </c>
      <c r="J385" s="9">
        <f>(I385/86400)+DATE(1970,1,1)</f>
        <v>41823.668761574074</v>
      </c>
      <c r="K385">
        <v>1401811381</v>
      </c>
      <c r="L385" s="9">
        <f>(K385/86400)+DATE(1970,1,1)</f>
        <v>41793.668761574074</v>
      </c>
      <c r="M385" t="b">
        <v>0</v>
      </c>
      <c r="N385">
        <v>133</v>
      </c>
      <c r="O385">
        <f>ROUND(E385/D385*100,0)</f>
        <v>160</v>
      </c>
      <c r="P385">
        <f t="shared" si="5"/>
        <v>0.12820000000000001</v>
      </c>
      <c r="Q385" t="b">
        <v>1</v>
      </c>
      <c r="R385" t="s">
        <v>8269</v>
      </c>
    </row>
    <row r="386" spans="1:18" ht="43.2" x14ac:dyDescent="0.3">
      <c r="A386">
        <v>732</v>
      </c>
      <c r="B386" s="7" t="s">
        <v>733</v>
      </c>
      <c r="C386" s="3" t="s">
        <v>4842</v>
      </c>
      <c r="D386" s="5">
        <v>40</v>
      </c>
      <c r="E386" s="5">
        <v>64</v>
      </c>
      <c r="F386" t="s">
        <v>8218</v>
      </c>
      <c r="G386" t="s">
        <v>8224</v>
      </c>
      <c r="H386" t="s">
        <v>8246</v>
      </c>
      <c r="I386">
        <v>1380449461</v>
      </c>
      <c r="J386" s="9">
        <f>(I386/86400)+DATE(1970,1,1)</f>
        <v>41546.424317129626</v>
      </c>
      <c r="K386">
        <v>1375265461</v>
      </c>
      <c r="L386" s="9">
        <f>(K386/86400)+DATE(1970,1,1)</f>
        <v>41486.424317129626</v>
      </c>
      <c r="M386" t="b">
        <v>0</v>
      </c>
      <c r="N386">
        <v>13</v>
      </c>
      <c r="O386">
        <f>ROUND(E386/D386*100,0)</f>
        <v>160</v>
      </c>
      <c r="P386">
        <f t="shared" si="5"/>
        <v>1.5E-3</v>
      </c>
      <c r="Q386" t="b">
        <v>1</v>
      </c>
      <c r="R386" t="s">
        <v>8272</v>
      </c>
    </row>
    <row r="387" spans="1:18" ht="28.8" x14ac:dyDescent="0.3">
      <c r="A387">
        <v>813</v>
      </c>
      <c r="B387" s="7" t="s">
        <v>814</v>
      </c>
      <c r="C387" s="3" t="s">
        <v>4923</v>
      </c>
      <c r="D387" s="5">
        <v>1500</v>
      </c>
      <c r="E387" s="5">
        <v>2399.94</v>
      </c>
      <c r="F387" t="s">
        <v>8218</v>
      </c>
      <c r="G387" t="s">
        <v>8223</v>
      </c>
      <c r="H387" t="s">
        <v>8245</v>
      </c>
      <c r="I387">
        <v>1342825365</v>
      </c>
      <c r="J387" s="9">
        <f>(I387/86400)+DATE(1970,1,1)</f>
        <v>41110.960243055553</v>
      </c>
      <c r="K387">
        <v>1340233365</v>
      </c>
      <c r="L387" s="9">
        <f>(K387/86400)+DATE(1970,1,1)</f>
        <v>41080.960243055553</v>
      </c>
      <c r="M387" t="b">
        <v>0</v>
      </c>
      <c r="N387">
        <v>96</v>
      </c>
      <c r="O387">
        <f>ROUND(E387/D387*100,0)</f>
        <v>160</v>
      </c>
      <c r="P387">
        <f t="shared" ref="P387:P450" si="6">IFERROR(ROUND(E387/L387,4),0)</f>
        <v>5.8400000000000001E-2</v>
      </c>
      <c r="Q387" t="b">
        <v>1</v>
      </c>
      <c r="R387" t="s">
        <v>8274</v>
      </c>
    </row>
    <row r="388" spans="1:18" ht="28.8" x14ac:dyDescent="0.3">
      <c r="A388">
        <v>1219</v>
      </c>
      <c r="B388" s="7" t="s">
        <v>1220</v>
      </c>
      <c r="C388" s="3" t="s">
        <v>5329</v>
      </c>
      <c r="D388" s="5">
        <v>16350</v>
      </c>
      <c r="E388" s="5">
        <v>26024</v>
      </c>
      <c r="F388" t="s">
        <v>8218</v>
      </c>
      <c r="G388" t="s">
        <v>8223</v>
      </c>
      <c r="H388" t="s">
        <v>8245</v>
      </c>
      <c r="I388">
        <v>1476961513</v>
      </c>
      <c r="J388" s="9">
        <f>(I388/86400)+DATE(1970,1,1)</f>
        <v>42663.461956018524</v>
      </c>
      <c r="K388">
        <v>1474369513</v>
      </c>
      <c r="L388" s="9">
        <f>(K388/86400)+DATE(1970,1,1)</f>
        <v>42633.461956018524</v>
      </c>
      <c r="M388" t="b">
        <v>0</v>
      </c>
      <c r="N388">
        <v>253</v>
      </c>
      <c r="O388">
        <f>ROUND(E388/D388*100,0)</f>
        <v>159</v>
      </c>
      <c r="P388">
        <f t="shared" si="6"/>
        <v>0.61040000000000005</v>
      </c>
      <c r="Q388" t="b">
        <v>1</v>
      </c>
      <c r="R388" t="s">
        <v>8283</v>
      </c>
    </row>
    <row r="389" spans="1:18" ht="28.8" x14ac:dyDescent="0.3">
      <c r="A389">
        <v>3309</v>
      </c>
      <c r="B389" s="7" t="s">
        <v>3309</v>
      </c>
      <c r="C389" s="3" t="s">
        <v>7419</v>
      </c>
      <c r="D389" s="5">
        <v>350</v>
      </c>
      <c r="E389" s="5">
        <v>558</v>
      </c>
      <c r="F389" t="s">
        <v>8218</v>
      </c>
      <c r="G389" t="s">
        <v>8224</v>
      </c>
      <c r="H389" t="s">
        <v>8246</v>
      </c>
      <c r="I389">
        <v>1476632178</v>
      </c>
      <c r="J389" s="9">
        <f>(I389/86400)+DATE(1970,1,1)</f>
        <v>42659.650208333333</v>
      </c>
      <c r="K389">
        <v>1473953778</v>
      </c>
      <c r="L389" s="9">
        <f>(K389/86400)+DATE(1970,1,1)</f>
        <v>42628.650208333333</v>
      </c>
      <c r="M389" t="b">
        <v>0</v>
      </c>
      <c r="N389">
        <v>31</v>
      </c>
      <c r="O389">
        <f>ROUND(E389/D389*100,0)</f>
        <v>159</v>
      </c>
      <c r="P389">
        <f t="shared" si="6"/>
        <v>1.3100000000000001E-2</v>
      </c>
      <c r="Q389" t="b">
        <v>1</v>
      </c>
      <c r="R389" t="s">
        <v>8269</v>
      </c>
    </row>
    <row r="390" spans="1:18" ht="43.2" x14ac:dyDescent="0.3">
      <c r="A390">
        <v>2666</v>
      </c>
      <c r="B390" s="7" t="s">
        <v>2666</v>
      </c>
      <c r="C390" s="3" t="s">
        <v>6776</v>
      </c>
      <c r="D390" s="5">
        <v>10000</v>
      </c>
      <c r="E390" s="5">
        <v>15929.51</v>
      </c>
      <c r="F390" t="s">
        <v>8218</v>
      </c>
      <c r="G390" t="s">
        <v>8223</v>
      </c>
      <c r="H390" t="s">
        <v>8245</v>
      </c>
      <c r="I390">
        <v>1443214800</v>
      </c>
      <c r="J390" s="9">
        <f>(I390/86400)+DATE(1970,1,1)</f>
        <v>42272.875</v>
      </c>
      <c r="K390">
        <v>1440008439</v>
      </c>
      <c r="L390" s="9">
        <f>(K390/86400)+DATE(1970,1,1)</f>
        <v>42235.764340277776</v>
      </c>
      <c r="M390" t="b">
        <v>0</v>
      </c>
      <c r="N390">
        <v>206</v>
      </c>
      <c r="O390">
        <f>ROUND(E390/D390*100,0)</f>
        <v>159</v>
      </c>
      <c r="P390">
        <f t="shared" si="6"/>
        <v>0.37719999999999998</v>
      </c>
      <c r="Q390" t="b">
        <v>1</v>
      </c>
      <c r="R390" t="s">
        <v>8300</v>
      </c>
    </row>
    <row r="391" spans="1:18" ht="43.2" x14ac:dyDescent="0.3">
      <c r="A391">
        <v>2630</v>
      </c>
      <c r="B391" s="7" t="s">
        <v>2630</v>
      </c>
      <c r="C391" s="3" t="s">
        <v>6740</v>
      </c>
      <c r="D391" s="5">
        <v>2000</v>
      </c>
      <c r="E391" s="5">
        <v>3158</v>
      </c>
      <c r="F391" t="s">
        <v>8218</v>
      </c>
      <c r="G391" t="s">
        <v>8225</v>
      </c>
      <c r="H391" t="s">
        <v>8247</v>
      </c>
      <c r="I391">
        <v>1467280800</v>
      </c>
      <c r="J391" s="9">
        <f>(I391/86400)+DATE(1970,1,1)</f>
        <v>42551.416666666672</v>
      </c>
      <c r="K391">
        <v>1464921112</v>
      </c>
      <c r="L391" s="9">
        <f>(K391/86400)+DATE(1970,1,1)</f>
        <v>42524.105462962965</v>
      </c>
      <c r="M391" t="b">
        <v>0</v>
      </c>
      <c r="N391">
        <v>81</v>
      </c>
      <c r="O391">
        <f>ROUND(E391/D391*100,0)</f>
        <v>158</v>
      </c>
      <c r="P391">
        <f t="shared" si="6"/>
        <v>7.4300000000000005E-2</v>
      </c>
      <c r="Q391" t="b">
        <v>1</v>
      </c>
      <c r="R391" t="s">
        <v>8299</v>
      </c>
    </row>
    <row r="392" spans="1:18" ht="43.2" x14ac:dyDescent="0.3">
      <c r="A392">
        <v>3491</v>
      </c>
      <c r="B392" s="7" t="s">
        <v>3490</v>
      </c>
      <c r="C392" s="3" t="s">
        <v>7601</v>
      </c>
      <c r="D392" s="5">
        <v>500</v>
      </c>
      <c r="E392" s="5">
        <v>791</v>
      </c>
      <c r="F392" t="s">
        <v>8218</v>
      </c>
      <c r="G392" t="s">
        <v>8223</v>
      </c>
      <c r="H392" t="s">
        <v>8245</v>
      </c>
      <c r="I392">
        <v>1431928784</v>
      </c>
      <c r="J392" s="9">
        <f>(I392/86400)+DATE(1970,1,1)</f>
        <v>42142.249814814815</v>
      </c>
      <c r="K392">
        <v>1430114384</v>
      </c>
      <c r="L392" s="9">
        <f>(K392/86400)+DATE(1970,1,1)</f>
        <v>42121.249814814815</v>
      </c>
      <c r="M392" t="b">
        <v>0</v>
      </c>
      <c r="N392">
        <v>10</v>
      </c>
      <c r="O392">
        <f>ROUND(E392/D392*100,0)</f>
        <v>158</v>
      </c>
      <c r="P392">
        <f t="shared" si="6"/>
        <v>1.8800000000000001E-2</v>
      </c>
      <c r="Q392" t="b">
        <v>1</v>
      </c>
      <c r="R392" t="s">
        <v>8269</v>
      </c>
    </row>
    <row r="393" spans="1:18" ht="43.2" x14ac:dyDescent="0.3">
      <c r="A393">
        <v>3010</v>
      </c>
      <c r="B393" s="7" t="s">
        <v>3010</v>
      </c>
      <c r="C393" s="3" t="s">
        <v>7120</v>
      </c>
      <c r="D393" s="5">
        <v>1500</v>
      </c>
      <c r="E393" s="5">
        <v>2370</v>
      </c>
      <c r="F393" t="s">
        <v>8218</v>
      </c>
      <c r="G393" t="s">
        <v>8223</v>
      </c>
      <c r="H393" t="s">
        <v>8245</v>
      </c>
      <c r="I393">
        <v>1424548719</v>
      </c>
      <c r="J393" s="9">
        <f>(I393/86400)+DATE(1970,1,1)</f>
        <v>42056.832395833335</v>
      </c>
      <c r="K393">
        <v>1419364719</v>
      </c>
      <c r="L393" s="9">
        <f>(K393/86400)+DATE(1970,1,1)</f>
        <v>41996.832395833335</v>
      </c>
      <c r="M393" t="b">
        <v>0</v>
      </c>
      <c r="N393">
        <v>15</v>
      </c>
      <c r="O393">
        <f>ROUND(E393/D393*100,0)</f>
        <v>158</v>
      </c>
      <c r="P393">
        <f t="shared" si="6"/>
        <v>5.6399999999999999E-2</v>
      </c>
      <c r="Q393" t="b">
        <v>1</v>
      </c>
      <c r="R393" t="s">
        <v>8301</v>
      </c>
    </row>
    <row r="394" spans="1:18" ht="43.2" x14ac:dyDescent="0.3">
      <c r="A394">
        <v>739</v>
      </c>
      <c r="B394" s="7" t="s">
        <v>740</v>
      </c>
      <c r="C394" s="3" t="s">
        <v>4849</v>
      </c>
      <c r="D394" s="5">
        <v>6000</v>
      </c>
      <c r="E394" s="5">
        <v>9500</v>
      </c>
      <c r="F394" t="s">
        <v>8218</v>
      </c>
      <c r="G394" t="s">
        <v>8223</v>
      </c>
      <c r="H394" t="s">
        <v>8245</v>
      </c>
      <c r="I394">
        <v>1407758629</v>
      </c>
      <c r="J394" s="9">
        <f>(I394/86400)+DATE(1970,1,1)</f>
        <v>41862.502650462964</v>
      </c>
      <c r="K394">
        <v>1404907429</v>
      </c>
      <c r="L394" s="9">
        <f>(K394/86400)+DATE(1970,1,1)</f>
        <v>41829.502650462964</v>
      </c>
      <c r="M394" t="b">
        <v>0</v>
      </c>
      <c r="N394">
        <v>139</v>
      </c>
      <c r="O394">
        <f>ROUND(E394/D394*100,0)</f>
        <v>158</v>
      </c>
      <c r="P394">
        <f t="shared" si="6"/>
        <v>0.2271</v>
      </c>
      <c r="Q394" t="b">
        <v>1</v>
      </c>
      <c r="R394" t="s">
        <v>8272</v>
      </c>
    </row>
    <row r="395" spans="1:18" ht="43.2" x14ac:dyDescent="0.3">
      <c r="A395">
        <v>279</v>
      </c>
      <c r="B395" s="7" t="s">
        <v>280</v>
      </c>
      <c r="C395" s="3" t="s">
        <v>4389</v>
      </c>
      <c r="D395" s="5">
        <v>17000</v>
      </c>
      <c r="E395" s="5">
        <v>26744.11</v>
      </c>
      <c r="F395" t="s">
        <v>8218</v>
      </c>
      <c r="G395" t="s">
        <v>8223</v>
      </c>
      <c r="H395" t="s">
        <v>8245</v>
      </c>
      <c r="I395">
        <v>1488160860</v>
      </c>
      <c r="J395" s="9">
        <f>(I395/86400)+DATE(1970,1,1)</f>
        <v>42793.084027777775</v>
      </c>
      <c r="K395">
        <v>1485237096</v>
      </c>
      <c r="L395" s="9">
        <f>(K395/86400)+DATE(1970,1,1)</f>
        <v>42759.244166666671</v>
      </c>
      <c r="M395" t="b">
        <v>1</v>
      </c>
      <c r="N395">
        <v>305</v>
      </c>
      <c r="O395">
        <f>ROUND(E395/D395*100,0)</f>
        <v>157</v>
      </c>
      <c r="P395">
        <f t="shared" si="6"/>
        <v>0.62549999999999994</v>
      </c>
      <c r="Q395" t="b">
        <v>1</v>
      </c>
      <c r="R395" t="s">
        <v>8267</v>
      </c>
    </row>
    <row r="396" spans="1:18" ht="43.2" x14ac:dyDescent="0.3">
      <c r="A396">
        <v>1515</v>
      </c>
      <c r="B396" s="7" t="s">
        <v>1516</v>
      </c>
      <c r="C396" s="3" t="s">
        <v>5625</v>
      </c>
      <c r="D396" s="5">
        <v>300000</v>
      </c>
      <c r="E396" s="5">
        <v>471567</v>
      </c>
      <c r="F396" t="s">
        <v>8218</v>
      </c>
      <c r="G396" t="s">
        <v>8233</v>
      </c>
      <c r="H396" t="s">
        <v>8253</v>
      </c>
      <c r="I396">
        <v>1458104697</v>
      </c>
      <c r="J396" s="9">
        <f>(I396/86400)+DATE(1970,1,1)</f>
        <v>42445.211770833332</v>
      </c>
      <c r="K396">
        <v>1455516297</v>
      </c>
      <c r="L396" s="9">
        <f>(K396/86400)+DATE(1970,1,1)</f>
        <v>42415.253437499996</v>
      </c>
      <c r="M396" t="b">
        <v>1</v>
      </c>
      <c r="N396">
        <v>555</v>
      </c>
      <c r="O396">
        <f>ROUND(E396/D396*100,0)</f>
        <v>157</v>
      </c>
      <c r="P396">
        <f t="shared" si="6"/>
        <v>11.117900000000001</v>
      </c>
      <c r="Q396" t="b">
        <v>1</v>
      </c>
      <c r="R396" t="s">
        <v>8283</v>
      </c>
    </row>
    <row r="397" spans="1:18" ht="43.2" x14ac:dyDescent="0.3">
      <c r="A397">
        <v>3013</v>
      </c>
      <c r="B397" s="7" t="s">
        <v>3013</v>
      </c>
      <c r="C397" s="3" t="s">
        <v>7123</v>
      </c>
      <c r="D397" s="5">
        <v>10000</v>
      </c>
      <c r="E397" s="5">
        <v>15696</v>
      </c>
      <c r="F397" t="s">
        <v>8218</v>
      </c>
      <c r="G397" t="s">
        <v>8223</v>
      </c>
      <c r="H397" t="s">
        <v>8245</v>
      </c>
      <c r="I397">
        <v>1434917049</v>
      </c>
      <c r="J397" s="9">
        <f>(I397/86400)+DATE(1970,1,1)</f>
        <v>42176.836215277777</v>
      </c>
      <c r="K397">
        <v>1432325049</v>
      </c>
      <c r="L397" s="9">
        <f>(K397/86400)+DATE(1970,1,1)</f>
        <v>42146.836215277777</v>
      </c>
      <c r="M397" t="b">
        <v>0</v>
      </c>
      <c r="N397">
        <v>107</v>
      </c>
      <c r="O397">
        <f>ROUND(E397/D397*100,0)</f>
        <v>157</v>
      </c>
      <c r="P397">
        <f t="shared" si="6"/>
        <v>0.37240000000000001</v>
      </c>
      <c r="Q397" t="b">
        <v>1</v>
      </c>
      <c r="R397" t="s">
        <v>8301</v>
      </c>
    </row>
    <row r="398" spans="1:18" ht="57.6" x14ac:dyDescent="0.3">
      <c r="A398">
        <v>1959</v>
      </c>
      <c r="B398" s="7" t="s">
        <v>1960</v>
      </c>
      <c r="C398" s="3" t="s">
        <v>6069</v>
      </c>
      <c r="D398" s="5">
        <v>10000</v>
      </c>
      <c r="E398" s="5">
        <v>15673.44</v>
      </c>
      <c r="F398" t="s">
        <v>8218</v>
      </c>
      <c r="G398" t="s">
        <v>8223</v>
      </c>
      <c r="H398" t="s">
        <v>8245</v>
      </c>
      <c r="I398">
        <v>1412121600</v>
      </c>
      <c r="J398" s="9">
        <f>(I398/86400)+DATE(1970,1,1)</f>
        <v>41913</v>
      </c>
      <c r="K398">
        <v>1408565860</v>
      </c>
      <c r="L398" s="9">
        <f>(K398/86400)+DATE(1970,1,1)</f>
        <v>41871.845601851848</v>
      </c>
      <c r="M398" t="b">
        <v>1</v>
      </c>
      <c r="N398">
        <v>424</v>
      </c>
      <c r="O398">
        <f>ROUND(E398/D398*100,0)</f>
        <v>157</v>
      </c>
      <c r="P398">
        <f t="shared" si="6"/>
        <v>0.37430000000000002</v>
      </c>
      <c r="Q398" t="b">
        <v>1</v>
      </c>
      <c r="R398" t="s">
        <v>8293</v>
      </c>
    </row>
    <row r="399" spans="1:18" ht="43.2" x14ac:dyDescent="0.3">
      <c r="A399">
        <v>2227</v>
      </c>
      <c r="B399" s="7" t="s">
        <v>2228</v>
      </c>
      <c r="C399" s="3" t="s">
        <v>6337</v>
      </c>
      <c r="D399" s="5">
        <v>13000</v>
      </c>
      <c r="E399" s="5">
        <v>20459</v>
      </c>
      <c r="F399" t="s">
        <v>8218</v>
      </c>
      <c r="G399" t="s">
        <v>8224</v>
      </c>
      <c r="H399" t="s">
        <v>8246</v>
      </c>
      <c r="I399">
        <v>1384374155</v>
      </c>
      <c r="J399" s="9">
        <f>(I399/86400)+DATE(1970,1,1)</f>
        <v>41591.849016203705</v>
      </c>
      <c r="K399">
        <v>1381778555</v>
      </c>
      <c r="L399" s="9">
        <f>(K399/86400)+DATE(1970,1,1)</f>
        <v>41561.807349537034</v>
      </c>
      <c r="M399" t="b">
        <v>0</v>
      </c>
      <c r="N399">
        <v>301</v>
      </c>
      <c r="O399">
        <f>ROUND(E399/D399*100,0)</f>
        <v>157</v>
      </c>
      <c r="P399">
        <f t="shared" si="6"/>
        <v>0.49230000000000002</v>
      </c>
      <c r="Q399" t="b">
        <v>1</v>
      </c>
      <c r="R399" t="s">
        <v>8295</v>
      </c>
    </row>
    <row r="400" spans="1:18" ht="43.2" x14ac:dyDescent="0.3">
      <c r="A400">
        <v>2314</v>
      </c>
      <c r="B400" s="7" t="s">
        <v>2315</v>
      </c>
      <c r="C400" s="3" t="s">
        <v>6424</v>
      </c>
      <c r="D400" s="5">
        <v>1200</v>
      </c>
      <c r="E400" s="5">
        <v>1883.64</v>
      </c>
      <c r="F400" t="s">
        <v>8218</v>
      </c>
      <c r="G400" t="s">
        <v>8223</v>
      </c>
      <c r="H400" t="s">
        <v>8245</v>
      </c>
      <c r="I400">
        <v>1339074857</v>
      </c>
      <c r="J400" s="9">
        <f>(I400/86400)+DATE(1970,1,1)</f>
        <v>41067.551585648151</v>
      </c>
      <c r="K400">
        <v>1336482857</v>
      </c>
      <c r="L400" s="9">
        <f>(K400/86400)+DATE(1970,1,1)</f>
        <v>41037.551585648151</v>
      </c>
      <c r="M400" t="b">
        <v>1</v>
      </c>
      <c r="N400">
        <v>50</v>
      </c>
      <c r="O400">
        <f>ROUND(E400/D400*100,0)</f>
        <v>157</v>
      </c>
      <c r="P400">
        <f t="shared" si="6"/>
        <v>4.5900000000000003E-2</v>
      </c>
      <c r="Q400" t="b">
        <v>1</v>
      </c>
      <c r="R400" t="s">
        <v>8277</v>
      </c>
    </row>
    <row r="401" spans="1:18" ht="43.2" x14ac:dyDescent="0.3">
      <c r="A401">
        <v>3716</v>
      </c>
      <c r="B401" s="7" t="s">
        <v>3713</v>
      </c>
      <c r="C401" s="3" t="s">
        <v>7826</v>
      </c>
      <c r="D401" s="5">
        <v>800</v>
      </c>
      <c r="E401" s="5">
        <v>1246</v>
      </c>
      <c r="F401" t="s">
        <v>8218</v>
      </c>
      <c r="G401" t="s">
        <v>8223</v>
      </c>
      <c r="H401" t="s">
        <v>8245</v>
      </c>
      <c r="I401">
        <v>1453411109</v>
      </c>
      <c r="J401" s="9">
        <f>(I401/86400)+DATE(1970,1,1)</f>
        <v>42390.887835648144</v>
      </c>
      <c r="K401">
        <v>1450819109</v>
      </c>
      <c r="L401" s="9">
        <f>(K401/86400)+DATE(1970,1,1)</f>
        <v>42360.887835648144</v>
      </c>
      <c r="M401" t="b">
        <v>0</v>
      </c>
      <c r="N401">
        <v>24</v>
      </c>
      <c r="O401">
        <f>ROUND(E401/D401*100,0)</f>
        <v>156</v>
      </c>
      <c r="P401">
        <f t="shared" si="6"/>
        <v>2.9399999999999999E-2</v>
      </c>
      <c r="Q401" t="b">
        <v>1</v>
      </c>
      <c r="R401" t="s">
        <v>8269</v>
      </c>
    </row>
    <row r="402" spans="1:18" ht="43.2" x14ac:dyDescent="0.3">
      <c r="A402">
        <v>3534</v>
      </c>
      <c r="B402" s="7" t="s">
        <v>3533</v>
      </c>
      <c r="C402" s="3" t="s">
        <v>7644</v>
      </c>
      <c r="D402" s="5">
        <v>5000</v>
      </c>
      <c r="E402" s="5">
        <v>7810</v>
      </c>
      <c r="F402" t="s">
        <v>8218</v>
      </c>
      <c r="G402" t="s">
        <v>8223</v>
      </c>
      <c r="H402" t="s">
        <v>8245</v>
      </c>
      <c r="I402">
        <v>1443711623</v>
      </c>
      <c r="J402" s="9">
        <f>(I402/86400)+DATE(1970,1,1)</f>
        <v>42278.6252662037</v>
      </c>
      <c r="K402">
        <v>1440687623</v>
      </c>
      <c r="L402" s="9">
        <f>(K402/86400)+DATE(1970,1,1)</f>
        <v>42243.6252662037</v>
      </c>
      <c r="M402" t="b">
        <v>0</v>
      </c>
      <c r="N402">
        <v>204</v>
      </c>
      <c r="O402">
        <f>ROUND(E402/D402*100,0)</f>
        <v>156</v>
      </c>
      <c r="P402">
        <f t="shared" si="6"/>
        <v>0.18490000000000001</v>
      </c>
      <c r="Q402" t="b">
        <v>1</v>
      </c>
      <c r="R402" t="s">
        <v>8269</v>
      </c>
    </row>
    <row r="403" spans="1:18" ht="43.2" x14ac:dyDescent="0.3">
      <c r="A403">
        <v>2523</v>
      </c>
      <c r="B403" s="7" t="s">
        <v>2523</v>
      </c>
      <c r="C403" s="3" t="s">
        <v>6633</v>
      </c>
      <c r="D403" s="5">
        <v>900</v>
      </c>
      <c r="E403" s="5">
        <v>1408</v>
      </c>
      <c r="F403" t="s">
        <v>8218</v>
      </c>
      <c r="G403" t="s">
        <v>8223</v>
      </c>
      <c r="H403" t="s">
        <v>8245</v>
      </c>
      <c r="I403">
        <v>1416270292</v>
      </c>
      <c r="J403" s="9">
        <f>(I403/86400)+DATE(1970,1,1)</f>
        <v>41961.017268518517</v>
      </c>
      <c r="K403">
        <v>1413674692</v>
      </c>
      <c r="L403" s="9">
        <f>(K403/86400)+DATE(1970,1,1)</f>
        <v>41930.975601851853</v>
      </c>
      <c r="M403" t="b">
        <v>0</v>
      </c>
      <c r="N403">
        <v>26</v>
      </c>
      <c r="O403">
        <f>ROUND(E403/D403*100,0)</f>
        <v>156</v>
      </c>
      <c r="P403">
        <f t="shared" si="6"/>
        <v>3.3599999999999998E-2</v>
      </c>
      <c r="Q403" t="b">
        <v>1</v>
      </c>
      <c r="R403" t="s">
        <v>8298</v>
      </c>
    </row>
    <row r="404" spans="1:18" ht="43.2" x14ac:dyDescent="0.3">
      <c r="A404">
        <v>280</v>
      </c>
      <c r="B404" s="7" t="s">
        <v>281</v>
      </c>
      <c r="C404" s="3" t="s">
        <v>4390</v>
      </c>
      <c r="D404" s="5">
        <v>75000</v>
      </c>
      <c r="E404" s="5">
        <v>117108</v>
      </c>
      <c r="F404" t="s">
        <v>8218</v>
      </c>
      <c r="G404" t="s">
        <v>8223</v>
      </c>
      <c r="H404" t="s">
        <v>8245</v>
      </c>
      <c r="I404">
        <v>1401459035</v>
      </c>
      <c r="J404" s="9">
        <f>(I404/86400)+DATE(1970,1,1)</f>
        <v>41789.590682870374</v>
      </c>
      <c r="K404">
        <v>1397571035</v>
      </c>
      <c r="L404" s="9">
        <f>(K404/86400)+DATE(1970,1,1)</f>
        <v>41744.590682870374</v>
      </c>
      <c r="M404" t="b">
        <v>1</v>
      </c>
      <c r="N404">
        <v>2139</v>
      </c>
      <c r="O404">
        <f>ROUND(E404/D404*100,0)</f>
        <v>156</v>
      </c>
      <c r="P404">
        <f t="shared" si="6"/>
        <v>2.8052999999999999</v>
      </c>
      <c r="Q404" t="b">
        <v>1</v>
      </c>
      <c r="R404" t="s">
        <v>8267</v>
      </c>
    </row>
    <row r="405" spans="1:18" ht="57.6" x14ac:dyDescent="0.3">
      <c r="A405">
        <v>727</v>
      </c>
      <c r="B405" s="7" t="s">
        <v>728</v>
      </c>
      <c r="C405" s="3" t="s">
        <v>4837</v>
      </c>
      <c r="D405" s="5">
        <v>3500</v>
      </c>
      <c r="E405" s="5">
        <v>5443</v>
      </c>
      <c r="F405" t="s">
        <v>8218</v>
      </c>
      <c r="G405" t="s">
        <v>8223</v>
      </c>
      <c r="H405" t="s">
        <v>8245</v>
      </c>
      <c r="I405">
        <v>1358198400</v>
      </c>
      <c r="J405" s="9">
        <f>(I405/86400)+DATE(1970,1,1)</f>
        <v>41288.888888888891</v>
      </c>
      <c r="K405">
        <v>1354580949</v>
      </c>
      <c r="L405" s="9">
        <f>(K405/86400)+DATE(1970,1,1)</f>
        <v>41247.020243055558</v>
      </c>
      <c r="M405" t="b">
        <v>0</v>
      </c>
      <c r="N405">
        <v>149</v>
      </c>
      <c r="O405">
        <f>ROUND(E405/D405*100,0)</f>
        <v>156</v>
      </c>
      <c r="P405">
        <f t="shared" si="6"/>
        <v>0.13200000000000001</v>
      </c>
      <c r="Q405" t="b">
        <v>1</v>
      </c>
      <c r="R405" t="s">
        <v>8272</v>
      </c>
    </row>
    <row r="406" spans="1:18" ht="43.2" x14ac:dyDescent="0.3">
      <c r="A406">
        <v>1631</v>
      </c>
      <c r="B406" s="7" t="s">
        <v>1632</v>
      </c>
      <c r="C406" s="3" t="s">
        <v>5741</v>
      </c>
      <c r="D406" s="5">
        <v>10000</v>
      </c>
      <c r="E406" s="5">
        <v>15591</v>
      </c>
      <c r="F406" t="s">
        <v>8218</v>
      </c>
      <c r="G406" t="s">
        <v>8223</v>
      </c>
      <c r="H406" t="s">
        <v>8245</v>
      </c>
      <c r="I406">
        <v>1350074261</v>
      </c>
      <c r="J406" s="9">
        <f>(I406/86400)+DATE(1970,1,1)</f>
        <v>41194.859502314815</v>
      </c>
      <c r="K406">
        <v>1347482261</v>
      </c>
      <c r="L406" s="9">
        <f>(K406/86400)+DATE(1970,1,1)</f>
        <v>41164.859502314815</v>
      </c>
      <c r="M406" t="b">
        <v>0</v>
      </c>
      <c r="N406">
        <v>133</v>
      </c>
      <c r="O406">
        <f>ROUND(E406/D406*100,0)</f>
        <v>156</v>
      </c>
      <c r="P406">
        <f t="shared" si="6"/>
        <v>0.37869999999999998</v>
      </c>
      <c r="Q406" t="b">
        <v>1</v>
      </c>
      <c r="R406" t="s">
        <v>8274</v>
      </c>
    </row>
    <row r="407" spans="1:18" ht="43.2" x14ac:dyDescent="0.3">
      <c r="A407">
        <v>2553</v>
      </c>
      <c r="B407" s="7" t="s">
        <v>2553</v>
      </c>
      <c r="C407" s="3" t="s">
        <v>6663</v>
      </c>
      <c r="D407" s="5">
        <v>1500</v>
      </c>
      <c r="E407" s="5">
        <v>2333</v>
      </c>
      <c r="F407" t="s">
        <v>8218</v>
      </c>
      <c r="G407" t="s">
        <v>8223</v>
      </c>
      <c r="H407" t="s">
        <v>8245</v>
      </c>
      <c r="I407">
        <v>1348202807</v>
      </c>
      <c r="J407" s="9">
        <f>(I407/86400)+DATE(1970,1,1)</f>
        <v>41173.199155092589</v>
      </c>
      <c r="K407">
        <v>1343018807</v>
      </c>
      <c r="L407" s="9">
        <f>(K407/86400)+DATE(1970,1,1)</f>
        <v>41113.199155092589</v>
      </c>
      <c r="M407" t="b">
        <v>0</v>
      </c>
      <c r="N407">
        <v>60</v>
      </c>
      <c r="O407">
        <f>ROUND(E407/D407*100,0)</f>
        <v>156</v>
      </c>
      <c r="P407">
        <f t="shared" si="6"/>
        <v>5.67E-2</v>
      </c>
      <c r="Q407" t="b">
        <v>1</v>
      </c>
      <c r="R407" t="s">
        <v>8298</v>
      </c>
    </row>
    <row r="408" spans="1:18" ht="43.2" x14ac:dyDescent="0.3">
      <c r="A408">
        <v>818</v>
      </c>
      <c r="B408" s="7" t="s">
        <v>819</v>
      </c>
      <c r="C408" s="3" t="s">
        <v>4928</v>
      </c>
      <c r="D408" s="5">
        <v>350</v>
      </c>
      <c r="E408" s="5">
        <v>545</v>
      </c>
      <c r="F408" t="s">
        <v>8218</v>
      </c>
      <c r="G408" t="s">
        <v>8223</v>
      </c>
      <c r="H408" t="s">
        <v>8245</v>
      </c>
      <c r="I408">
        <v>1344358860</v>
      </c>
      <c r="J408" s="9">
        <f>(I408/86400)+DATE(1970,1,1)</f>
        <v>41128.709027777775</v>
      </c>
      <c r="K408">
        <v>1343682681</v>
      </c>
      <c r="L408" s="9">
        <f>(K408/86400)+DATE(1970,1,1)</f>
        <v>41120.882881944446</v>
      </c>
      <c r="M408" t="b">
        <v>0</v>
      </c>
      <c r="N408">
        <v>19</v>
      </c>
      <c r="O408">
        <f>ROUND(E408/D408*100,0)</f>
        <v>156</v>
      </c>
      <c r="P408">
        <f t="shared" si="6"/>
        <v>1.3299999999999999E-2</v>
      </c>
      <c r="Q408" t="b">
        <v>1</v>
      </c>
      <c r="R408" t="s">
        <v>8274</v>
      </c>
    </row>
    <row r="409" spans="1:18" ht="43.2" x14ac:dyDescent="0.3">
      <c r="A409">
        <v>274</v>
      </c>
      <c r="B409" s="7" t="s">
        <v>275</v>
      </c>
      <c r="C409" s="3" t="s">
        <v>4384</v>
      </c>
      <c r="D409" s="5">
        <v>4000</v>
      </c>
      <c r="E409" s="5">
        <v>6240</v>
      </c>
      <c r="F409" t="s">
        <v>8218</v>
      </c>
      <c r="G409" t="s">
        <v>8223</v>
      </c>
      <c r="H409" t="s">
        <v>8245</v>
      </c>
      <c r="I409">
        <v>1333609140</v>
      </c>
      <c r="J409" s="9">
        <f>(I409/86400)+DATE(1970,1,1)</f>
        <v>41004.290972222225</v>
      </c>
      <c r="K409">
        <v>1330638829</v>
      </c>
      <c r="L409" s="9">
        <f>(K409/86400)+DATE(1970,1,1)</f>
        <v>40969.912372685183</v>
      </c>
      <c r="M409" t="b">
        <v>1</v>
      </c>
      <c r="N409">
        <v>113</v>
      </c>
      <c r="O409">
        <f>ROUND(E409/D409*100,0)</f>
        <v>156</v>
      </c>
      <c r="P409">
        <f t="shared" si="6"/>
        <v>0.15229999999999999</v>
      </c>
      <c r="Q409" t="b">
        <v>1</v>
      </c>
      <c r="R409" t="s">
        <v>8267</v>
      </c>
    </row>
    <row r="410" spans="1:18" ht="28.8" x14ac:dyDescent="0.3">
      <c r="A410">
        <v>2215</v>
      </c>
      <c r="B410" s="7" t="s">
        <v>2216</v>
      </c>
      <c r="C410" s="3" t="s">
        <v>6325</v>
      </c>
      <c r="D410" s="5">
        <v>550</v>
      </c>
      <c r="E410" s="5">
        <v>860</v>
      </c>
      <c r="F410" t="s">
        <v>8218</v>
      </c>
      <c r="G410" t="s">
        <v>8223</v>
      </c>
      <c r="H410" t="s">
        <v>8245</v>
      </c>
      <c r="I410">
        <v>1331621940</v>
      </c>
      <c r="J410" s="9">
        <f>(I410/86400)+DATE(1970,1,1)</f>
        <v>40981.290972222225</v>
      </c>
      <c r="K410">
        <v>1329671572</v>
      </c>
      <c r="L410" s="9">
        <f>(K410/86400)+DATE(1970,1,1)</f>
        <v>40958.717268518521</v>
      </c>
      <c r="M410" t="b">
        <v>0</v>
      </c>
      <c r="N410">
        <v>33</v>
      </c>
      <c r="O410">
        <f>ROUND(E410/D410*100,0)</f>
        <v>156</v>
      </c>
      <c r="P410">
        <f t="shared" si="6"/>
        <v>2.1000000000000001E-2</v>
      </c>
      <c r="Q410" t="b">
        <v>1</v>
      </c>
      <c r="R410" t="s">
        <v>8278</v>
      </c>
    </row>
    <row r="411" spans="1:18" ht="43.2" x14ac:dyDescent="0.3">
      <c r="A411">
        <v>2543</v>
      </c>
      <c r="B411" s="7" t="s">
        <v>2543</v>
      </c>
      <c r="C411" s="3" t="s">
        <v>6653</v>
      </c>
      <c r="D411" s="5">
        <v>250</v>
      </c>
      <c r="E411" s="5">
        <v>391</v>
      </c>
      <c r="F411" t="s">
        <v>8218</v>
      </c>
      <c r="G411" t="s">
        <v>8223</v>
      </c>
      <c r="H411" t="s">
        <v>8245</v>
      </c>
      <c r="I411">
        <v>1293937200</v>
      </c>
      <c r="J411" s="9">
        <f>(I411/86400)+DATE(1970,1,1)</f>
        <v>40545.125</v>
      </c>
      <c r="K411">
        <v>1291257298</v>
      </c>
      <c r="L411" s="9">
        <f>(K411/86400)+DATE(1970,1,1)</f>
        <v>40514.107615740737</v>
      </c>
      <c r="M411" t="b">
        <v>0</v>
      </c>
      <c r="N411">
        <v>13</v>
      </c>
      <c r="O411">
        <f>ROUND(E411/D411*100,0)</f>
        <v>156</v>
      </c>
      <c r="P411">
        <f t="shared" si="6"/>
        <v>9.7000000000000003E-3</v>
      </c>
      <c r="Q411" t="b">
        <v>1</v>
      </c>
      <c r="R411" t="s">
        <v>8298</v>
      </c>
    </row>
    <row r="412" spans="1:18" ht="43.2" x14ac:dyDescent="0.3">
      <c r="A412">
        <v>2453</v>
      </c>
      <c r="B412" s="7" t="s">
        <v>2454</v>
      </c>
      <c r="C412" s="3" t="s">
        <v>6563</v>
      </c>
      <c r="D412" s="5">
        <v>3000</v>
      </c>
      <c r="E412" s="5">
        <v>4641</v>
      </c>
      <c r="F412" t="s">
        <v>8218</v>
      </c>
      <c r="G412" t="s">
        <v>8223</v>
      </c>
      <c r="H412" t="s">
        <v>8245</v>
      </c>
      <c r="I412">
        <v>1486053409</v>
      </c>
      <c r="J412" s="9">
        <f>(I412/86400)+DATE(1970,1,1)</f>
        <v>42768.692233796297</v>
      </c>
      <c r="K412">
        <v>1483461409</v>
      </c>
      <c r="L412" s="9">
        <f>(K412/86400)+DATE(1970,1,1)</f>
        <v>42738.692233796297</v>
      </c>
      <c r="M412" t="b">
        <v>0</v>
      </c>
      <c r="N412">
        <v>67</v>
      </c>
      <c r="O412">
        <f>ROUND(E412/D412*100,0)</f>
        <v>155</v>
      </c>
      <c r="P412">
        <f t="shared" si="6"/>
        <v>0.1086</v>
      </c>
      <c r="Q412" t="b">
        <v>1</v>
      </c>
      <c r="R412" t="s">
        <v>8296</v>
      </c>
    </row>
    <row r="413" spans="1:18" ht="43.2" x14ac:dyDescent="0.3">
      <c r="A413">
        <v>850</v>
      </c>
      <c r="B413" s="7" t="s">
        <v>851</v>
      </c>
      <c r="C413" s="3" t="s">
        <v>4960</v>
      </c>
      <c r="D413" s="5">
        <v>4000</v>
      </c>
      <c r="E413" s="5">
        <v>6207</v>
      </c>
      <c r="F413" t="s">
        <v>8218</v>
      </c>
      <c r="G413" t="s">
        <v>8223</v>
      </c>
      <c r="H413" t="s">
        <v>8245</v>
      </c>
      <c r="I413">
        <v>1461560340</v>
      </c>
      <c r="J413" s="9">
        <f>(I413/86400)+DATE(1970,1,1)</f>
        <v>42485.207638888889</v>
      </c>
      <c r="K413">
        <v>1458762717</v>
      </c>
      <c r="L413" s="9">
        <f>(K413/86400)+DATE(1970,1,1)</f>
        <v>42452.827743055561</v>
      </c>
      <c r="M413" t="b">
        <v>0</v>
      </c>
      <c r="N413">
        <v>133</v>
      </c>
      <c r="O413">
        <f>ROUND(E413/D413*100,0)</f>
        <v>155</v>
      </c>
      <c r="P413">
        <f t="shared" si="6"/>
        <v>0.1462</v>
      </c>
      <c r="Q413" t="b">
        <v>1</v>
      </c>
      <c r="R413" t="s">
        <v>8275</v>
      </c>
    </row>
    <row r="414" spans="1:18" ht="43.2" x14ac:dyDescent="0.3">
      <c r="A414">
        <v>1208</v>
      </c>
      <c r="B414" s="7" t="s">
        <v>1209</v>
      </c>
      <c r="C414" s="3" t="s">
        <v>5318</v>
      </c>
      <c r="D414" s="5">
        <v>10000</v>
      </c>
      <c r="E414" s="5">
        <v>15530</v>
      </c>
      <c r="F414" t="s">
        <v>8218</v>
      </c>
      <c r="G414" t="s">
        <v>8223</v>
      </c>
      <c r="H414" t="s">
        <v>8245</v>
      </c>
      <c r="I414">
        <v>1458835264</v>
      </c>
      <c r="J414" s="9">
        <f>(I414/86400)+DATE(1970,1,1)</f>
        <v>42453.667407407411</v>
      </c>
      <c r="K414">
        <v>1456246864</v>
      </c>
      <c r="L414" s="9">
        <f>(K414/86400)+DATE(1970,1,1)</f>
        <v>42423.709074074075</v>
      </c>
      <c r="M414" t="b">
        <v>0</v>
      </c>
      <c r="N414">
        <v>75</v>
      </c>
      <c r="O414">
        <f>ROUND(E414/D414*100,0)</f>
        <v>155</v>
      </c>
      <c r="P414">
        <f t="shared" si="6"/>
        <v>0.36609999999999998</v>
      </c>
      <c r="Q414" t="b">
        <v>1</v>
      </c>
      <c r="R414" t="s">
        <v>8283</v>
      </c>
    </row>
    <row r="415" spans="1:18" ht="28.8" x14ac:dyDescent="0.3">
      <c r="A415">
        <v>1761</v>
      </c>
      <c r="B415" s="7" t="s">
        <v>1762</v>
      </c>
      <c r="C415" s="3" t="s">
        <v>5871</v>
      </c>
      <c r="D415" s="5">
        <v>100</v>
      </c>
      <c r="E415" s="5">
        <v>155</v>
      </c>
      <c r="F415" t="s">
        <v>8218</v>
      </c>
      <c r="G415" t="s">
        <v>8224</v>
      </c>
      <c r="H415" t="s">
        <v>8246</v>
      </c>
      <c r="I415">
        <v>1442065060</v>
      </c>
      <c r="J415" s="9">
        <f>(I415/86400)+DATE(1970,1,1)</f>
        <v>42259.567824074074</v>
      </c>
      <c r="K415">
        <v>1437745060</v>
      </c>
      <c r="L415" s="9">
        <f>(K415/86400)+DATE(1970,1,1)</f>
        <v>42209.567824074074</v>
      </c>
      <c r="M415" t="b">
        <v>0</v>
      </c>
      <c r="N415">
        <v>3</v>
      </c>
      <c r="O415">
        <f>ROUND(E415/D415*100,0)</f>
        <v>155</v>
      </c>
      <c r="P415">
        <f t="shared" si="6"/>
        <v>3.7000000000000002E-3</v>
      </c>
      <c r="Q415" t="b">
        <v>1</v>
      </c>
      <c r="R415" t="s">
        <v>8283</v>
      </c>
    </row>
    <row r="416" spans="1:18" ht="43.2" x14ac:dyDescent="0.3">
      <c r="A416">
        <v>3486</v>
      </c>
      <c r="B416" s="7" t="s">
        <v>3485</v>
      </c>
      <c r="C416" s="3" t="s">
        <v>7596</v>
      </c>
      <c r="D416" s="5">
        <v>3000</v>
      </c>
      <c r="E416" s="5">
        <v>4656</v>
      </c>
      <c r="F416" t="s">
        <v>8218</v>
      </c>
      <c r="G416" t="s">
        <v>8223</v>
      </c>
      <c r="H416" t="s">
        <v>8245</v>
      </c>
      <c r="I416">
        <v>1433314740</v>
      </c>
      <c r="J416" s="9">
        <f>(I416/86400)+DATE(1970,1,1)</f>
        <v>42158.290972222225</v>
      </c>
      <c r="K416">
        <v>1430600401</v>
      </c>
      <c r="L416" s="9">
        <f>(K416/86400)+DATE(1970,1,1)</f>
        <v>42126.87501157407</v>
      </c>
      <c r="M416" t="b">
        <v>0</v>
      </c>
      <c r="N416">
        <v>56</v>
      </c>
      <c r="O416">
        <f>ROUND(E416/D416*100,0)</f>
        <v>155</v>
      </c>
      <c r="P416">
        <f t="shared" si="6"/>
        <v>0.1105</v>
      </c>
      <c r="Q416" t="b">
        <v>1</v>
      </c>
      <c r="R416" t="s">
        <v>8269</v>
      </c>
    </row>
    <row r="417" spans="1:18" ht="43.2" x14ac:dyDescent="0.3">
      <c r="A417">
        <v>111</v>
      </c>
      <c r="B417" s="7" t="s">
        <v>113</v>
      </c>
      <c r="C417" s="3" t="s">
        <v>4222</v>
      </c>
      <c r="D417" s="5">
        <v>3500</v>
      </c>
      <c r="E417" s="5">
        <v>5410</v>
      </c>
      <c r="F417" t="s">
        <v>8218</v>
      </c>
      <c r="G417" t="s">
        <v>8225</v>
      </c>
      <c r="H417" t="s">
        <v>8247</v>
      </c>
      <c r="I417">
        <v>1433059187</v>
      </c>
      <c r="J417" s="9">
        <f>(I417/86400)+DATE(1970,1,1)</f>
        <v>42155.333182870367</v>
      </c>
      <c r="K417">
        <v>1430467187</v>
      </c>
      <c r="L417" s="9">
        <f>(K417/86400)+DATE(1970,1,1)</f>
        <v>42125.333182870367</v>
      </c>
      <c r="M417" t="b">
        <v>0</v>
      </c>
      <c r="N417">
        <v>53</v>
      </c>
      <c r="O417">
        <f>ROUND(E417/D417*100,0)</f>
        <v>155</v>
      </c>
      <c r="P417">
        <f t="shared" si="6"/>
        <v>0.12839999999999999</v>
      </c>
      <c r="Q417" t="b">
        <v>1</v>
      </c>
      <c r="R417" t="s">
        <v>8264</v>
      </c>
    </row>
    <row r="418" spans="1:18" ht="43.2" x14ac:dyDescent="0.3">
      <c r="A418">
        <v>3696</v>
      </c>
      <c r="B418" s="7" t="s">
        <v>3693</v>
      </c>
      <c r="C418" s="3" t="s">
        <v>7806</v>
      </c>
      <c r="D418" s="5">
        <v>2000</v>
      </c>
      <c r="E418" s="5">
        <v>3100</v>
      </c>
      <c r="F418" t="s">
        <v>8218</v>
      </c>
      <c r="G418" t="s">
        <v>8224</v>
      </c>
      <c r="H418" t="s">
        <v>8246</v>
      </c>
      <c r="I418">
        <v>1423838916</v>
      </c>
      <c r="J418" s="9">
        <f>(I418/86400)+DATE(1970,1,1)</f>
        <v>42048.617083333331</v>
      </c>
      <c r="K418">
        <v>1418654916</v>
      </c>
      <c r="L418" s="9">
        <f>(K418/86400)+DATE(1970,1,1)</f>
        <v>41988.617083333331</v>
      </c>
      <c r="M418" t="b">
        <v>0</v>
      </c>
      <c r="N418">
        <v>78</v>
      </c>
      <c r="O418">
        <f>ROUND(E418/D418*100,0)</f>
        <v>155</v>
      </c>
      <c r="P418">
        <f t="shared" si="6"/>
        <v>7.3800000000000004E-2</v>
      </c>
      <c r="Q418" t="b">
        <v>1</v>
      </c>
      <c r="R418" t="s">
        <v>8269</v>
      </c>
    </row>
    <row r="419" spans="1:18" ht="43.2" x14ac:dyDescent="0.3">
      <c r="A419">
        <v>26</v>
      </c>
      <c r="B419" s="7" t="s">
        <v>28</v>
      </c>
      <c r="C419" s="3" t="s">
        <v>4137</v>
      </c>
      <c r="D419" s="5">
        <v>1250</v>
      </c>
      <c r="E419" s="5">
        <v>1940</v>
      </c>
      <c r="F419" t="s">
        <v>8218</v>
      </c>
      <c r="G419" t="s">
        <v>8223</v>
      </c>
      <c r="H419" t="s">
        <v>8245</v>
      </c>
      <c r="I419">
        <v>1408278144</v>
      </c>
      <c r="J419" s="9">
        <f>(I419/86400)+DATE(1970,1,1)</f>
        <v>41868.515555555554</v>
      </c>
      <c r="K419">
        <v>1404822144</v>
      </c>
      <c r="L419" s="9">
        <f>(K419/86400)+DATE(1970,1,1)</f>
        <v>41828.515555555554</v>
      </c>
      <c r="M419" t="b">
        <v>0</v>
      </c>
      <c r="N419">
        <v>19</v>
      </c>
      <c r="O419">
        <f>ROUND(E419/D419*100,0)</f>
        <v>155</v>
      </c>
      <c r="P419">
        <f t="shared" si="6"/>
        <v>4.6399999999999997E-2</v>
      </c>
      <c r="Q419" t="b">
        <v>1</v>
      </c>
      <c r="R419" t="s">
        <v>8263</v>
      </c>
    </row>
    <row r="420" spans="1:18" ht="43.2" x14ac:dyDescent="0.3">
      <c r="A420">
        <v>1278</v>
      </c>
      <c r="B420" s="7" t="s">
        <v>1279</v>
      </c>
      <c r="C420" s="3" t="s">
        <v>5388</v>
      </c>
      <c r="D420" s="5">
        <v>6500</v>
      </c>
      <c r="E420" s="5">
        <v>10071</v>
      </c>
      <c r="F420" t="s">
        <v>8218</v>
      </c>
      <c r="G420" t="s">
        <v>8223</v>
      </c>
      <c r="H420" t="s">
        <v>8245</v>
      </c>
      <c r="I420">
        <v>1403661600</v>
      </c>
      <c r="J420" s="9">
        <f>(I420/86400)+DATE(1970,1,1)</f>
        <v>41815.083333333336</v>
      </c>
      <c r="K420">
        <v>1401196766</v>
      </c>
      <c r="L420" s="9">
        <f>(K420/86400)+DATE(1970,1,1)</f>
        <v>41786.555162037039</v>
      </c>
      <c r="M420" t="b">
        <v>1</v>
      </c>
      <c r="N420">
        <v>190</v>
      </c>
      <c r="O420">
        <f>ROUND(E420/D420*100,0)</f>
        <v>155</v>
      </c>
      <c r="P420">
        <f t="shared" si="6"/>
        <v>0.24099999999999999</v>
      </c>
      <c r="Q420" t="b">
        <v>1</v>
      </c>
      <c r="R420" t="s">
        <v>8274</v>
      </c>
    </row>
    <row r="421" spans="1:18" ht="43.2" x14ac:dyDescent="0.3">
      <c r="A421">
        <v>62</v>
      </c>
      <c r="B421" s="7" t="s">
        <v>64</v>
      </c>
      <c r="C421" s="3" t="s">
        <v>4173</v>
      </c>
      <c r="D421" s="5">
        <v>3000</v>
      </c>
      <c r="E421" s="5">
        <v>4642</v>
      </c>
      <c r="F421" t="s">
        <v>8218</v>
      </c>
      <c r="G421" t="s">
        <v>8223</v>
      </c>
      <c r="H421" t="s">
        <v>8245</v>
      </c>
      <c r="I421">
        <v>1362337878</v>
      </c>
      <c r="J421" s="9">
        <f>(I421/86400)+DATE(1970,1,1)</f>
        <v>41336.799513888887</v>
      </c>
      <c r="K421">
        <v>1360177878</v>
      </c>
      <c r="L421" s="9">
        <f>(K421/86400)+DATE(1970,1,1)</f>
        <v>41311.799513888887</v>
      </c>
      <c r="M421" t="b">
        <v>0</v>
      </c>
      <c r="N421">
        <v>48</v>
      </c>
      <c r="O421">
        <f>ROUND(E421/D421*100,0)</f>
        <v>155</v>
      </c>
      <c r="P421">
        <f t="shared" si="6"/>
        <v>0.1124</v>
      </c>
      <c r="Q421" t="b">
        <v>1</v>
      </c>
      <c r="R421" t="s">
        <v>8264</v>
      </c>
    </row>
    <row r="422" spans="1:18" ht="57.6" x14ac:dyDescent="0.3">
      <c r="A422">
        <v>1625</v>
      </c>
      <c r="B422" s="7" t="s">
        <v>1626</v>
      </c>
      <c r="C422" s="3" t="s">
        <v>5735</v>
      </c>
      <c r="D422" s="5">
        <v>7500</v>
      </c>
      <c r="E422" s="5">
        <v>11650</v>
      </c>
      <c r="F422" t="s">
        <v>8218</v>
      </c>
      <c r="G422" t="s">
        <v>8223</v>
      </c>
      <c r="H422" t="s">
        <v>8245</v>
      </c>
      <c r="I422">
        <v>1347382053</v>
      </c>
      <c r="J422" s="9">
        <f>(I422/86400)+DATE(1970,1,1)</f>
        <v>41163.699687500004</v>
      </c>
      <c r="K422">
        <v>1344962853</v>
      </c>
      <c r="L422" s="9">
        <f>(K422/86400)+DATE(1970,1,1)</f>
        <v>41135.699687500004</v>
      </c>
      <c r="M422" t="b">
        <v>0</v>
      </c>
      <c r="N422">
        <v>104</v>
      </c>
      <c r="O422">
        <f>ROUND(E422/D422*100,0)</f>
        <v>155</v>
      </c>
      <c r="P422">
        <f t="shared" si="6"/>
        <v>0.28320000000000001</v>
      </c>
      <c r="Q422" t="b">
        <v>1</v>
      </c>
      <c r="R422" t="s">
        <v>8274</v>
      </c>
    </row>
    <row r="423" spans="1:18" ht="43.2" x14ac:dyDescent="0.3">
      <c r="A423">
        <v>1274</v>
      </c>
      <c r="B423" s="7" t="s">
        <v>1275</v>
      </c>
      <c r="C423" s="3" t="s">
        <v>5384</v>
      </c>
      <c r="D423" s="5">
        <v>25000</v>
      </c>
      <c r="E423" s="5">
        <v>38743.839999999997</v>
      </c>
      <c r="F423" t="s">
        <v>8218</v>
      </c>
      <c r="G423" t="s">
        <v>8223</v>
      </c>
      <c r="H423" t="s">
        <v>8245</v>
      </c>
      <c r="I423">
        <v>1346344425</v>
      </c>
      <c r="J423" s="9">
        <f>(I423/86400)+DATE(1970,1,1)</f>
        <v>41151.690104166664</v>
      </c>
      <c r="K423">
        <v>1343320425</v>
      </c>
      <c r="L423" s="9">
        <f>(K423/86400)+DATE(1970,1,1)</f>
        <v>41116.690104166664</v>
      </c>
      <c r="M423" t="b">
        <v>1</v>
      </c>
      <c r="N423">
        <v>467</v>
      </c>
      <c r="O423">
        <f>ROUND(E423/D423*100,0)</f>
        <v>155</v>
      </c>
      <c r="P423">
        <f t="shared" si="6"/>
        <v>0.94230000000000003</v>
      </c>
      <c r="Q423" t="b">
        <v>1</v>
      </c>
      <c r="R423" t="s">
        <v>8274</v>
      </c>
    </row>
    <row r="424" spans="1:18" ht="43.2" x14ac:dyDescent="0.3">
      <c r="A424">
        <v>3272</v>
      </c>
      <c r="B424" s="7" t="s">
        <v>3272</v>
      </c>
      <c r="C424" s="3" t="s">
        <v>7382</v>
      </c>
      <c r="D424" s="5">
        <v>10000</v>
      </c>
      <c r="E424" s="5">
        <v>15443</v>
      </c>
      <c r="F424" t="s">
        <v>8218</v>
      </c>
      <c r="G424" t="s">
        <v>8223</v>
      </c>
      <c r="H424" t="s">
        <v>8245</v>
      </c>
      <c r="I424">
        <v>1446814809</v>
      </c>
      <c r="J424" s="9">
        <f>(I424/86400)+DATE(1970,1,1)</f>
        <v>42314.541770833333</v>
      </c>
      <c r="K424">
        <v>1444219209</v>
      </c>
      <c r="L424" s="9">
        <f>(K424/86400)+DATE(1970,1,1)</f>
        <v>42284.500104166669</v>
      </c>
      <c r="M424" t="b">
        <v>1</v>
      </c>
      <c r="N424">
        <v>145</v>
      </c>
      <c r="O424">
        <f>ROUND(E424/D424*100,0)</f>
        <v>154</v>
      </c>
      <c r="P424">
        <f t="shared" si="6"/>
        <v>0.36520000000000002</v>
      </c>
      <c r="Q424" t="b">
        <v>1</v>
      </c>
      <c r="R424" t="s">
        <v>8269</v>
      </c>
    </row>
    <row r="425" spans="1:18" ht="57.6" x14ac:dyDescent="0.3">
      <c r="A425">
        <v>3712</v>
      </c>
      <c r="B425" s="7" t="s">
        <v>3709</v>
      </c>
      <c r="C425" s="3" t="s">
        <v>7822</v>
      </c>
      <c r="D425" s="5">
        <v>7500</v>
      </c>
      <c r="E425" s="5">
        <v>11530</v>
      </c>
      <c r="F425" t="s">
        <v>8218</v>
      </c>
      <c r="G425" t="s">
        <v>8223</v>
      </c>
      <c r="H425" t="s">
        <v>8245</v>
      </c>
      <c r="I425">
        <v>1433055540</v>
      </c>
      <c r="J425" s="9">
        <f>(I425/86400)+DATE(1970,1,1)</f>
        <v>42155.290972222225</v>
      </c>
      <c r="K425">
        <v>1431230867</v>
      </c>
      <c r="L425" s="9">
        <f>(K425/86400)+DATE(1970,1,1)</f>
        <v>42134.172071759254</v>
      </c>
      <c r="M425" t="b">
        <v>0</v>
      </c>
      <c r="N425">
        <v>104</v>
      </c>
      <c r="O425">
        <f>ROUND(E425/D425*100,0)</f>
        <v>154</v>
      </c>
      <c r="P425">
        <f t="shared" si="6"/>
        <v>0.27360000000000001</v>
      </c>
      <c r="Q425" t="b">
        <v>1</v>
      </c>
      <c r="R425" t="s">
        <v>8269</v>
      </c>
    </row>
    <row r="426" spans="1:18" ht="43.2" x14ac:dyDescent="0.3">
      <c r="A426">
        <v>2279</v>
      </c>
      <c r="B426" s="7" t="s">
        <v>2280</v>
      </c>
      <c r="C426" s="3" t="s">
        <v>6389</v>
      </c>
      <c r="D426" s="5">
        <v>1000</v>
      </c>
      <c r="E426" s="5">
        <v>1538</v>
      </c>
      <c r="F426" t="s">
        <v>8218</v>
      </c>
      <c r="G426" t="s">
        <v>8223</v>
      </c>
      <c r="H426" t="s">
        <v>8245</v>
      </c>
      <c r="I426">
        <v>1423022400</v>
      </c>
      <c r="J426" s="9">
        <f>(I426/86400)+DATE(1970,1,1)</f>
        <v>42039.166666666672</v>
      </c>
      <c r="K426">
        <v>1421436099</v>
      </c>
      <c r="L426" s="9">
        <f>(K426/86400)+DATE(1970,1,1)</f>
        <v>42020.806701388894</v>
      </c>
      <c r="M426" t="b">
        <v>0</v>
      </c>
      <c r="N426">
        <v>32</v>
      </c>
      <c r="O426">
        <f>ROUND(E426/D426*100,0)</f>
        <v>154</v>
      </c>
      <c r="P426">
        <f t="shared" si="6"/>
        <v>3.6600000000000001E-2</v>
      </c>
      <c r="Q426" t="b">
        <v>1</v>
      </c>
      <c r="R426" t="s">
        <v>8295</v>
      </c>
    </row>
    <row r="427" spans="1:18" ht="43.2" x14ac:dyDescent="0.3">
      <c r="A427">
        <v>2262</v>
      </c>
      <c r="B427" s="7" t="s">
        <v>2263</v>
      </c>
      <c r="C427" s="3" t="s">
        <v>6372</v>
      </c>
      <c r="D427" s="5">
        <v>3300</v>
      </c>
      <c r="E427" s="5">
        <v>5087</v>
      </c>
      <c r="F427" t="s">
        <v>8218</v>
      </c>
      <c r="G427" t="s">
        <v>8223</v>
      </c>
      <c r="H427" t="s">
        <v>8245</v>
      </c>
      <c r="I427">
        <v>1416268800</v>
      </c>
      <c r="J427" s="9">
        <f>(I427/86400)+DATE(1970,1,1)</f>
        <v>41961</v>
      </c>
      <c r="K427">
        <v>1413295358</v>
      </c>
      <c r="L427" s="9">
        <f>(K427/86400)+DATE(1970,1,1)</f>
        <v>41926.585162037038</v>
      </c>
      <c r="M427" t="b">
        <v>0</v>
      </c>
      <c r="N427">
        <v>181</v>
      </c>
      <c r="O427">
        <f>ROUND(E427/D427*100,0)</f>
        <v>154</v>
      </c>
      <c r="P427">
        <f t="shared" si="6"/>
        <v>0.12130000000000001</v>
      </c>
      <c r="Q427" t="b">
        <v>1</v>
      </c>
      <c r="R427" t="s">
        <v>8295</v>
      </c>
    </row>
    <row r="428" spans="1:18" ht="28.8" x14ac:dyDescent="0.3">
      <c r="A428">
        <v>2710</v>
      </c>
      <c r="B428" s="7" t="s">
        <v>2710</v>
      </c>
      <c r="C428" s="3" t="s">
        <v>6820</v>
      </c>
      <c r="D428" s="5">
        <v>60000</v>
      </c>
      <c r="E428" s="5">
        <v>92340.21</v>
      </c>
      <c r="F428" t="s">
        <v>8218</v>
      </c>
      <c r="G428" t="s">
        <v>8223</v>
      </c>
      <c r="H428" t="s">
        <v>8245</v>
      </c>
      <c r="I428">
        <v>1407549600</v>
      </c>
      <c r="J428" s="9">
        <f>(I428/86400)+DATE(1970,1,1)</f>
        <v>41860.083333333336</v>
      </c>
      <c r="K428">
        <v>1404797428</v>
      </c>
      <c r="L428" s="9">
        <f>(K428/86400)+DATE(1970,1,1)</f>
        <v>41828.229490740741</v>
      </c>
      <c r="M428" t="b">
        <v>1</v>
      </c>
      <c r="N428">
        <v>1088</v>
      </c>
      <c r="O428">
        <f>ROUND(E428/D428*100,0)</f>
        <v>154</v>
      </c>
      <c r="P428">
        <f t="shared" si="6"/>
        <v>2.2075999999999998</v>
      </c>
      <c r="Q428" t="b">
        <v>1</v>
      </c>
      <c r="R428" t="s">
        <v>8301</v>
      </c>
    </row>
    <row r="429" spans="1:18" ht="43.2" x14ac:dyDescent="0.3">
      <c r="A429">
        <v>1855</v>
      </c>
      <c r="B429" s="7" t="s">
        <v>1856</v>
      </c>
      <c r="C429" s="3" t="s">
        <v>5965</v>
      </c>
      <c r="D429" s="5">
        <v>8750</v>
      </c>
      <c r="E429" s="5">
        <v>13480.16</v>
      </c>
      <c r="F429" t="s">
        <v>8218</v>
      </c>
      <c r="G429" t="s">
        <v>8228</v>
      </c>
      <c r="H429" t="s">
        <v>8250</v>
      </c>
      <c r="I429">
        <v>1389012940</v>
      </c>
      <c r="J429" s="9">
        <f>(I429/86400)+DATE(1970,1,1)</f>
        <v>41645.538657407407</v>
      </c>
      <c r="K429">
        <v>1385124940</v>
      </c>
      <c r="L429" s="9">
        <f>(K429/86400)+DATE(1970,1,1)</f>
        <v>41600.538657407407</v>
      </c>
      <c r="M429" t="b">
        <v>0</v>
      </c>
      <c r="N429">
        <v>191</v>
      </c>
      <c r="O429">
        <f>ROUND(E429/D429*100,0)</f>
        <v>154</v>
      </c>
      <c r="P429">
        <f t="shared" si="6"/>
        <v>0.32400000000000001</v>
      </c>
      <c r="Q429" t="b">
        <v>1</v>
      </c>
      <c r="R429" t="s">
        <v>8274</v>
      </c>
    </row>
    <row r="430" spans="1:18" ht="57.6" x14ac:dyDescent="0.3">
      <c r="A430">
        <v>2181</v>
      </c>
      <c r="B430" s="7" t="s">
        <v>2182</v>
      </c>
      <c r="C430" s="3" t="s">
        <v>6291</v>
      </c>
      <c r="D430" s="5">
        <v>2000</v>
      </c>
      <c r="E430" s="5">
        <v>3062</v>
      </c>
      <c r="F430" t="s">
        <v>8218</v>
      </c>
      <c r="G430" t="s">
        <v>8223</v>
      </c>
      <c r="H430" t="s">
        <v>8245</v>
      </c>
      <c r="I430">
        <v>1487635653</v>
      </c>
      <c r="J430" s="9">
        <f>(I430/86400)+DATE(1970,1,1)</f>
        <v>42787.005243055552</v>
      </c>
      <c r="K430">
        <v>1486426053</v>
      </c>
      <c r="L430" s="9">
        <f>(K430/86400)+DATE(1970,1,1)</f>
        <v>42773.005243055552</v>
      </c>
      <c r="M430" t="b">
        <v>0</v>
      </c>
      <c r="N430">
        <v>53</v>
      </c>
      <c r="O430">
        <f>ROUND(E430/D430*100,0)</f>
        <v>153</v>
      </c>
      <c r="P430">
        <f t="shared" si="6"/>
        <v>7.1599999999999997E-2</v>
      </c>
      <c r="Q430" t="b">
        <v>1</v>
      </c>
      <c r="R430" t="s">
        <v>8295</v>
      </c>
    </row>
    <row r="431" spans="1:18" ht="43.2" x14ac:dyDescent="0.3">
      <c r="A431">
        <v>3349</v>
      </c>
      <c r="B431" s="7" t="s">
        <v>3348</v>
      </c>
      <c r="C431" s="3" t="s">
        <v>7459</v>
      </c>
      <c r="D431" s="5">
        <v>1000</v>
      </c>
      <c r="E431" s="5">
        <v>1534</v>
      </c>
      <c r="F431" t="s">
        <v>8218</v>
      </c>
      <c r="G431" t="s">
        <v>8223</v>
      </c>
      <c r="H431" t="s">
        <v>8245</v>
      </c>
      <c r="I431">
        <v>1465837200</v>
      </c>
      <c r="J431" s="9">
        <f>(I431/86400)+DATE(1970,1,1)</f>
        <v>42534.708333333328</v>
      </c>
      <c r="K431">
        <v>1463971172</v>
      </c>
      <c r="L431" s="9">
        <f>(K431/86400)+DATE(1970,1,1)</f>
        <v>42513.110787037032</v>
      </c>
      <c r="M431" t="b">
        <v>0</v>
      </c>
      <c r="N431">
        <v>14</v>
      </c>
      <c r="O431">
        <f>ROUND(E431/D431*100,0)</f>
        <v>153</v>
      </c>
      <c r="P431">
        <f t="shared" si="6"/>
        <v>3.61E-2</v>
      </c>
      <c r="Q431" t="b">
        <v>1</v>
      </c>
      <c r="R431" t="s">
        <v>8269</v>
      </c>
    </row>
    <row r="432" spans="1:18" ht="43.2" x14ac:dyDescent="0.3">
      <c r="A432">
        <v>3609</v>
      </c>
      <c r="B432" s="7" t="s">
        <v>3608</v>
      </c>
      <c r="C432" s="3" t="s">
        <v>7719</v>
      </c>
      <c r="D432" s="5">
        <v>1960</v>
      </c>
      <c r="E432" s="5">
        <v>3005</v>
      </c>
      <c r="F432" t="s">
        <v>8218</v>
      </c>
      <c r="G432" t="s">
        <v>8224</v>
      </c>
      <c r="H432" t="s">
        <v>8246</v>
      </c>
      <c r="I432">
        <v>1459378085</v>
      </c>
      <c r="J432" s="9">
        <f>(I432/86400)+DATE(1970,1,1)</f>
        <v>42459.950057870374</v>
      </c>
      <c r="K432">
        <v>1456789685</v>
      </c>
      <c r="L432" s="9">
        <f>(K432/86400)+DATE(1970,1,1)</f>
        <v>42429.991724537038</v>
      </c>
      <c r="M432" t="b">
        <v>0</v>
      </c>
      <c r="N432">
        <v>21</v>
      </c>
      <c r="O432">
        <f>ROUND(E432/D432*100,0)</f>
        <v>153</v>
      </c>
      <c r="P432">
        <f t="shared" si="6"/>
        <v>7.0800000000000002E-2</v>
      </c>
      <c r="Q432" t="b">
        <v>1</v>
      </c>
      <c r="R432" t="s">
        <v>8269</v>
      </c>
    </row>
    <row r="433" spans="1:18" ht="43.2" x14ac:dyDescent="0.3">
      <c r="A433">
        <v>3536</v>
      </c>
      <c r="B433" s="7" t="s">
        <v>3535</v>
      </c>
      <c r="C433" s="3" t="s">
        <v>7646</v>
      </c>
      <c r="D433" s="5">
        <v>150</v>
      </c>
      <c r="E433" s="5">
        <v>230</v>
      </c>
      <c r="F433" t="s">
        <v>8218</v>
      </c>
      <c r="G433" t="s">
        <v>8224</v>
      </c>
      <c r="H433" t="s">
        <v>8246</v>
      </c>
      <c r="I433">
        <v>1450612740</v>
      </c>
      <c r="J433" s="9">
        <f>(I433/86400)+DATE(1970,1,1)</f>
        <v>42358.499305555553</v>
      </c>
      <c r="K433">
        <v>1448040425</v>
      </c>
      <c r="L433" s="9">
        <f>(K433/86400)+DATE(1970,1,1)</f>
        <v>42328.727141203708</v>
      </c>
      <c r="M433" t="b">
        <v>0</v>
      </c>
      <c r="N433">
        <v>17</v>
      </c>
      <c r="O433">
        <f>ROUND(E433/D433*100,0)</f>
        <v>153</v>
      </c>
      <c r="P433">
        <f t="shared" si="6"/>
        <v>5.4000000000000003E-3</v>
      </c>
      <c r="Q433" t="b">
        <v>1</v>
      </c>
      <c r="R433" t="s">
        <v>8269</v>
      </c>
    </row>
    <row r="434" spans="1:18" ht="43.2" x14ac:dyDescent="0.3">
      <c r="A434">
        <v>2073</v>
      </c>
      <c r="B434" s="7" t="s">
        <v>2074</v>
      </c>
      <c r="C434" s="3" t="s">
        <v>6183</v>
      </c>
      <c r="D434" s="5">
        <v>100000</v>
      </c>
      <c r="E434" s="5">
        <v>152604.29999999999</v>
      </c>
      <c r="F434" t="s">
        <v>8218</v>
      </c>
      <c r="G434" t="s">
        <v>8223</v>
      </c>
      <c r="H434" t="s">
        <v>8245</v>
      </c>
      <c r="I434">
        <v>1431100918</v>
      </c>
      <c r="J434" s="9">
        <f>(I434/86400)+DATE(1970,1,1)</f>
        <v>42132.668032407411</v>
      </c>
      <c r="K434">
        <v>1427212918</v>
      </c>
      <c r="L434" s="9">
        <f>(K434/86400)+DATE(1970,1,1)</f>
        <v>42087.668032407411</v>
      </c>
      <c r="M434" t="b">
        <v>0</v>
      </c>
      <c r="N434">
        <v>470</v>
      </c>
      <c r="O434">
        <f>ROUND(E434/D434*100,0)</f>
        <v>153</v>
      </c>
      <c r="P434">
        <f t="shared" si="6"/>
        <v>3.6259000000000001</v>
      </c>
      <c r="Q434" t="b">
        <v>1</v>
      </c>
      <c r="R434" t="s">
        <v>8293</v>
      </c>
    </row>
    <row r="435" spans="1:18" ht="28.8" x14ac:dyDescent="0.3">
      <c r="A435">
        <v>2235</v>
      </c>
      <c r="B435" s="7" t="s">
        <v>2236</v>
      </c>
      <c r="C435" s="3" t="s">
        <v>6345</v>
      </c>
      <c r="D435" s="5">
        <v>13000</v>
      </c>
      <c r="E435" s="5">
        <v>19931</v>
      </c>
      <c r="F435" t="s">
        <v>8218</v>
      </c>
      <c r="G435" t="s">
        <v>8228</v>
      </c>
      <c r="H435" t="s">
        <v>8250</v>
      </c>
      <c r="I435">
        <v>1427585511</v>
      </c>
      <c r="J435" s="9">
        <f>(I435/86400)+DATE(1970,1,1)</f>
        <v>42091.980451388888</v>
      </c>
      <c r="K435">
        <v>1424997111</v>
      </c>
      <c r="L435" s="9">
        <f>(K435/86400)+DATE(1970,1,1)</f>
        <v>42062.022118055553</v>
      </c>
      <c r="M435" t="b">
        <v>0</v>
      </c>
      <c r="N435">
        <v>147</v>
      </c>
      <c r="O435">
        <f>ROUND(E435/D435*100,0)</f>
        <v>153</v>
      </c>
      <c r="P435">
        <f t="shared" si="6"/>
        <v>0.4738</v>
      </c>
      <c r="Q435" t="b">
        <v>1</v>
      </c>
      <c r="R435" t="s">
        <v>8295</v>
      </c>
    </row>
    <row r="436" spans="1:18" ht="57.6" x14ac:dyDescent="0.3">
      <c r="A436">
        <v>3827</v>
      </c>
      <c r="B436" s="7" t="s">
        <v>3824</v>
      </c>
      <c r="C436" s="3" t="s">
        <v>7936</v>
      </c>
      <c r="D436" s="5">
        <v>3000</v>
      </c>
      <c r="E436" s="5">
        <v>4580</v>
      </c>
      <c r="F436" t="s">
        <v>8218</v>
      </c>
      <c r="G436" t="s">
        <v>8224</v>
      </c>
      <c r="H436" t="s">
        <v>8246</v>
      </c>
      <c r="I436">
        <v>1427414400</v>
      </c>
      <c r="J436" s="9">
        <f>(I436/86400)+DATE(1970,1,1)</f>
        <v>42090</v>
      </c>
      <c r="K436">
        <v>1422656201</v>
      </c>
      <c r="L436" s="9">
        <f>(K436/86400)+DATE(1970,1,1)</f>
        <v>42034.928252314814</v>
      </c>
      <c r="M436" t="b">
        <v>0</v>
      </c>
      <c r="N436">
        <v>65</v>
      </c>
      <c r="O436">
        <f>ROUND(E436/D436*100,0)</f>
        <v>153</v>
      </c>
      <c r="P436">
        <f t="shared" si="6"/>
        <v>0.109</v>
      </c>
      <c r="Q436" t="b">
        <v>1</v>
      </c>
      <c r="R436" t="s">
        <v>8269</v>
      </c>
    </row>
    <row r="437" spans="1:18" ht="43.2" x14ac:dyDescent="0.3">
      <c r="A437">
        <v>3452</v>
      </c>
      <c r="B437" s="7" t="s">
        <v>3451</v>
      </c>
      <c r="C437" s="3" t="s">
        <v>7562</v>
      </c>
      <c r="D437" s="5">
        <v>1000</v>
      </c>
      <c r="E437" s="5">
        <v>1532</v>
      </c>
      <c r="F437" t="s">
        <v>8218</v>
      </c>
      <c r="G437" t="s">
        <v>8223</v>
      </c>
      <c r="H437" t="s">
        <v>8245</v>
      </c>
      <c r="I437">
        <v>1406087940</v>
      </c>
      <c r="J437" s="9">
        <f>(I437/86400)+DATE(1970,1,1)</f>
        <v>41843.165972222225</v>
      </c>
      <c r="K437">
        <v>1404141626</v>
      </c>
      <c r="L437" s="9">
        <f>(K437/86400)+DATE(1970,1,1)</f>
        <v>41820.639189814814</v>
      </c>
      <c r="M437" t="b">
        <v>0</v>
      </c>
      <c r="N437">
        <v>37</v>
      </c>
      <c r="O437">
        <f>ROUND(E437/D437*100,0)</f>
        <v>153</v>
      </c>
      <c r="P437">
        <f t="shared" si="6"/>
        <v>3.6600000000000001E-2</v>
      </c>
      <c r="Q437" t="b">
        <v>1</v>
      </c>
      <c r="R437" t="s">
        <v>8269</v>
      </c>
    </row>
    <row r="438" spans="1:18" ht="43.2" x14ac:dyDescent="0.3">
      <c r="A438">
        <v>2056</v>
      </c>
      <c r="B438" s="7" t="s">
        <v>2057</v>
      </c>
      <c r="C438" s="3" t="s">
        <v>6166</v>
      </c>
      <c r="D438" s="5">
        <v>50000</v>
      </c>
      <c r="E438" s="5">
        <v>76726</v>
      </c>
      <c r="F438" t="s">
        <v>8218</v>
      </c>
      <c r="G438" t="s">
        <v>8223</v>
      </c>
      <c r="H438" t="s">
        <v>8245</v>
      </c>
      <c r="I438">
        <v>1366222542</v>
      </c>
      <c r="J438" s="9">
        <f>(I438/86400)+DATE(1970,1,1)</f>
        <v>41381.76090277778</v>
      </c>
      <c r="K438">
        <v>1363630542</v>
      </c>
      <c r="L438" s="9">
        <f>(K438/86400)+DATE(1970,1,1)</f>
        <v>41351.76090277778</v>
      </c>
      <c r="M438" t="b">
        <v>0</v>
      </c>
      <c r="N438">
        <v>554</v>
      </c>
      <c r="O438">
        <f>ROUND(E438/D438*100,0)</f>
        <v>153</v>
      </c>
      <c r="P438">
        <f t="shared" si="6"/>
        <v>1.8553999999999999</v>
      </c>
      <c r="Q438" t="b">
        <v>1</v>
      </c>
      <c r="R438" t="s">
        <v>8293</v>
      </c>
    </row>
    <row r="439" spans="1:18" ht="43.2" x14ac:dyDescent="0.3">
      <c r="A439">
        <v>76</v>
      </c>
      <c r="B439" s="7" t="s">
        <v>78</v>
      </c>
      <c r="C439" s="3" t="s">
        <v>4187</v>
      </c>
      <c r="D439" s="5">
        <v>300</v>
      </c>
      <c r="E439" s="5">
        <v>460</v>
      </c>
      <c r="F439" t="s">
        <v>8218</v>
      </c>
      <c r="G439" t="s">
        <v>8223</v>
      </c>
      <c r="H439" t="s">
        <v>8245</v>
      </c>
      <c r="I439">
        <v>1325007358</v>
      </c>
      <c r="J439" s="9">
        <f>(I439/86400)+DATE(1970,1,1)</f>
        <v>40904.733310185184</v>
      </c>
      <c r="K439">
        <v>1319819758</v>
      </c>
      <c r="L439" s="9">
        <f>(K439/86400)+DATE(1970,1,1)</f>
        <v>40844.691643518519</v>
      </c>
      <c r="M439" t="b">
        <v>0</v>
      </c>
      <c r="N439">
        <v>15</v>
      </c>
      <c r="O439">
        <f>ROUND(E439/D439*100,0)</f>
        <v>153</v>
      </c>
      <c r="P439">
        <f t="shared" si="6"/>
        <v>1.1299999999999999E-2</v>
      </c>
      <c r="Q439" t="b">
        <v>1</v>
      </c>
      <c r="R439" t="s">
        <v>8264</v>
      </c>
    </row>
    <row r="440" spans="1:18" ht="43.2" x14ac:dyDescent="0.3">
      <c r="A440">
        <v>270</v>
      </c>
      <c r="B440" s="7" t="s">
        <v>271</v>
      </c>
      <c r="C440" s="3" t="s">
        <v>4380</v>
      </c>
      <c r="D440" s="5">
        <v>2300</v>
      </c>
      <c r="E440" s="5">
        <v>3510</v>
      </c>
      <c r="F440" t="s">
        <v>8218</v>
      </c>
      <c r="G440" t="s">
        <v>8223</v>
      </c>
      <c r="H440" t="s">
        <v>8245</v>
      </c>
      <c r="I440">
        <v>1306296000</v>
      </c>
      <c r="J440" s="9">
        <f>(I440/86400)+DATE(1970,1,1)</f>
        <v>40688.166666666664</v>
      </c>
      <c r="K440">
        <v>1301950070</v>
      </c>
      <c r="L440" s="9">
        <f>(K440/86400)+DATE(1970,1,1)</f>
        <v>40637.86655092593</v>
      </c>
      <c r="M440" t="b">
        <v>1</v>
      </c>
      <c r="N440">
        <v>61</v>
      </c>
      <c r="O440">
        <f>ROUND(E440/D440*100,0)</f>
        <v>153</v>
      </c>
      <c r="P440">
        <f t="shared" si="6"/>
        <v>8.6400000000000005E-2</v>
      </c>
      <c r="Q440" t="b">
        <v>1</v>
      </c>
      <c r="R440" t="s">
        <v>8267</v>
      </c>
    </row>
    <row r="441" spans="1:18" ht="43.2" x14ac:dyDescent="0.3">
      <c r="A441">
        <v>3450</v>
      </c>
      <c r="B441" s="7" t="s">
        <v>3449</v>
      </c>
      <c r="C441" s="3" t="s">
        <v>7560</v>
      </c>
      <c r="D441" s="5">
        <v>500</v>
      </c>
      <c r="E441" s="5">
        <v>760</v>
      </c>
      <c r="F441" t="s">
        <v>8218</v>
      </c>
      <c r="G441" t="s">
        <v>8224</v>
      </c>
      <c r="H441" t="s">
        <v>8246</v>
      </c>
      <c r="I441">
        <v>1427990071</v>
      </c>
      <c r="J441" s="9">
        <f>(I441/86400)+DATE(1970,1,1)</f>
        <v>42096.662858796291</v>
      </c>
      <c r="K441">
        <v>1422809671</v>
      </c>
      <c r="L441" s="9">
        <f>(K441/86400)+DATE(1970,1,1)</f>
        <v>42036.704525462963</v>
      </c>
      <c r="M441" t="b">
        <v>0</v>
      </c>
      <c r="N441">
        <v>39</v>
      </c>
      <c r="O441">
        <f>ROUND(E441/D441*100,0)</f>
        <v>152</v>
      </c>
      <c r="P441">
        <f t="shared" si="6"/>
        <v>1.8100000000000002E-2</v>
      </c>
      <c r="Q441" t="b">
        <v>1</v>
      </c>
      <c r="R441" t="s">
        <v>8269</v>
      </c>
    </row>
    <row r="442" spans="1:18" ht="43.2" x14ac:dyDescent="0.3">
      <c r="A442">
        <v>800</v>
      </c>
      <c r="B442" s="7" t="s">
        <v>801</v>
      </c>
      <c r="C442" s="3" t="s">
        <v>4910</v>
      </c>
      <c r="D442" s="5">
        <v>1500</v>
      </c>
      <c r="E442" s="5">
        <v>2282</v>
      </c>
      <c r="F442" t="s">
        <v>8218</v>
      </c>
      <c r="G442" t="s">
        <v>8224</v>
      </c>
      <c r="H442" t="s">
        <v>8246</v>
      </c>
      <c r="I442">
        <v>1410431054</v>
      </c>
      <c r="J442" s="9">
        <f>(I442/86400)+DATE(1970,1,1)</f>
        <v>41893.433495370373</v>
      </c>
      <c r="K442">
        <v>1407839054</v>
      </c>
      <c r="L442" s="9">
        <f>(K442/86400)+DATE(1970,1,1)</f>
        <v>41863.433495370373</v>
      </c>
      <c r="M442" t="b">
        <v>0</v>
      </c>
      <c r="N442">
        <v>56</v>
      </c>
      <c r="O442">
        <f>ROUND(E442/D442*100,0)</f>
        <v>152</v>
      </c>
      <c r="P442">
        <f t="shared" si="6"/>
        <v>5.45E-2</v>
      </c>
      <c r="Q442" t="b">
        <v>1</v>
      </c>
      <c r="R442" t="s">
        <v>8274</v>
      </c>
    </row>
    <row r="443" spans="1:18" ht="43.2" x14ac:dyDescent="0.3">
      <c r="A443">
        <v>1248</v>
      </c>
      <c r="B443" s="7" t="s">
        <v>1249</v>
      </c>
      <c r="C443" s="3" t="s">
        <v>5358</v>
      </c>
      <c r="D443" s="5">
        <v>2500</v>
      </c>
      <c r="E443" s="5">
        <v>3791</v>
      </c>
      <c r="F443" t="s">
        <v>8218</v>
      </c>
      <c r="G443" t="s">
        <v>8223</v>
      </c>
      <c r="H443" t="s">
        <v>8245</v>
      </c>
      <c r="I443">
        <v>1402642740</v>
      </c>
      <c r="J443" s="9">
        <f>(I443/86400)+DATE(1970,1,1)</f>
        <v>41803.290972222225</v>
      </c>
      <c r="K443">
        <v>1399563953</v>
      </c>
      <c r="L443" s="9">
        <f>(K443/86400)+DATE(1970,1,1)</f>
        <v>41767.656863425924</v>
      </c>
      <c r="M443" t="b">
        <v>1</v>
      </c>
      <c r="N443">
        <v>59</v>
      </c>
      <c r="O443">
        <f>ROUND(E443/D443*100,0)</f>
        <v>152</v>
      </c>
      <c r="P443">
        <f t="shared" si="6"/>
        <v>9.0800000000000006E-2</v>
      </c>
      <c r="Q443" t="b">
        <v>1</v>
      </c>
      <c r="R443" t="s">
        <v>8274</v>
      </c>
    </row>
    <row r="444" spans="1:18" ht="43.2" x14ac:dyDescent="0.3">
      <c r="A444">
        <v>812</v>
      </c>
      <c r="B444" s="7" t="s">
        <v>813</v>
      </c>
      <c r="C444" s="3" t="s">
        <v>4922</v>
      </c>
      <c r="D444" s="5">
        <v>600</v>
      </c>
      <c r="E444" s="5">
        <v>911</v>
      </c>
      <c r="F444" t="s">
        <v>8218</v>
      </c>
      <c r="G444" t="s">
        <v>8223</v>
      </c>
      <c r="H444" t="s">
        <v>8245</v>
      </c>
      <c r="I444">
        <v>1362146280</v>
      </c>
      <c r="J444" s="9">
        <f>(I444/86400)+DATE(1970,1,1)</f>
        <v>41334.581944444442</v>
      </c>
      <c r="K444">
        <v>1357604752</v>
      </c>
      <c r="L444" s="9">
        <f>(K444/86400)+DATE(1970,1,1)</f>
        <v>41282.017962962964</v>
      </c>
      <c r="M444" t="b">
        <v>0</v>
      </c>
      <c r="N444">
        <v>33</v>
      </c>
      <c r="O444">
        <f>ROUND(E444/D444*100,0)</f>
        <v>152</v>
      </c>
      <c r="P444">
        <f t="shared" si="6"/>
        <v>2.2100000000000002E-2</v>
      </c>
      <c r="Q444" t="b">
        <v>1</v>
      </c>
      <c r="R444" t="s">
        <v>8274</v>
      </c>
    </row>
    <row r="445" spans="1:18" ht="43.2" x14ac:dyDescent="0.3">
      <c r="A445">
        <v>2205</v>
      </c>
      <c r="B445" s="7" t="s">
        <v>2206</v>
      </c>
      <c r="C445" s="3" t="s">
        <v>6315</v>
      </c>
      <c r="D445" s="5">
        <v>750</v>
      </c>
      <c r="E445" s="5">
        <v>1140</v>
      </c>
      <c r="F445" t="s">
        <v>8218</v>
      </c>
      <c r="G445" t="s">
        <v>8223</v>
      </c>
      <c r="H445" t="s">
        <v>8245</v>
      </c>
      <c r="I445">
        <v>1338579789</v>
      </c>
      <c r="J445" s="9">
        <f>(I445/86400)+DATE(1970,1,1)</f>
        <v>41061.821631944447</v>
      </c>
      <c r="K445">
        <v>1335987789</v>
      </c>
      <c r="L445" s="9">
        <f>(K445/86400)+DATE(1970,1,1)</f>
        <v>41031.821631944447</v>
      </c>
      <c r="M445" t="b">
        <v>0</v>
      </c>
      <c r="N445">
        <v>27</v>
      </c>
      <c r="O445">
        <f>ROUND(E445/D445*100,0)</f>
        <v>152</v>
      </c>
      <c r="P445">
        <f t="shared" si="6"/>
        <v>2.7799999999999998E-2</v>
      </c>
      <c r="Q445" t="b">
        <v>1</v>
      </c>
      <c r="R445" t="s">
        <v>8278</v>
      </c>
    </row>
    <row r="446" spans="1:18" ht="43.2" x14ac:dyDescent="0.3">
      <c r="A446">
        <v>3785</v>
      </c>
      <c r="B446" s="7" t="s">
        <v>3782</v>
      </c>
      <c r="C446" s="3" t="s">
        <v>7895</v>
      </c>
      <c r="D446" s="5">
        <v>2000</v>
      </c>
      <c r="E446" s="5">
        <v>3015</v>
      </c>
      <c r="F446" t="s">
        <v>8218</v>
      </c>
      <c r="G446" t="s">
        <v>8224</v>
      </c>
      <c r="H446" t="s">
        <v>8246</v>
      </c>
      <c r="I446">
        <v>1470132180</v>
      </c>
      <c r="J446" s="9">
        <f>(I446/86400)+DATE(1970,1,1)</f>
        <v>42584.418749999997</v>
      </c>
      <c r="K446">
        <v>1467040769</v>
      </c>
      <c r="L446" s="9">
        <f>(K446/86400)+DATE(1970,1,1)</f>
        <v>42548.63853009259</v>
      </c>
      <c r="M446" t="b">
        <v>0</v>
      </c>
      <c r="N446">
        <v>30</v>
      </c>
      <c r="O446">
        <f>ROUND(E446/D446*100,0)</f>
        <v>151</v>
      </c>
      <c r="P446">
        <f t="shared" si="6"/>
        <v>7.0900000000000005E-2</v>
      </c>
      <c r="Q446" t="b">
        <v>1</v>
      </c>
      <c r="R446" t="s">
        <v>8303</v>
      </c>
    </row>
    <row r="447" spans="1:18" ht="28.8" x14ac:dyDescent="0.3">
      <c r="A447">
        <v>2209</v>
      </c>
      <c r="B447" s="7" t="s">
        <v>2210</v>
      </c>
      <c r="C447" s="3" t="s">
        <v>6319</v>
      </c>
      <c r="D447" s="5">
        <v>500</v>
      </c>
      <c r="E447" s="5">
        <v>754</v>
      </c>
      <c r="F447" t="s">
        <v>8218</v>
      </c>
      <c r="G447" t="s">
        <v>8224</v>
      </c>
      <c r="H447" t="s">
        <v>8246</v>
      </c>
      <c r="I447">
        <v>1397516400</v>
      </c>
      <c r="J447" s="9">
        <f>(I447/86400)+DATE(1970,1,1)</f>
        <v>41743.958333333336</v>
      </c>
      <c r="K447">
        <v>1396524644</v>
      </c>
      <c r="L447" s="9">
        <f>(K447/86400)+DATE(1970,1,1)</f>
        <v>41732.479675925926</v>
      </c>
      <c r="M447" t="b">
        <v>0</v>
      </c>
      <c r="N447">
        <v>15</v>
      </c>
      <c r="O447">
        <f>ROUND(E447/D447*100,0)</f>
        <v>151</v>
      </c>
      <c r="P447">
        <f t="shared" si="6"/>
        <v>1.8100000000000002E-2</v>
      </c>
      <c r="Q447" t="b">
        <v>1</v>
      </c>
      <c r="R447" t="s">
        <v>8278</v>
      </c>
    </row>
    <row r="448" spans="1:18" ht="28.8" x14ac:dyDescent="0.3">
      <c r="A448">
        <v>3470</v>
      </c>
      <c r="B448" s="7" t="s">
        <v>3469</v>
      </c>
      <c r="C448" s="3" t="s">
        <v>7580</v>
      </c>
      <c r="D448" s="5">
        <v>250</v>
      </c>
      <c r="E448" s="5">
        <v>375</v>
      </c>
      <c r="F448" t="s">
        <v>8218</v>
      </c>
      <c r="G448" t="s">
        <v>8223</v>
      </c>
      <c r="H448" t="s">
        <v>8245</v>
      </c>
      <c r="I448">
        <v>1468618680</v>
      </c>
      <c r="J448" s="9">
        <f>(I448/86400)+DATE(1970,1,1)</f>
        <v>42566.901388888888</v>
      </c>
      <c r="K448">
        <v>1465345902</v>
      </c>
      <c r="L448" s="9">
        <f>(K448/86400)+DATE(1970,1,1)</f>
        <v>42529.022013888884</v>
      </c>
      <c r="M448" t="b">
        <v>0</v>
      </c>
      <c r="N448">
        <v>9</v>
      </c>
      <c r="O448">
        <f>ROUND(E448/D448*100,0)</f>
        <v>150</v>
      </c>
      <c r="P448">
        <f t="shared" si="6"/>
        <v>8.8000000000000005E-3</v>
      </c>
      <c r="Q448" t="b">
        <v>1</v>
      </c>
      <c r="R448" t="s">
        <v>8269</v>
      </c>
    </row>
    <row r="449" spans="1:18" ht="57.6" x14ac:dyDescent="0.3">
      <c r="A449">
        <v>2794</v>
      </c>
      <c r="B449" s="7" t="s">
        <v>2794</v>
      </c>
      <c r="C449" s="3" t="s">
        <v>6904</v>
      </c>
      <c r="D449" s="5">
        <v>50</v>
      </c>
      <c r="E449" s="5">
        <v>75</v>
      </c>
      <c r="F449" t="s">
        <v>8218</v>
      </c>
      <c r="G449" t="s">
        <v>8224</v>
      </c>
      <c r="H449" t="s">
        <v>8246</v>
      </c>
      <c r="I449">
        <v>1457031600</v>
      </c>
      <c r="J449" s="9">
        <f>(I449/86400)+DATE(1970,1,1)</f>
        <v>42432.791666666672</v>
      </c>
      <c r="K449">
        <v>1455640559</v>
      </c>
      <c r="L449" s="9">
        <f>(K449/86400)+DATE(1970,1,1)</f>
        <v>42416.691655092596</v>
      </c>
      <c r="M449" t="b">
        <v>0</v>
      </c>
      <c r="N449">
        <v>3</v>
      </c>
      <c r="O449">
        <f>ROUND(E449/D449*100,0)</f>
        <v>150</v>
      </c>
      <c r="P449">
        <f t="shared" si="6"/>
        <v>1.8E-3</v>
      </c>
      <c r="Q449" t="b">
        <v>1</v>
      </c>
      <c r="R449" t="s">
        <v>8269</v>
      </c>
    </row>
    <row r="450" spans="1:18" ht="43.2" x14ac:dyDescent="0.3">
      <c r="A450">
        <v>1513</v>
      </c>
      <c r="B450" s="7" t="s">
        <v>1514</v>
      </c>
      <c r="C450" s="3" t="s">
        <v>5623</v>
      </c>
      <c r="D450" s="5">
        <v>8000</v>
      </c>
      <c r="E450" s="5">
        <v>12001.5</v>
      </c>
      <c r="F450" t="s">
        <v>8218</v>
      </c>
      <c r="G450" t="s">
        <v>8224</v>
      </c>
      <c r="H450" t="s">
        <v>8246</v>
      </c>
      <c r="I450">
        <v>1405523866</v>
      </c>
      <c r="J450" s="9">
        <f>(I450/86400)+DATE(1970,1,1)</f>
        <v>41836.637337962966</v>
      </c>
      <c r="K450">
        <v>1402931866</v>
      </c>
      <c r="L450" s="9">
        <f>(K450/86400)+DATE(1970,1,1)</f>
        <v>41806.637337962966</v>
      </c>
      <c r="M450" t="b">
        <v>1</v>
      </c>
      <c r="N450">
        <v>215</v>
      </c>
      <c r="O450">
        <f>ROUND(E450/D450*100,0)</f>
        <v>150</v>
      </c>
      <c r="P450">
        <f t="shared" si="6"/>
        <v>0.28710000000000002</v>
      </c>
      <c r="Q450" t="b">
        <v>1</v>
      </c>
      <c r="R450" t="s">
        <v>8283</v>
      </c>
    </row>
    <row r="451" spans="1:18" ht="43.2" x14ac:dyDescent="0.3">
      <c r="A451">
        <v>1946</v>
      </c>
      <c r="B451" s="7" t="s">
        <v>1947</v>
      </c>
      <c r="C451" s="3" t="s">
        <v>6056</v>
      </c>
      <c r="D451" s="5">
        <v>7500</v>
      </c>
      <c r="E451" s="5">
        <v>11231</v>
      </c>
      <c r="F451" t="s">
        <v>8218</v>
      </c>
      <c r="G451" t="s">
        <v>8223</v>
      </c>
      <c r="H451" t="s">
        <v>8245</v>
      </c>
      <c r="I451">
        <v>1397961361</v>
      </c>
      <c r="J451" s="9">
        <f>(I451/86400)+DATE(1970,1,1)</f>
        <v>41749.108344907407</v>
      </c>
      <c r="K451">
        <v>1392780961</v>
      </c>
      <c r="L451" s="9">
        <f>(K451/86400)+DATE(1970,1,1)</f>
        <v>41689.150011574078</v>
      </c>
      <c r="M451" t="b">
        <v>1</v>
      </c>
      <c r="N451">
        <v>70</v>
      </c>
      <c r="O451">
        <f>ROUND(E451/D451*100,0)</f>
        <v>150</v>
      </c>
      <c r="P451">
        <f t="shared" ref="P451:P514" si="7">IFERROR(ROUND(E451/L451,4),0)</f>
        <v>0.26939999999999997</v>
      </c>
      <c r="Q451" t="b">
        <v>1</v>
      </c>
      <c r="R451" t="s">
        <v>8293</v>
      </c>
    </row>
    <row r="452" spans="1:18" ht="28.8" x14ac:dyDescent="0.3">
      <c r="A452">
        <v>278</v>
      </c>
      <c r="B452" s="7" t="s">
        <v>279</v>
      </c>
      <c r="C452" s="3" t="s">
        <v>4388</v>
      </c>
      <c r="D452" s="5">
        <v>27000</v>
      </c>
      <c r="E452" s="5">
        <v>40594</v>
      </c>
      <c r="F452" t="s">
        <v>8218</v>
      </c>
      <c r="G452" t="s">
        <v>8223</v>
      </c>
      <c r="H452" t="s">
        <v>8245</v>
      </c>
      <c r="I452">
        <v>1350003539</v>
      </c>
      <c r="J452" s="9">
        <f>(I452/86400)+DATE(1970,1,1)</f>
        <v>41194.040960648148</v>
      </c>
      <c r="K452">
        <v>1347411539</v>
      </c>
      <c r="L452" s="9">
        <f>(K452/86400)+DATE(1970,1,1)</f>
        <v>41164.040960648148</v>
      </c>
      <c r="M452" t="b">
        <v>1</v>
      </c>
      <c r="N452">
        <v>415</v>
      </c>
      <c r="O452">
        <f>ROUND(E452/D452*100,0)</f>
        <v>150</v>
      </c>
      <c r="P452">
        <f t="shared" si="7"/>
        <v>0.98619999999999997</v>
      </c>
      <c r="Q452" t="b">
        <v>1</v>
      </c>
      <c r="R452" t="s">
        <v>8267</v>
      </c>
    </row>
    <row r="453" spans="1:18" ht="43.2" x14ac:dyDescent="0.3">
      <c r="A453">
        <v>3047</v>
      </c>
      <c r="B453" s="7" t="s">
        <v>3047</v>
      </c>
      <c r="C453" s="3" t="s">
        <v>7157</v>
      </c>
      <c r="D453" s="5">
        <v>500</v>
      </c>
      <c r="E453" s="5">
        <v>745</v>
      </c>
      <c r="F453" t="s">
        <v>8218</v>
      </c>
      <c r="G453" t="s">
        <v>8223</v>
      </c>
      <c r="H453" t="s">
        <v>8245</v>
      </c>
      <c r="I453">
        <v>1461762960</v>
      </c>
      <c r="J453" s="9">
        <f>(I453/86400)+DATE(1970,1,1)</f>
        <v>42487.552777777775</v>
      </c>
      <c r="K453">
        <v>1457999054</v>
      </c>
      <c r="L453" s="9">
        <f>(K453/86400)+DATE(1970,1,1)</f>
        <v>42443.989050925928</v>
      </c>
      <c r="M453" t="b">
        <v>0</v>
      </c>
      <c r="N453">
        <v>20</v>
      </c>
      <c r="O453">
        <f>ROUND(E453/D453*100,0)</f>
        <v>149</v>
      </c>
      <c r="P453">
        <f t="shared" si="7"/>
        <v>1.7600000000000001E-2</v>
      </c>
      <c r="Q453" t="b">
        <v>1</v>
      </c>
      <c r="R453" t="s">
        <v>8301</v>
      </c>
    </row>
    <row r="454" spans="1:18" ht="43.2" x14ac:dyDescent="0.3">
      <c r="A454">
        <v>3562</v>
      </c>
      <c r="B454" s="7" t="s">
        <v>3561</v>
      </c>
      <c r="C454" s="3" t="s">
        <v>7672</v>
      </c>
      <c r="D454" s="5">
        <v>315</v>
      </c>
      <c r="E454" s="5">
        <v>469</v>
      </c>
      <c r="F454" t="s">
        <v>8218</v>
      </c>
      <c r="G454" t="s">
        <v>8224</v>
      </c>
      <c r="H454" t="s">
        <v>8246</v>
      </c>
      <c r="I454">
        <v>1457906400</v>
      </c>
      <c r="J454" s="9">
        <f>(I454/86400)+DATE(1970,1,1)</f>
        <v>42442.916666666672</v>
      </c>
      <c r="K454">
        <v>1457115427</v>
      </c>
      <c r="L454" s="9">
        <f>(K454/86400)+DATE(1970,1,1)</f>
        <v>42433.761886574073</v>
      </c>
      <c r="M454" t="b">
        <v>0</v>
      </c>
      <c r="N454">
        <v>31</v>
      </c>
      <c r="O454">
        <f>ROUND(E454/D454*100,0)</f>
        <v>149</v>
      </c>
      <c r="P454">
        <f t="shared" si="7"/>
        <v>1.11E-2</v>
      </c>
      <c r="Q454" t="b">
        <v>1</v>
      </c>
      <c r="R454" t="s">
        <v>8269</v>
      </c>
    </row>
    <row r="455" spans="1:18" ht="43.2" x14ac:dyDescent="0.3">
      <c r="A455">
        <v>2296</v>
      </c>
      <c r="B455" s="7" t="s">
        <v>2297</v>
      </c>
      <c r="C455" s="3" t="s">
        <v>6406</v>
      </c>
      <c r="D455" s="5">
        <v>7000</v>
      </c>
      <c r="E455" s="5">
        <v>10435</v>
      </c>
      <c r="F455" t="s">
        <v>8218</v>
      </c>
      <c r="G455" t="s">
        <v>8223</v>
      </c>
      <c r="H455" t="s">
        <v>8245</v>
      </c>
      <c r="I455">
        <v>1330018426</v>
      </c>
      <c r="J455" s="9">
        <f>(I455/86400)+DATE(1970,1,1)</f>
        <v>40962.731782407405</v>
      </c>
      <c r="K455">
        <v>1326994426</v>
      </c>
      <c r="L455" s="9">
        <f>(K455/86400)+DATE(1970,1,1)</f>
        <v>40927.731782407405</v>
      </c>
      <c r="M455" t="b">
        <v>0</v>
      </c>
      <c r="N455">
        <v>145</v>
      </c>
      <c r="O455">
        <f>ROUND(E455/D455*100,0)</f>
        <v>149</v>
      </c>
      <c r="P455">
        <f t="shared" si="7"/>
        <v>0.255</v>
      </c>
      <c r="Q455" t="b">
        <v>1</v>
      </c>
      <c r="R455" t="s">
        <v>8274</v>
      </c>
    </row>
    <row r="456" spans="1:18" ht="57.6" x14ac:dyDescent="0.3">
      <c r="A456">
        <v>1746</v>
      </c>
      <c r="B456" s="7" t="s">
        <v>1747</v>
      </c>
      <c r="C456" s="3" t="s">
        <v>5856</v>
      </c>
      <c r="D456" s="5">
        <v>15000</v>
      </c>
      <c r="E456" s="5">
        <v>22215</v>
      </c>
      <c r="F456" t="s">
        <v>8218</v>
      </c>
      <c r="G456" t="s">
        <v>8223</v>
      </c>
      <c r="H456" t="s">
        <v>8245</v>
      </c>
      <c r="I456">
        <v>1479952800</v>
      </c>
      <c r="J456" s="9">
        <f>(I456/86400)+DATE(1970,1,1)</f>
        <v>42698.083333333328</v>
      </c>
      <c r="K456">
        <v>1477368867</v>
      </c>
      <c r="L456" s="9">
        <f>(K456/86400)+DATE(1970,1,1)</f>
        <v>42668.176701388889</v>
      </c>
      <c r="M456" t="b">
        <v>0</v>
      </c>
      <c r="N456">
        <v>107</v>
      </c>
      <c r="O456">
        <f>ROUND(E456/D456*100,0)</f>
        <v>148</v>
      </c>
      <c r="P456">
        <f t="shared" si="7"/>
        <v>0.52059999999999995</v>
      </c>
      <c r="Q456" t="b">
        <v>1</v>
      </c>
      <c r="R456" t="s">
        <v>8283</v>
      </c>
    </row>
    <row r="457" spans="1:18" ht="43.2" x14ac:dyDescent="0.3">
      <c r="A457">
        <v>2738</v>
      </c>
      <c r="B457" s="7" t="s">
        <v>2738</v>
      </c>
      <c r="C457" s="3" t="s">
        <v>6848</v>
      </c>
      <c r="D457" s="5">
        <v>5000</v>
      </c>
      <c r="E457" s="5">
        <v>7397</v>
      </c>
      <c r="F457" t="s">
        <v>8218</v>
      </c>
      <c r="G457" t="s">
        <v>8223</v>
      </c>
      <c r="H457" t="s">
        <v>8245</v>
      </c>
      <c r="I457">
        <v>1478402804</v>
      </c>
      <c r="J457" s="9">
        <f>(I457/86400)+DATE(1970,1,1)</f>
        <v>42680.143564814818</v>
      </c>
      <c r="K457">
        <v>1473218804</v>
      </c>
      <c r="L457" s="9">
        <f>(K457/86400)+DATE(1970,1,1)</f>
        <v>42620.143564814818</v>
      </c>
      <c r="M457" t="b">
        <v>0</v>
      </c>
      <c r="N457">
        <v>15</v>
      </c>
      <c r="O457">
        <f>ROUND(E457/D457*100,0)</f>
        <v>148</v>
      </c>
      <c r="P457">
        <f t="shared" si="7"/>
        <v>0.1736</v>
      </c>
      <c r="Q457" t="b">
        <v>1</v>
      </c>
      <c r="R457" t="s">
        <v>8293</v>
      </c>
    </row>
    <row r="458" spans="1:18" ht="28.8" x14ac:dyDescent="0.3">
      <c r="A458">
        <v>2063</v>
      </c>
      <c r="B458" s="7" t="s">
        <v>2064</v>
      </c>
      <c r="C458" s="3" t="s">
        <v>6173</v>
      </c>
      <c r="D458" s="5">
        <v>4000</v>
      </c>
      <c r="E458" s="5">
        <v>5922</v>
      </c>
      <c r="F458" t="s">
        <v>8218</v>
      </c>
      <c r="G458" t="s">
        <v>8235</v>
      </c>
      <c r="H458" t="s">
        <v>8248</v>
      </c>
      <c r="I458">
        <v>1463333701</v>
      </c>
      <c r="J458" s="9">
        <f>(I458/86400)+DATE(1970,1,1)</f>
        <v>42505.73265046296</v>
      </c>
      <c r="K458">
        <v>1460482501</v>
      </c>
      <c r="L458" s="9">
        <f>(K458/86400)+DATE(1970,1,1)</f>
        <v>42472.73265046296</v>
      </c>
      <c r="M458" t="b">
        <v>0</v>
      </c>
      <c r="N458">
        <v>49</v>
      </c>
      <c r="O458">
        <f>ROUND(E458/D458*100,0)</f>
        <v>148</v>
      </c>
      <c r="P458">
        <f t="shared" si="7"/>
        <v>0.1394</v>
      </c>
      <c r="Q458" t="b">
        <v>1</v>
      </c>
      <c r="R458" t="s">
        <v>8293</v>
      </c>
    </row>
    <row r="459" spans="1:18" ht="43.2" x14ac:dyDescent="0.3">
      <c r="A459">
        <v>2117</v>
      </c>
      <c r="B459" s="7" t="s">
        <v>2118</v>
      </c>
      <c r="C459" s="3" t="s">
        <v>6227</v>
      </c>
      <c r="D459" s="5">
        <v>1200</v>
      </c>
      <c r="E459" s="5">
        <v>1773</v>
      </c>
      <c r="F459" t="s">
        <v>8218</v>
      </c>
      <c r="G459" t="s">
        <v>8223</v>
      </c>
      <c r="H459" t="s">
        <v>8245</v>
      </c>
      <c r="I459">
        <v>1445921940</v>
      </c>
      <c r="J459" s="9">
        <f>(I459/86400)+DATE(1970,1,1)</f>
        <v>42304.207638888889</v>
      </c>
      <c r="K459">
        <v>1444699549</v>
      </c>
      <c r="L459" s="9">
        <f>(K459/86400)+DATE(1970,1,1)</f>
        <v>42290.059594907405</v>
      </c>
      <c r="M459" t="b">
        <v>0</v>
      </c>
      <c r="N459">
        <v>35</v>
      </c>
      <c r="O459">
        <f>ROUND(E459/D459*100,0)</f>
        <v>148</v>
      </c>
      <c r="P459">
        <f t="shared" si="7"/>
        <v>4.19E-2</v>
      </c>
      <c r="Q459" t="b">
        <v>1</v>
      </c>
      <c r="R459" t="s">
        <v>8277</v>
      </c>
    </row>
    <row r="460" spans="1:18" ht="43.2" x14ac:dyDescent="0.3">
      <c r="A460">
        <v>61</v>
      </c>
      <c r="B460" s="7" t="s">
        <v>63</v>
      </c>
      <c r="C460" s="3" t="s">
        <v>4172</v>
      </c>
      <c r="D460" s="5">
        <v>5000</v>
      </c>
      <c r="E460" s="5">
        <v>7415</v>
      </c>
      <c r="F460" t="s">
        <v>8218</v>
      </c>
      <c r="G460" t="s">
        <v>8223</v>
      </c>
      <c r="H460" t="s">
        <v>8245</v>
      </c>
      <c r="I460">
        <v>1370547157</v>
      </c>
      <c r="J460" s="9">
        <f>(I460/86400)+DATE(1970,1,1)</f>
        <v>41431.814317129625</v>
      </c>
      <c r="K460">
        <v>1368646357</v>
      </c>
      <c r="L460" s="9">
        <f>(K460/86400)+DATE(1970,1,1)</f>
        <v>41409.814317129625</v>
      </c>
      <c r="M460" t="b">
        <v>0</v>
      </c>
      <c r="N460">
        <v>23</v>
      </c>
      <c r="O460">
        <f>ROUND(E460/D460*100,0)</f>
        <v>148</v>
      </c>
      <c r="P460">
        <f t="shared" si="7"/>
        <v>0.17910000000000001</v>
      </c>
      <c r="Q460" t="b">
        <v>1</v>
      </c>
      <c r="R460" t="s">
        <v>8264</v>
      </c>
    </row>
    <row r="461" spans="1:18" ht="43.2" x14ac:dyDescent="0.3">
      <c r="A461">
        <v>2048</v>
      </c>
      <c r="B461" s="7" t="s">
        <v>2049</v>
      </c>
      <c r="C461" s="3" t="s">
        <v>6158</v>
      </c>
      <c r="D461" s="5">
        <v>85000</v>
      </c>
      <c r="E461" s="5">
        <v>126082.45</v>
      </c>
      <c r="F461" t="s">
        <v>8218</v>
      </c>
      <c r="G461" t="s">
        <v>8223</v>
      </c>
      <c r="H461" t="s">
        <v>8245</v>
      </c>
      <c r="I461">
        <v>1369323491</v>
      </c>
      <c r="J461" s="9">
        <f>(I461/86400)+DATE(1970,1,1)</f>
        <v>41417.651516203703</v>
      </c>
      <c r="K461">
        <v>1366731491</v>
      </c>
      <c r="L461" s="9">
        <f>(K461/86400)+DATE(1970,1,1)</f>
        <v>41387.651516203703</v>
      </c>
      <c r="M461" t="b">
        <v>0</v>
      </c>
      <c r="N461">
        <v>1373</v>
      </c>
      <c r="O461">
        <f>ROUND(E461/D461*100,0)</f>
        <v>148</v>
      </c>
      <c r="P461">
        <f t="shared" si="7"/>
        <v>3.0464000000000002</v>
      </c>
      <c r="Q461" t="b">
        <v>1</v>
      </c>
      <c r="R461" t="s">
        <v>8293</v>
      </c>
    </row>
    <row r="462" spans="1:18" ht="43.2" x14ac:dyDescent="0.3">
      <c r="A462">
        <v>1463</v>
      </c>
      <c r="B462" s="7" t="s">
        <v>1464</v>
      </c>
      <c r="C462" s="3" t="s">
        <v>5573</v>
      </c>
      <c r="D462" s="5">
        <v>600</v>
      </c>
      <c r="E462" s="5">
        <v>886</v>
      </c>
      <c r="F462" t="s">
        <v>8218</v>
      </c>
      <c r="G462" t="s">
        <v>8223</v>
      </c>
      <c r="H462" t="s">
        <v>8245</v>
      </c>
      <c r="I462">
        <v>1365367938</v>
      </c>
      <c r="J462" s="9">
        <f>(I462/86400)+DATE(1970,1,1)</f>
        <v>41371.869652777779</v>
      </c>
      <c r="K462">
        <v>1361483538</v>
      </c>
      <c r="L462" s="9">
        <f>(K462/86400)+DATE(1970,1,1)</f>
        <v>41326.911319444444</v>
      </c>
      <c r="M462" t="b">
        <v>1</v>
      </c>
      <c r="N462">
        <v>25</v>
      </c>
      <c r="O462">
        <f>ROUND(E462/D462*100,0)</f>
        <v>148</v>
      </c>
      <c r="P462">
        <f t="shared" si="7"/>
        <v>2.1399999999999999E-2</v>
      </c>
      <c r="Q462" t="b">
        <v>1</v>
      </c>
      <c r="R462" t="s">
        <v>8286</v>
      </c>
    </row>
    <row r="463" spans="1:18" ht="43.2" x14ac:dyDescent="0.3">
      <c r="A463">
        <v>276</v>
      </c>
      <c r="B463" s="7" t="s">
        <v>277</v>
      </c>
      <c r="C463" s="3" t="s">
        <v>4386</v>
      </c>
      <c r="D463" s="5">
        <v>4000</v>
      </c>
      <c r="E463" s="5">
        <v>5904</v>
      </c>
      <c r="F463" t="s">
        <v>8218</v>
      </c>
      <c r="G463" t="s">
        <v>8223</v>
      </c>
      <c r="H463" t="s">
        <v>8245</v>
      </c>
      <c r="I463">
        <v>1335574674</v>
      </c>
      <c r="J463" s="9">
        <f>(I463/86400)+DATE(1970,1,1)</f>
        <v>41027.040208333332</v>
      </c>
      <c r="K463">
        <v>1330394274</v>
      </c>
      <c r="L463" s="9">
        <f>(K463/86400)+DATE(1970,1,1)</f>
        <v>40967.081875000003</v>
      </c>
      <c r="M463" t="b">
        <v>1</v>
      </c>
      <c r="N463">
        <v>62</v>
      </c>
      <c r="O463">
        <f>ROUND(E463/D463*100,0)</f>
        <v>148</v>
      </c>
      <c r="P463">
        <f t="shared" si="7"/>
        <v>0.14410000000000001</v>
      </c>
      <c r="Q463" t="b">
        <v>1</v>
      </c>
      <c r="R463" t="s">
        <v>8267</v>
      </c>
    </row>
    <row r="464" spans="1:18" ht="43.2" x14ac:dyDescent="0.3">
      <c r="A464">
        <v>783</v>
      </c>
      <c r="B464" s="7" t="s">
        <v>784</v>
      </c>
      <c r="C464" s="3" t="s">
        <v>4893</v>
      </c>
      <c r="D464" s="5">
        <v>1500</v>
      </c>
      <c r="E464" s="5">
        <v>2222</v>
      </c>
      <c r="F464" t="s">
        <v>8218</v>
      </c>
      <c r="G464" t="s">
        <v>8223</v>
      </c>
      <c r="H464" t="s">
        <v>8245</v>
      </c>
      <c r="I464">
        <v>1335564000</v>
      </c>
      <c r="J464" s="9">
        <f>(I464/86400)+DATE(1970,1,1)</f>
        <v>41026.916666666664</v>
      </c>
      <c r="K464">
        <v>1332182049</v>
      </c>
      <c r="L464" s="9">
        <f>(K464/86400)+DATE(1970,1,1)</f>
        <v>40987.773715277777</v>
      </c>
      <c r="M464" t="b">
        <v>0</v>
      </c>
      <c r="N464">
        <v>35</v>
      </c>
      <c r="O464">
        <f>ROUND(E464/D464*100,0)</f>
        <v>148</v>
      </c>
      <c r="P464">
        <f t="shared" si="7"/>
        <v>5.4199999999999998E-2</v>
      </c>
      <c r="Q464" t="b">
        <v>1</v>
      </c>
      <c r="R464" t="s">
        <v>8274</v>
      </c>
    </row>
    <row r="465" spans="1:18" ht="43.2" x14ac:dyDescent="0.3">
      <c r="A465">
        <v>743</v>
      </c>
      <c r="B465" s="7" t="s">
        <v>744</v>
      </c>
      <c r="C465" s="3" t="s">
        <v>4853</v>
      </c>
      <c r="D465" s="5">
        <v>550</v>
      </c>
      <c r="E465" s="5">
        <v>814</v>
      </c>
      <c r="F465" t="s">
        <v>8218</v>
      </c>
      <c r="G465" t="s">
        <v>8223</v>
      </c>
      <c r="H465" t="s">
        <v>8245</v>
      </c>
      <c r="I465">
        <v>1334610000</v>
      </c>
      <c r="J465" s="9">
        <f>(I465/86400)+DATE(1970,1,1)</f>
        <v>41015.875</v>
      </c>
      <c r="K465">
        <v>1332435685</v>
      </c>
      <c r="L465" s="9">
        <f>(K465/86400)+DATE(1970,1,1)</f>
        <v>40990.709317129629</v>
      </c>
      <c r="M465" t="b">
        <v>0</v>
      </c>
      <c r="N465">
        <v>15</v>
      </c>
      <c r="O465">
        <f>ROUND(E465/D465*100,0)</f>
        <v>148</v>
      </c>
      <c r="P465">
        <f t="shared" si="7"/>
        <v>1.9900000000000001E-2</v>
      </c>
      <c r="Q465" t="b">
        <v>1</v>
      </c>
      <c r="R465" t="s">
        <v>8272</v>
      </c>
    </row>
    <row r="466" spans="1:18" ht="43.2" x14ac:dyDescent="0.3">
      <c r="A466">
        <v>269</v>
      </c>
      <c r="B466" s="7" t="s">
        <v>270</v>
      </c>
      <c r="C466" s="3" t="s">
        <v>4379</v>
      </c>
      <c r="D466" s="5">
        <v>100000</v>
      </c>
      <c r="E466" s="5">
        <v>147233.76999999999</v>
      </c>
      <c r="F466" t="s">
        <v>8218</v>
      </c>
      <c r="G466" t="s">
        <v>8225</v>
      </c>
      <c r="H466" t="s">
        <v>8247</v>
      </c>
      <c r="I466">
        <v>1487738622</v>
      </c>
      <c r="J466" s="9">
        <f>(I466/86400)+DATE(1970,1,1)</f>
        <v>42788.197013888886</v>
      </c>
      <c r="K466">
        <v>1485146622</v>
      </c>
      <c r="L466" s="9">
        <f>(K466/86400)+DATE(1970,1,1)</f>
        <v>42758.197013888886</v>
      </c>
      <c r="M466" t="b">
        <v>1</v>
      </c>
      <c r="N466">
        <v>1596</v>
      </c>
      <c r="O466">
        <f>ROUND(E466/D466*100,0)</f>
        <v>147</v>
      </c>
      <c r="P466">
        <f t="shared" si="7"/>
        <v>3.4434</v>
      </c>
      <c r="Q466" t="b">
        <v>1</v>
      </c>
      <c r="R466" t="s">
        <v>8267</v>
      </c>
    </row>
    <row r="467" spans="1:18" ht="43.2" x14ac:dyDescent="0.3">
      <c r="A467">
        <v>3033</v>
      </c>
      <c r="B467" s="7" t="s">
        <v>3033</v>
      </c>
      <c r="C467" s="3" t="s">
        <v>7143</v>
      </c>
      <c r="D467" s="5">
        <v>3000</v>
      </c>
      <c r="E467" s="5">
        <v>4396</v>
      </c>
      <c r="F467" t="s">
        <v>8218</v>
      </c>
      <c r="G467" t="s">
        <v>8223</v>
      </c>
      <c r="H467" t="s">
        <v>8245</v>
      </c>
      <c r="I467">
        <v>1471487925</v>
      </c>
      <c r="J467" s="9">
        <f>(I467/86400)+DATE(1970,1,1)</f>
        <v>42600.110243055555</v>
      </c>
      <c r="K467">
        <v>1468895925</v>
      </c>
      <c r="L467" s="9">
        <f>(K467/86400)+DATE(1970,1,1)</f>
        <v>42570.110243055555</v>
      </c>
      <c r="M467" t="b">
        <v>0</v>
      </c>
      <c r="N467">
        <v>23</v>
      </c>
      <c r="O467">
        <f>ROUND(E467/D467*100,0)</f>
        <v>147</v>
      </c>
      <c r="P467">
        <f t="shared" si="7"/>
        <v>0.1033</v>
      </c>
      <c r="Q467" t="b">
        <v>1</v>
      </c>
      <c r="R467" t="s">
        <v>8301</v>
      </c>
    </row>
    <row r="468" spans="1:18" ht="28.8" x14ac:dyDescent="0.3">
      <c r="A468">
        <v>2199</v>
      </c>
      <c r="B468" s="7" t="s">
        <v>2200</v>
      </c>
      <c r="C468" s="3" t="s">
        <v>6309</v>
      </c>
      <c r="D468" s="5">
        <v>9000</v>
      </c>
      <c r="E468" s="5">
        <v>13228</v>
      </c>
      <c r="F468" t="s">
        <v>8218</v>
      </c>
      <c r="G468" t="s">
        <v>8240</v>
      </c>
      <c r="H468" t="s">
        <v>8248</v>
      </c>
      <c r="I468">
        <v>1444903198</v>
      </c>
      <c r="J468" s="9">
        <f>(I468/86400)+DATE(1970,1,1)</f>
        <v>42292.416643518518</v>
      </c>
      <c r="K468">
        <v>1442311198</v>
      </c>
      <c r="L468" s="9">
        <f>(K468/86400)+DATE(1970,1,1)</f>
        <v>42262.416643518518</v>
      </c>
      <c r="M468" t="b">
        <v>1</v>
      </c>
      <c r="N468">
        <v>251</v>
      </c>
      <c r="O468">
        <f>ROUND(E468/D468*100,0)</f>
        <v>147</v>
      </c>
      <c r="P468">
        <f t="shared" si="7"/>
        <v>0.313</v>
      </c>
      <c r="Q468" t="b">
        <v>1</v>
      </c>
      <c r="R468" t="s">
        <v>8295</v>
      </c>
    </row>
    <row r="469" spans="1:18" ht="28.8" x14ac:dyDescent="0.3">
      <c r="A469">
        <v>2258</v>
      </c>
      <c r="B469" s="7" t="s">
        <v>2259</v>
      </c>
      <c r="C469" s="3" t="s">
        <v>6368</v>
      </c>
      <c r="D469" s="5">
        <v>2200</v>
      </c>
      <c r="E469" s="5">
        <v>3223</v>
      </c>
      <c r="F469" t="s">
        <v>8218</v>
      </c>
      <c r="G469" t="s">
        <v>8223</v>
      </c>
      <c r="H469" t="s">
        <v>8245</v>
      </c>
      <c r="I469">
        <v>1434045687</v>
      </c>
      <c r="J469" s="9">
        <f>(I469/86400)+DATE(1970,1,1)</f>
        <v>42166.75100694444</v>
      </c>
      <c r="K469">
        <v>1431453687</v>
      </c>
      <c r="L469" s="9">
        <f>(K469/86400)+DATE(1970,1,1)</f>
        <v>42136.75100694444</v>
      </c>
      <c r="M469" t="b">
        <v>0</v>
      </c>
      <c r="N469">
        <v>205</v>
      </c>
      <c r="O469">
        <f>ROUND(E469/D469*100,0)</f>
        <v>147</v>
      </c>
      <c r="P469">
        <f t="shared" si="7"/>
        <v>7.6499999999999999E-2</v>
      </c>
      <c r="Q469" t="b">
        <v>1</v>
      </c>
      <c r="R469" t="s">
        <v>8295</v>
      </c>
    </row>
    <row r="470" spans="1:18" ht="43.2" x14ac:dyDescent="0.3">
      <c r="A470">
        <v>655</v>
      </c>
      <c r="B470" s="7" t="s">
        <v>656</v>
      </c>
      <c r="C470" s="3" t="s">
        <v>4765</v>
      </c>
      <c r="D470" s="5">
        <v>8000</v>
      </c>
      <c r="E470" s="5">
        <v>11751</v>
      </c>
      <c r="F470" t="s">
        <v>8218</v>
      </c>
      <c r="G470" t="s">
        <v>8223</v>
      </c>
      <c r="H470" t="s">
        <v>8245</v>
      </c>
      <c r="I470">
        <v>1426197512</v>
      </c>
      <c r="J470" s="9">
        <f>(I470/86400)+DATE(1970,1,1)</f>
        <v>42075.915648148148</v>
      </c>
      <c r="K470">
        <v>1423609112</v>
      </c>
      <c r="L470" s="9">
        <f>(K470/86400)+DATE(1970,1,1)</f>
        <v>42045.957314814819</v>
      </c>
      <c r="M470" t="b">
        <v>0</v>
      </c>
      <c r="N470">
        <v>274</v>
      </c>
      <c r="O470">
        <f>ROUND(E470/D470*100,0)</f>
        <v>147</v>
      </c>
      <c r="P470">
        <f t="shared" si="7"/>
        <v>0.27950000000000003</v>
      </c>
      <c r="Q470" t="b">
        <v>1</v>
      </c>
      <c r="R470" t="s">
        <v>8271</v>
      </c>
    </row>
    <row r="471" spans="1:18" ht="57.6" x14ac:dyDescent="0.3">
      <c r="A471">
        <v>2166</v>
      </c>
      <c r="B471" s="7" t="s">
        <v>2167</v>
      </c>
      <c r="C471" s="3" t="s">
        <v>6276</v>
      </c>
      <c r="D471" s="5">
        <v>2000</v>
      </c>
      <c r="E471" s="5">
        <v>2932</v>
      </c>
      <c r="F471" t="s">
        <v>8218</v>
      </c>
      <c r="G471" t="s">
        <v>8223</v>
      </c>
      <c r="H471" t="s">
        <v>8245</v>
      </c>
      <c r="I471">
        <v>1417813618</v>
      </c>
      <c r="J471" s="9">
        <f>(I471/86400)+DATE(1970,1,1)</f>
        <v>41978.879837962959</v>
      </c>
      <c r="K471">
        <v>1413922018</v>
      </c>
      <c r="L471" s="9">
        <f>(K471/86400)+DATE(1970,1,1)</f>
        <v>41933.838171296295</v>
      </c>
      <c r="M471" t="b">
        <v>0</v>
      </c>
      <c r="N471">
        <v>32</v>
      </c>
      <c r="O471">
        <f>ROUND(E471/D471*100,0)</f>
        <v>147</v>
      </c>
      <c r="P471">
        <f t="shared" si="7"/>
        <v>6.9900000000000004E-2</v>
      </c>
      <c r="Q471" t="b">
        <v>1</v>
      </c>
      <c r="R471" t="s">
        <v>8274</v>
      </c>
    </row>
    <row r="472" spans="1:18" ht="43.2" x14ac:dyDescent="0.3">
      <c r="A472">
        <v>2983</v>
      </c>
      <c r="B472" s="7" t="s">
        <v>2983</v>
      </c>
      <c r="C472" s="3" t="s">
        <v>7093</v>
      </c>
      <c r="D472" s="5">
        <v>116000</v>
      </c>
      <c r="E472" s="5">
        <v>169985.91</v>
      </c>
      <c r="F472" t="s">
        <v>8218</v>
      </c>
      <c r="G472" t="s">
        <v>8223</v>
      </c>
      <c r="H472" t="s">
        <v>8245</v>
      </c>
      <c r="I472">
        <v>1415722236</v>
      </c>
      <c r="J472" s="9">
        <f>(I472/86400)+DATE(1970,1,1)</f>
        <v>41954.674027777779</v>
      </c>
      <c r="K472">
        <v>1410534636</v>
      </c>
      <c r="L472" s="9">
        <f>(K472/86400)+DATE(1970,1,1)</f>
        <v>41894.632361111115</v>
      </c>
      <c r="M472" t="b">
        <v>1</v>
      </c>
      <c r="N472">
        <v>1095</v>
      </c>
      <c r="O472">
        <f>ROUND(E472/D472*100,0)</f>
        <v>147</v>
      </c>
      <c r="P472">
        <f t="shared" si="7"/>
        <v>4.0575000000000001</v>
      </c>
      <c r="Q472" t="b">
        <v>1</v>
      </c>
      <c r="R472" t="s">
        <v>8301</v>
      </c>
    </row>
    <row r="473" spans="1:18" ht="43.2" x14ac:dyDescent="0.3">
      <c r="A473">
        <v>1346</v>
      </c>
      <c r="B473" s="7" t="s">
        <v>1347</v>
      </c>
      <c r="C473" s="3" t="s">
        <v>5456</v>
      </c>
      <c r="D473" s="5">
        <v>4900</v>
      </c>
      <c r="E473" s="5">
        <v>7219</v>
      </c>
      <c r="F473" t="s">
        <v>8218</v>
      </c>
      <c r="G473" t="s">
        <v>8223</v>
      </c>
      <c r="H473" t="s">
        <v>8245</v>
      </c>
      <c r="I473">
        <v>1372297751</v>
      </c>
      <c r="J473" s="9">
        <f>(I473/86400)+DATE(1970,1,1)</f>
        <v>41452.075821759259</v>
      </c>
      <c r="K473">
        <v>1369705751</v>
      </c>
      <c r="L473" s="9">
        <f>(K473/86400)+DATE(1970,1,1)</f>
        <v>41422.075821759259</v>
      </c>
      <c r="M473" t="b">
        <v>0</v>
      </c>
      <c r="N473">
        <v>149</v>
      </c>
      <c r="O473">
        <f>ROUND(E473/D473*100,0)</f>
        <v>147</v>
      </c>
      <c r="P473">
        <f t="shared" si="7"/>
        <v>0.17430000000000001</v>
      </c>
      <c r="Q473" t="b">
        <v>1</v>
      </c>
      <c r="R473" t="s">
        <v>8272</v>
      </c>
    </row>
    <row r="474" spans="1:18" ht="28.8" x14ac:dyDescent="0.3">
      <c r="A474">
        <v>3771</v>
      </c>
      <c r="B474" s="7" t="s">
        <v>3768</v>
      </c>
      <c r="C474" s="3" t="s">
        <v>7881</v>
      </c>
      <c r="D474" s="5">
        <v>1000</v>
      </c>
      <c r="E474" s="5">
        <v>1460</v>
      </c>
      <c r="F474" t="s">
        <v>8218</v>
      </c>
      <c r="G474" t="s">
        <v>8223</v>
      </c>
      <c r="H474" t="s">
        <v>8245</v>
      </c>
      <c r="I474">
        <v>1463529600</v>
      </c>
      <c r="J474" s="9">
        <f>(I474/86400)+DATE(1970,1,1)</f>
        <v>42508</v>
      </c>
      <c r="K474">
        <v>1462307652</v>
      </c>
      <c r="L474" s="9">
        <f>(K474/86400)+DATE(1970,1,1)</f>
        <v>42493.857083333336</v>
      </c>
      <c r="M474" t="b">
        <v>0</v>
      </c>
      <c r="N474">
        <v>38</v>
      </c>
      <c r="O474">
        <f>ROUND(E474/D474*100,0)</f>
        <v>146</v>
      </c>
      <c r="P474">
        <f t="shared" si="7"/>
        <v>3.44E-2</v>
      </c>
      <c r="Q474" t="b">
        <v>1</v>
      </c>
      <c r="R474" t="s">
        <v>8303</v>
      </c>
    </row>
    <row r="475" spans="1:18" ht="28.8" x14ac:dyDescent="0.3">
      <c r="A475">
        <v>1216</v>
      </c>
      <c r="B475" s="7" t="s">
        <v>1217</v>
      </c>
      <c r="C475" s="3" t="s">
        <v>5326</v>
      </c>
      <c r="D475" s="5">
        <v>14000</v>
      </c>
      <c r="E475" s="5">
        <v>20398</v>
      </c>
      <c r="F475" t="s">
        <v>8218</v>
      </c>
      <c r="G475" t="s">
        <v>8223</v>
      </c>
      <c r="H475" t="s">
        <v>8245</v>
      </c>
      <c r="I475">
        <v>1443826980</v>
      </c>
      <c r="J475" s="9">
        <f>(I475/86400)+DATE(1970,1,1)</f>
        <v>42279.960416666669</v>
      </c>
      <c r="K475">
        <v>1441032457</v>
      </c>
      <c r="L475" s="9">
        <f>(K475/86400)+DATE(1970,1,1)</f>
        <v>42247.616400462968</v>
      </c>
      <c r="M475" t="b">
        <v>0</v>
      </c>
      <c r="N475">
        <v>222</v>
      </c>
      <c r="O475">
        <f>ROUND(E475/D475*100,0)</f>
        <v>146</v>
      </c>
      <c r="P475">
        <f t="shared" si="7"/>
        <v>0.48280000000000001</v>
      </c>
      <c r="Q475" t="b">
        <v>1</v>
      </c>
      <c r="R475" t="s">
        <v>8283</v>
      </c>
    </row>
    <row r="476" spans="1:18" ht="43.2" x14ac:dyDescent="0.3">
      <c r="A476">
        <v>2621</v>
      </c>
      <c r="B476" s="7" t="s">
        <v>2621</v>
      </c>
      <c r="C476" s="3" t="s">
        <v>6731</v>
      </c>
      <c r="D476" s="5">
        <v>15000</v>
      </c>
      <c r="E476" s="5">
        <v>21882</v>
      </c>
      <c r="F476" t="s">
        <v>8218</v>
      </c>
      <c r="G476" t="s">
        <v>8223</v>
      </c>
      <c r="H476" t="s">
        <v>8245</v>
      </c>
      <c r="I476">
        <v>1432230988</v>
      </c>
      <c r="J476" s="9">
        <f>(I476/86400)+DATE(1970,1,1)</f>
        <v>42145.747546296298</v>
      </c>
      <c r="K476">
        <v>1429638988</v>
      </c>
      <c r="L476" s="9">
        <f>(K476/86400)+DATE(1970,1,1)</f>
        <v>42115.747546296298</v>
      </c>
      <c r="M476" t="b">
        <v>1</v>
      </c>
      <c r="N476">
        <v>465</v>
      </c>
      <c r="O476">
        <f>ROUND(E476/D476*100,0)</f>
        <v>146</v>
      </c>
      <c r="P476">
        <f t="shared" si="7"/>
        <v>0.51959999999999995</v>
      </c>
      <c r="Q476" t="b">
        <v>1</v>
      </c>
      <c r="R476" t="s">
        <v>8299</v>
      </c>
    </row>
    <row r="477" spans="1:18" ht="43.2" x14ac:dyDescent="0.3">
      <c r="A477">
        <v>1291</v>
      </c>
      <c r="B477" s="7" t="s">
        <v>1292</v>
      </c>
      <c r="C477" s="3" t="s">
        <v>5401</v>
      </c>
      <c r="D477" s="5">
        <v>3000</v>
      </c>
      <c r="E477" s="5">
        <v>4371</v>
      </c>
      <c r="F477" t="s">
        <v>8218</v>
      </c>
      <c r="G477" t="s">
        <v>8223</v>
      </c>
      <c r="H477" t="s">
        <v>8245</v>
      </c>
      <c r="I477">
        <v>1428390000</v>
      </c>
      <c r="J477" s="9">
        <f>(I477/86400)+DATE(1970,1,1)</f>
        <v>42101.291666666672</v>
      </c>
      <c r="K477">
        <v>1425224391</v>
      </c>
      <c r="L477" s="9">
        <f>(K477/86400)+DATE(1970,1,1)</f>
        <v>42064.652673611112</v>
      </c>
      <c r="M477" t="b">
        <v>0</v>
      </c>
      <c r="N477">
        <v>42</v>
      </c>
      <c r="O477">
        <f>ROUND(E477/D477*100,0)</f>
        <v>146</v>
      </c>
      <c r="P477">
        <f t="shared" si="7"/>
        <v>0.10390000000000001</v>
      </c>
      <c r="Q477" t="b">
        <v>1</v>
      </c>
      <c r="R477" t="s">
        <v>8269</v>
      </c>
    </row>
    <row r="478" spans="1:18" ht="43.2" x14ac:dyDescent="0.3">
      <c r="A478">
        <v>3328</v>
      </c>
      <c r="B478" s="7" t="s">
        <v>3328</v>
      </c>
      <c r="C478" s="3" t="s">
        <v>7438</v>
      </c>
      <c r="D478" s="5">
        <v>1800</v>
      </c>
      <c r="E478" s="5">
        <v>2635</v>
      </c>
      <c r="F478" t="s">
        <v>8218</v>
      </c>
      <c r="G478" t="s">
        <v>8223</v>
      </c>
      <c r="H478" t="s">
        <v>8245</v>
      </c>
      <c r="I478">
        <v>1404522000</v>
      </c>
      <c r="J478" s="9">
        <f>(I478/86400)+DATE(1970,1,1)</f>
        <v>41825.041666666664</v>
      </c>
      <c r="K478">
        <v>1404308883</v>
      </c>
      <c r="L478" s="9">
        <f>(K478/86400)+DATE(1970,1,1)</f>
        <v>41822.57503472222</v>
      </c>
      <c r="M478" t="b">
        <v>0</v>
      </c>
      <c r="N478">
        <v>9</v>
      </c>
      <c r="O478">
        <f>ROUND(E478/D478*100,0)</f>
        <v>146</v>
      </c>
      <c r="P478">
        <f t="shared" si="7"/>
        <v>6.3E-2</v>
      </c>
      <c r="Q478" t="b">
        <v>1</v>
      </c>
      <c r="R478" t="s">
        <v>8269</v>
      </c>
    </row>
    <row r="479" spans="1:18" ht="28.8" x14ac:dyDescent="0.3">
      <c r="A479">
        <v>1617</v>
      </c>
      <c r="B479" s="7" t="s">
        <v>1618</v>
      </c>
      <c r="C479" s="3" t="s">
        <v>5727</v>
      </c>
      <c r="D479" s="5">
        <v>7000</v>
      </c>
      <c r="E479" s="5">
        <v>10210</v>
      </c>
      <c r="F479" t="s">
        <v>8218</v>
      </c>
      <c r="G479" t="s">
        <v>8223</v>
      </c>
      <c r="H479" t="s">
        <v>8245</v>
      </c>
      <c r="I479">
        <v>1383332400</v>
      </c>
      <c r="J479" s="9">
        <f>(I479/86400)+DATE(1970,1,1)</f>
        <v>41579.791666666664</v>
      </c>
      <c r="K479">
        <v>1380470188</v>
      </c>
      <c r="L479" s="9">
        <f>(K479/86400)+DATE(1970,1,1)</f>
        <v>41546.664212962962</v>
      </c>
      <c r="M479" t="b">
        <v>0</v>
      </c>
      <c r="N479">
        <v>158</v>
      </c>
      <c r="O479">
        <f>ROUND(E479/D479*100,0)</f>
        <v>146</v>
      </c>
      <c r="P479">
        <f t="shared" si="7"/>
        <v>0.2457</v>
      </c>
      <c r="Q479" t="b">
        <v>1</v>
      </c>
      <c r="R479" t="s">
        <v>8274</v>
      </c>
    </row>
    <row r="480" spans="1:18" ht="43.2" x14ac:dyDescent="0.3">
      <c r="A480">
        <v>2294</v>
      </c>
      <c r="B480" s="7" t="s">
        <v>2295</v>
      </c>
      <c r="C480" s="3" t="s">
        <v>6404</v>
      </c>
      <c r="D480" s="5">
        <v>5000</v>
      </c>
      <c r="E480" s="5">
        <v>7304.04</v>
      </c>
      <c r="F480" t="s">
        <v>8218</v>
      </c>
      <c r="G480" t="s">
        <v>8223</v>
      </c>
      <c r="H480" t="s">
        <v>8245</v>
      </c>
      <c r="I480">
        <v>1358702480</v>
      </c>
      <c r="J480" s="9">
        <f>(I480/86400)+DATE(1970,1,1)</f>
        <v>41294.72314814815</v>
      </c>
      <c r="K480">
        <v>1356110480</v>
      </c>
      <c r="L480" s="9">
        <f>(K480/86400)+DATE(1970,1,1)</f>
        <v>41264.72314814815</v>
      </c>
      <c r="M480" t="b">
        <v>0</v>
      </c>
      <c r="N480">
        <v>112</v>
      </c>
      <c r="O480">
        <f>ROUND(E480/D480*100,0)</f>
        <v>146</v>
      </c>
      <c r="P480">
        <f t="shared" si="7"/>
        <v>0.17699999999999999</v>
      </c>
      <c r="Q480" t="b">
        <v>1</v>
      </c>
      <c r="R480" t="s">
        <v>8274</v>
      </c>
    </row>
    <row r="481" spans="1:18" ht="28.8" x14ac:dyDescent="0.3">
      <c r="A481">
        <v>2103</v>
      </c>
      <c r="B481" s="7" t="s">
        <v>2104</v>
      </c>
      <c r="C481" s="3" t="s">
        <v>6213</v>
      </c>
      <c r="D481" s="5">
        <v>7777</v>
      </c>
      <c r="E481" s="5">
        <v>11364</v>
      </c>
      <c r="F481" t="s">
        <v>8218</v>
      </c>
      <c r="G481" t="s">
        <v>8223</v>
      </c>
      <c r="H481" t="s">
        <v>8245</v>
      </c>
      <c r="I481">
        <v>1352488027</v>
      </c>
      <c r="J481" s="9">
        <f>(I481/86400)+DATE(1970,1,1)</f>
        <v>41222.7966087963</v>
      </c>
      <c r="K481">
        <v>1349892427</v>
      </c>
      <c r="L481" s="9">
        <f>(K481/86400)+DATE(1970,1,1)</f>
        <v>41192.754942129628</v>
      </c>
      <c r="M481" t="b">
        <v>0</v>
      </c>
      <c r="N481">
        <v>115</v>
      </c>
      <c r="O481">
        <f>ROUND(E481/D481*100,0)</f>
        <v>146</v>
      </c>
      <c r="P481">
        <f t="shared" si="7"/>
        <v>0.27589999999999998</v>
      </c>
      <c r="Q481" t="b">
        <v>1</v>
      </c>
      <c r="R481" t="s">
        <v>8277</v>
      </c>
    </row>
    <row r="482" spans="1:18" ht="57.6" x14ac:dyDescent="0.3">
      <c r="A482">
        <v>266</v>
      </c>
      <c r="B482" s="7" t="s">
        <v>267</v>
      </c>
      <c r="C482" s="3" t="s">
        <v>4376</v>
      </c>
      <c r="D482" s="5">
        <v>1000</v>
      </c>
      <c r="E482" s="5">
        <v>1455</v>
      </c>
      <c r="F482" t="s">
        <v>8218</v>
      </c>
      <c r="G482" t="s">
        <v>8223</v>
      </c>
      <c r="H482" t="s">
        <v>8245</v>
      </c>
      <c r="I482">
        <v>1271994660</v>
      </c>
      <c r="J482" s="9">
        <f>(I482/86400)+DATE(1970,1,1)</f>
        <v>40291.160416666666</v>
      </c>
      <c r="K482">
        <v>1264565507</v>
      </c>
      <c r="L482" s="9">
        <f>(K482/86400)+DATE(1970,1,1)</f>
        <v>40205.174849537041</v>
      </c>
      <c r="M482" t="b">
        <v>1</v>
      </c>
      <c r="N482">
        <v>36</v>
      </c>
      <c r="O482">
        <f>ROUND(E482/D482*100,0)</f>
        <v>146</v>
      </c>
      <c r="P482">
        <f t="shared" si="7"/>
        <v>3.6200000000000003E-2</v>
      </c>
      <c r="Q482" t="b">
        <v>1</v>
      </c>
      <c r="R482" t="s">
        <v>8267</v>
      </c>
    </row>
    <row r="483" spans="1:18" ht="43.2" x14ac:dyDescent="0.3">
      <c r="A483">
        <v>2725</v>
      </c>
      <c r="B483" s="7" t="s">
        <v>2725</v>
      </c>
      <c r="C483" s="3" t="s">
        <v>6835</v>
      </c>
      <c r="D483" s="5">
        <v>40000</v>
      </c>
      <c r="E483" s="5">
        <v>57817</v>
      </c>
      <c r="F483" t="s">
        <v>8218</v>
      </c>
      <c r="G483" t="s">
        <v>8228</v>
      </c>
      <c r="H483" t="s">
        <v>8250</v>
      </c>
      <c r="I483">
        <v>1488390735</v>
      </c>
      <c r="J483" s="9">
        <f>(I483/86400)+DATE(1970,1,1)</f>
        <v>42795.744618055556</v>
      </c>
      <c r="K483">
        <v>1484070735</v>
      </c>
      <c r="L483" s="9">
        <f>(K483/86400)+DATE(1970,1,1)</f>
        <v>42745.744618055556</v>
      </c>
      <c r="M483" t="b">
        <v>0</v>
      </c>
      <c r="N483">
        <v>113</v>
      </c>
      <c r="O483">
        <f>ROUND(E483/D483*100,0)</f>
        <v>145</v>
      </c>
      <c r="P483">
        <f t="shared" si="7"/>
        <v>1.3526</v>
      </c>
      <c r="Q483" t="b">
        <v>1</v>
      </c>
      <c r="R483" t="s">
        <v>8293</v>
      </c>
    </row>
    <row r="484" spans="1:18" ht="28.8" x14ac:dyDescent="0.3">
      <c r="A484">
        <v>1389</v>
      </c>
      <c r="B484" s="7" t="s">
        <v>1390</v>
      </c>
      <c r="C484" s="3" t="s">
        <v>5499</v>
      </c>
      <c r="D484" s="5">
        <v>500</v>
      </c>
      <c r="E484" s="5">
        <v>727</v>
      </c>
      <c r="F484" t="s">
        <v>8218</v>
      </c>
      <c r="G484" t="s">
        <v>8224</v>
      </c>
      <c r="H484" t="s">
        <v>8246</v>
      </c>
      <c r="I484">
        <v>1471087957</v>
      </c>
      <c r="J484" s="9">
        <f>(I484/86400)+DATE(1970,1,1)</f>
        <v>42595.480983796297</v>
      </c>
      <c r="K484">
        <v>1468495957</v>
      </c>
      <c r="L484" s="9">
        <f>(K484/86400)+DATE(1970,1,1)</f>
        <v>42565.480983796297</v>
      </c>
      <c r="M484" t="b">
        <v>0</v>
      </c>
      <c r="N484">
        <v>34</v>
      </c>
      <c r="O484">
        <f>ROUND(E484/D484*100,0)</f>
        <v>145</v>
      </c>
      <c r="P484">
        <f t="shared" si="7"/>
        <v>1.7100000000000001E-2</v>
      </c>
      <c r="Q484" t="b">
        <v>1</v>
      </c>
      <c r="R484" t="s">
        <v>8274</v>
      </c>
    </row>
    <row r="485" spans="1:18" ht="43.2" x14ac:dyDescent="0.3">
      <c r="A485">
        <v>1533</v>
      </c>
      <c r="B485" s="7" t="s">
        <v>1534</v>
      </c>
      <c r="C485" s="3" t="s">
        <v>5643</v>
      </c>
      <c r="D485" s="5">
        <v>45000</v>
      </c>
      <c r="E485" s="5">
        <v>65313</v>
      </c>
      <c r="F485" t="s">
        <v>8218</v>
      </c>
      <c r="G485" t="s">
        <v>8223</v>
      </c>
      <c r="H485" t="s">
        <v>8245</v>
      </c>
      <c r="I485">
        <v>1462161540</v>
      </c>
      <c r="J485" s="9">
        <f>(I485/86400)+DATE(1970,1,1)</f>
        <v>42492.165972222225</v>
      </c>
      <c r="K485">
        <v>1457913777</v>
      </c>
      <c r="L485" s="9">
        <f>(K485/86400)+DATE(1970,1,1)</f>
        <v>42443.00204861111</v>
      </c>
      <c r="M485" t="b">
        <v>1</v>
      </c>
      <c r="N485">
        <v>740</v>
      </c>
      <c r="O485">
        <f>ROUND(E485/D485*100,0)</f>
        <v>145</v>
      </c>
      <c r="P485">
        <f t="shared" si="7"/>
        <v>1.5387999999999999</v>
      </c>
      <c r="Q485" t="b">
        <v>1</v>
      </c>
      <c r="R485" t="s">
        <v>8283</v>
      </c>
    </row>
    <row r="486" spans="1:18" ht="43.2" x14ac:dyDescent="0.3">
      <c r="A486">
        <v>1038</v>
      </c>
      <c r="B486" s="7" t="s">
        <v>1039</v>
      </c>
      <c r="C486" s="3" t="s">
        <v>5148</v>
      </c>
      <c r="D486" s="5">
        <v>1500</v>
      </c>
      <c r="E486" s="5">
        <v>2180</v>
      </c>
      <c r="F486" t="s">
        <v>8218</v>
      </c>
      <c r="G486" t="s">
        <v>8223</v>
      </c>
      <c r="H486" t="s">
        <v>8245</v>
      </c>
      <c r="I486">
        <v>1458362023</v>
      </c>
      <c r="J486" s="9">
        <f>(I486/86400)+DATE(1970,1,1)</f>
        <v>42448.190081018518</v>
      </c>
      <c r="K486">
        <v>1455773623</v>
      </c>
      <c r="L486" s="9">
        <f>(K486/86400)+DATE(1970,1,1)</f>
        <v>42418.231747685189</v>
      </c>
      <c r="M486" t="b">
        <v>0</v>
      </c>
      <c r="N486">
        <v>61</v>
      </c>
      <c r="O486">
        <f>ROUND(E486/D486*100,0)</f>
        <v>145</v>
      </c>
      <c r="P486">
        <f t="shared" si="7"/>
        <v>5.1400000000000001E-2</v>
      </c>
      <c r="Q486" t="b">
        <v>1</v>
      </c>
      <c r="R486" t="s">
        <v>8278</v>
      </c>
    </row>
    <row r="487" spans="1:18" ht="43.2" x14ac:dyDescent="0.3">
      <c r="A487">
        <v>1898</v>
      </c>
      <c r="B487" s="7" t="s">
        <v>1899</v>
      </c>
      <c r="C487" s="3" t="s">
        <v>6008</v>
      </c>
      <c r="D487" s="5">
        <v>1000</v>
      </c>
      <c r="E487" s="5">
        <v>1445</v>
      </c>
      <c r="F487" t="s">
        <v>8218</v>
      </c>
      <c r="G487" t="s">
        <v>8223</v>
      </c>
      <c r="H487" t="s">
        <v>8245</v>
      </c>
      <c r="I487">
        <v>1454349600</v>
      </c>
      <c r="J487" s="9">
        <f>(I487/86400)+DATE(1970,1,1)</f>
        <v>42401.75</v>
      </c>
      <c r="K487">
        <v>1451277473</v>
      </c>
      <c r="L487" s="9">
        <f>(K487/86400)+DATE(1970,1,1)</f>
        <v>42366.192974537036</v>
      </c>
      <c r="M487" t="b">
        <v>0</v>
      </c>
      <c r="N487">
        <v>21</v>
      </c>
      <c r="O487">
        <f>ROUND(E487/D487*100,0)</f>
        <v>145</v>
      </c>
      <c r="P487">
        <f t="shared" si="7"/>
        <v>3.4099999999999998E-2</v>
      </c>
      <c r="Q487" t="b">
        <v>1</v>
      </c>
      <c r="R487" t="s">
        <v>8277</v>
      </c>
    </row>
    <row r="488" spans="1:18" ht="43.2" x14ac:dyDescent="0.3">
      <c r="A488">
        <v>19</v>
      </c>
      <c r="B488" s="7" t="s">
        <v>21</v>
      </c>
      <c r="C488" s="3" t="s">
        <v>4130</v>
      </c>
      <c r="D488" s="5">
        <v>850</v>
      </c>
      <c r="E488" s="5">
        <v>1235</v>
      </c>
      <c r="F488" t="s">
        <v>8218</v>
      </c>
      <c r="G488" t="s">
        <v>8223</v>
      </c>
      <c r="H488" t="s">
        <v>8245</v>
      </c>
      <c r="I488">
        <v>1437420934</v>
      </c>
      <c r="J488" s="9">
        <f>(I488/86400)+DATE(1970,1,1)</f>
        <v>42205.816365740742</v>
      </c>
      <c r="K488">
        <v>1434828934</v>
      </c>
      <c r="L488" s="9">
        <f>(K488/86400)+DATE(1970,1,1)</f>
        <v>42175.816365740742</v>
      </c>
      <c r="M488" t="b">
        <v>0</v>
      </c>
      <c r="N488">
        <v>22</v>
      </c>
      <c r="O488">
        <f>ROUND(E488/D488*100,0)</f>
        <v>145</v>
      </c>
      <c r="P488">
        <f t="shared" si="7"/>
        <v>2.93E-2</v>
      </c>
      <c r="Q488" t="b">
        <v>1</v>
      </c>
      <c r="R488" t="s">
        <v>8263</v>
      </c>
    </row>
    <row r="489" spans="1:18" ht="43.2" x14ac:dyDescent="0.3">
      <c r="A489">
        <v>1890</v>
      </c>
      <c r="B489" s="7" t="s">
        <v>1891</v>
      </c>
      <c r="C489" s="3" t="s">
        <v>6000</v>
      </c>
      <c r="D489" s="5">
        <v>12000</v>
      </c>
      <c r="E489" s="5">
        <v>17350.13</v>
      </c>
      <c r="F489" t="s">
        <v>8218</v>
      </c>
      <c r="G489" t="s">
        <v>8223</v>
      </c>
      <c r="H489" t="s">
        <v>8245</v>
      </c>
      <c r="I489">
        <v>1355597528</v>
      </c>
      <c r="J489" s="9">
        <f>(I489/86400)+DATE(1970,1,1)</f>
        <v>41258.786203703705</v>
      </c>
      <c r="K489">
        <v>1353005528</v>
      </c>
      <c r="L489" s="9">
        <f>(K489/86400)+DATE(1970,1,1)</f>
        <v>41228.786203703705</v>
      </c>
      <c r="M489" t="b">
        <v>0</v>
      </c>
      <c r="N489">
        <v>246</v>
      </c>
      <c r="O489">
        <f>ROUND(E489/D489*100,0)</f>
        <v>145</v>
      </c>
      <c r="P489">
        <f t="shared" si="7"/>
        <v>0.42080000000000001</v>
      </c>
      <c r="Q489" t="b">
        <v>1</v>
      </c>
      <c r="R489" t="s">
        <v>8277</v>
      </c>
    </row>
    <row r="490" spans="1:18" ht="43.2" x14ac:dyDescent="0.3">
      <c r="A490">
        <v>1607</v>
      </c>
      <c r="B490" s="7" t="s">
        <v>1608</v>
      </c>
      <c r="C490" s="3" t="s">
        <v>5717</v>
      </c>
      <c r="D490" s="5">
        <v>10000</v>
      </c>
      <c r="E490" s="5">
        <v>14511</v>
      </c>
      <c r="F490" t="s">
        <v>8218</v>
      </c>
      <c r="G490" t="s">
        <v>8223</v>
      </c>
      <c r="H490" t="s">
        <v>8245</v>
      </c>
      <c r="I490">
        <v>1339701851</v>
      </c>
      <c r="J490" s="9">
        <f>(I490/86400)+DATE(1970,1,1)</f>
        <v>41074.80846064815</v>
      </c>
      <c r="K490">
        <v>1337887451</v>
      </c>
      <c r="L490" s="9">
        <f>(K490/86400)+DATE(1970,1,1)</f>
        <v>41053.80846064815</v>
      </c>
      <c r="M490" t="b">
        <v>0</v>
      </c>
      <c r="N490">
        <v>205</v>
      </c>
      <c r="O490">
        <f>ROUND(E490/D490*100,0)</f>
        <v>145</v>
      </c>
      <c r="P490">
        <f t="shared" si="7"/>
        <v>0.35349999999999998</v>
      </c>
      <c r="Q490" t="b">
        <v>1</v>
      </c>
      <c r="R490" t="s">
        <v>8274</v>
      </c>
    </row>
    <row r="491" spans="1:18" ht="43.2" x14ac:dyDescent="0.3">
      <c r="A491">
        <v>838</v>
      </c>
      <c r="B491" s="7" t="s">
        <v>839</v>
      </c>
      <c r="C491" s="3" t="s">
        <v>4948</v>
      </c>
      <c r="D491" s="5">
        <v>2000</v>
      </c>
      <c r="E491" s="5">
        <v>2908</v>
      </c>
      <c r="F491" t="s">
        <v>8218</v>
      </c>
      <c r="G491" t="s">
        <v>8223</v>
      </c>
      <c r="H491" t="s">
        <v>8245</v>
      </c>
      <c r="I491">
        <v>1326835985</v>
      </c>
      <c r="J491" s="9">
        <f>(I491/86400)+DATE(1970,1,1)</f>
        <v>40925.897974537038</v>
      </c>
      <c r="K491">
        <v>1324243985</v>
      </c>
      <c r="L491" s="9">
        <f>(K491/86400)+DATE(1970,1,1)</f>
        <v>40895.897974537038</v>
      </c>
      <c r="M491" t="b">
        <v>0</v>
      </c>
      <c r="N491">
        <v>61</v>
      </c>
      <c r="O491">
        <f>ROUND(E491/D491*100,0)</f>
        <v>145</v>
      </c>
      <c r="P491">
        <f t="shared" si="7"/>
        <v>7.1099999999999997E-2</v>
      </c>
      <c r="Q491" t="b">
        <v>1</v>
      </c>
      <c r="R491" t="s">
        <v>8274</v>
      </c>
    </row>
    <row r="492" spans="1:18" ht="43.2" x14ac:dyDescent="0.3">
      <c r="A492">
        <v>640</v>
      </c>
      <c r="B492" s="7" t="s">
        <v>641</v>
      </c>
      <c r="C492" s="3" t="s">
        <v>4750</v>
      </c>
      <c r="D492" s="5">
        <v>70</v>
      </c>
      <c r="E492" s="5">
        <v>101</v>
      </c>
      <c r="F492" t="s">
        <v>8218</v>
      </c>
      <c r="G492" t="s">
        <v>8229</v>
      </c>
      <c r="H492" t="s">
        <v>8248</v>
      </c>
      <c r="I492">
        <v>1480028400</v>
      </c>
      <c r="J492" s="9">
        <f>(I492/86400)+DATE(1970,1,1)</f>
        <v>42698.958333333328</v>
      </c>
      <c r="K492">
        <v>1478685915</v>
      </c>
      <c r="L492" s="9">
        <f>(K492/86400)+DATE(1970,1,1)</f>
        <v>42683.420312499999</v>
      </c>
      <c r="M492" t="b">
        <v>0</v>
      </c>
      <c r="N492">
        <v>2</v>
      </c>
      <c r="O492">
        <f>ROUND(E492/D492*100,0)</f>
        <v>144</v>
      </c>
      <c r="P492">
        <f t="shared" si="7"/>
        <v>2.3999999999999998E-3</v>
      </c>
      <c r="Q492" t="b">
        <v>1</v>
      </c>
      <c r="R492" t="s">
        <v>8271</v>
      </c>
    </row>
    <row r="493" spans="1:18" ht="43.2" x14ac:dyDescent="0.3">
      <c r="A493">
        <v>3296</v>
      </c>
      <c r="B493" s="7" t="s">
        <v>3296</v>
      </c>
      <c r="C493" s="3" t="s">
        <v>7406</v>
      </c>
      <c r="D493" s="5">
        <v>1500</v>
      </c>
      <c r="E493" s="5">
        <v>2161</v>
      </c>
      <c r="F493" t="s">
        <v>8218</v>
      </c>
      <c r="G493" t="s">
        <v>8224</v>
      </c>
      <c r="H493" t="s">
        <v>8246</v>
      </c>
      <c r="I493">
        <v>1448229600</v>
      </c>
      <c r="J493" s="9">
        <f>(I493/86400)+DATE(1970,1,1)</f>
        <v>42330.916666666672</v>
      </c>
      <c r="K493">
        <v>1446401372</v>
      </c>
      <c r="L493" s="9">
        <f>(K493/86400)+DATE(1970,1,1)</f>
        <v>42309.756620370375</v>
      </c>
      <c r="M493" t="b">
        <v>0</v>
      </c>
      <c r="N493">
        <v>47</v>
      </c>
      <c r="O493">
        <f>ROUND(E493/D493*100,0)</f>
        <v>144</v>
      </c>
      <c r="P493">
        <f t="shared" si="7"/>
        <v>5.11E-2</v>
      </c>
      <c r="Q493" t="b">
        <v>1</v>
      </c>
      <c r="R493" t="s">
        <v>8269</v>
      </c>
    </row>
    <row r="494" spans="1:18" ht="43.2" x14ac:dyDescent="0.3">
      <c r="A494">
        <v>2620</v>
      </c>
      <c r="B494" s="7" t="s">
        <v>2620</v>
      </c>
      <c r="C494" s="3" t="s">
        <v>6730</v>
      </c>
      <c r="D494" s="5">
        <v>65000</v>
      </c>
      <c r="E494" s="5">
        <v>93374</v>
      </c>
      <c r="F494" t="s">
        <v>8218</v>
      </c>
      <c r="G494" t="s">
        <v>8225</v>
      </c>
      <c r="H494" t="s">
        <v>8247</v>
      </c>
      <c r="I494">
        <v>1444525200</v>
      </c>
      <c r="J494" s="9">
        <f>(I494/86400)+DATE(1970,1,1)</f>
        <v>42288.041666666672</v>
      </c>
      <c r="K494">
        <v>1441339242</v>
      </c>
      <c r="L494" s="9">
        <f>(K494/86400)+DATE(1970,1,1)</f>
        <v>42251.16715277778</v>
      </c>
      <c r="M494" t="b">
        <v>1</v>
      </c>
      <c r="N494">
        <v>1251</v>
      </c>
      <c r="O494">
        <f>ROUND(E494/D494*100,0)</f>
        <v>144</v>
      </c>
      <c r="P494">
        <f t="shared" si="7"/>
        <v>2.21</v>
      </c>
      <c r="Q494" t="b">
        <v>1</v>
      </c>
      <c r="R494" t="s">
        <v>8299</v>
      </c>
    </row>
    <row r="495" spans="1:18" ht="43.2" x14ac:dyDescent="0.3">
      <c r="A495">
        <v>3558</v>
      </c>
      <c r="B495" s="7" t="s">
        <v>3557</v>
      </c>
      <c r="C495" s="3" t="s">
        <v>7668</v>
      </c>
      <c r="D495" s="5">
        <v>350</v>
      </c>
      <c r="E495" s="5">
        <v>504</v>
      </c>
      <c r="F495" t="s">
        <v>8218</v>
      </c>
      <c r="G495" t="s">
        <v>8224</v>
      </c>
      <c r="H495" t="s">
        <v>8246</v>
      </c>
      <c r="I495">
        <v>1435352400</v>
      </c>
      <c r="J495" s="9">
        <f>(I495/86400)+DATE(1970,1,1)</f>
        <v>42181.875</v>
      </c>
      <c r="K495">
        <v>1431718575</v>
      </c>
      <c r="L495" s="9">
        <f>(K495/86400)+DATE(1970,1,1)</f>
        <v>42139.816840277781</v>
      </c>
      <c r="M495" t="b">
        <v>0</v>
      </c>
      <c r="N495">
        <v>22</v>
      </c>
      <c r="O495">
        <f>ROUND(E495/D495*100,0)</f>
        <v>144</v>
      </c>
      <c r="P495">
        <f t="shared" si="7"/>
        <v>1.2E-2</v>
      </c>
      <c r="Q495" t="b">
        <v>1</v>
      </c>
      <c r="R495" t="s">
        <v>8269</v>
      </c>
    </row>
    <row r="496" spans="1:18" ht="43.2" x14ac:dyDescent="0.3">
      <c r="A496">
        <v>858</v>
      </c>
      <c r="B496" s="7" t="s">
        <v>859</v>
      </c>
      <c r="C496" s="3" t="s">
        <v>4968</v>
      </c>
      <c r="D496" s="5">
        <v>1200</v>
      </c>
      <c r="E496" s="5">
        <v>1728.07</v>
      </c>
      <c r="F496" t="s">
        <v>8218</v>
      </c>
      <c r="G496" t="s">
        <v>8224</v>
      </c>
      <c r="H496" t="s">
        <v>8246</v>
      </c>
      <c r="I496">
        <v>1429138740</v>
      </c>
      <c r="J496" s="9">
        <f>(I496/86400)+DATE(1970,1,1)</f>
        <v>42109.957638888889</v>
      </c>
      <c r="K496">
        <v>1426528418</v>
      </c>
      <c r="L496" s="9">
        <f>(K496/86400)+DATE(1970,1,1)</f>
        <v>42079.745578703703</v>
      </c>
      <c r="M496" t="b">
        <v>0</v>
      </c>
      <c r="N496">
        <v>76</v>
      </c>
      <c r="O496">
        <f>ROUND(E496/D496*100,0)</f>
        <v>144</v>
      </c>
      <c r="P496">
        <f t="shared" si="7"/>
        <v>4.1099999999999998E-2</v>
      </c>
      <c r="Q496" t="b">
        <v>1</v>
      </c>
      <c r="R496" t="s">
        <v>8275</v>
      </c>
    </row>
    <row r="497" spans="1:18" ht="43.2" x14ac:dyDescent="0.3">
      <c r="A497">
        <v>2331</v>
      </c>
      <c r="B497" s="7" t="s">
        <v>2332</v>
      </c>
      <c r="C497" s="3" t="s">
        <v>6441</v>
      </c>
      <c r="D497" s="5">
        <v>8000</v>
      </c>
      <c r="E497" s="5">
        <v>11545.1</v>
      </c>
      <c r="F497" t="s">
        <v>8218</v>
      </c>
      <c r="G497" t="s">
        <v>8223</v>
      </c>
      <c r="H497" t="s">
        <v>8245</v>
      </c>
      <c r="I497">
        <v>1408320490</v>
      </c>
      <c r="J497" s="9">
        <f>(I497/86400)+DATE(1970,1,1)</f>
        <v>41869.005671296298</v>
      </c>
      <c r="K497">
        <v>1405728490</v>
      </c>
      <c r="L497" s="9">
        <f>(K497/86400)+DATE(1970,1,1)</f>
        <v>41839.005671296298</v>
      </c>
      <c r="M497" t="b">
        <v>1</v>
      </c>
      <c r="N497">
        <v>283</v>
      </c>
      <c r="O497">
        <f>ROUND(E497/D497*100,0)</f>
        <v>144</v>
      </c>
      <c r="P497">
        <f t="shared" si="7"/>
        <v>0.27589999999999998</v>
      </c>
      <c r="Q497" t="b">
        <v>1</v>
      </c>
      <c r="R497" t="s">
        <v>8296</v>
      </c>
    </row>
    <row r="498" spans="1:18" ht="43.2" x14ac:dyDescent="0.3">
      <c r="A498">
        <v>3612</v>
      </c>
      <c r="B498" s="7" t="s">
        <v>3611</v>
      </c>
      <c r="C498" s="3" t="s">
        <v>7722</v>
      </c>
      <c r="D498" s="5">
        <v>5000</v>
      </c>
      <c r="E498" s="5">
        <v>7220</v>
      </c>
      <c r="F498" t="s">
        <v>8218</v>
      </c>
      <c r="G498" t="s">
        <v>8228</v>
      </c>
      <c r="H498" t="s">
        <v>8250</v>
      </c>
      <c r="I498">
        <v>1402334811</v>
      </c>
      <c r="J498" s="9">
        <f>(I498/86400)+DATE(1970,1,1)</f>
        <v>41799.726979166662</v>
      </c>
      <c r="K498">
        <v>1401470811</v>
      </c>
      <c r="L498" s="9">
        <f>(K498/86400)+DATE(1970,1,1)</f>
        <v>41789.726979166662</v>
      </c>
      <c r="M498" t="b">
        <v>0</v>
      </c>
      <c r="N498">
        <v>57</v>
      </c>
      <c r="O498">
        <f>ROUND(E498/D498*100,0)</f>
        <v>144</v>
      </c>
      <c r="P498">
        <f t="shared" si="7"/>
        <v>0.17280000000000001</v>
      </c>
      <c r="Q498" t="b">
        <v>1</v>
      </c>
      <c r="R498" t="s">
        <v>8269</v>
      </c>
    </row>
    <row r="499" spans="1:18" ht="43.2" x14ac:dyDescent="0.3">
      <c r="A499">
        <v>790</v>
      </c>
      <c r="B499" s="7" t="s">
        <v>791</v>
      </c>
      <c r="C499" s="3" t="s">
        <v>4900</v>
      </c>
      <c r="D499" s="5">
        <v>10000</v>
      </c>
      <c r="E499" s="5">
        <v>14437.46</v>
      </c>
      <c r="F499" t="s">
        <v>8218</v>
      </c>
      <c r="G499" t="s">
        <v>8223</v>
      </c>
      <c r="H499" t="s">
        <v>8245</v>
      </c>
      <c r="I499">
        <v>1359680939</v>
      </c>
      <c r="J499" s="9">
        <f>(I499/86400)+DATE(1970,1,1)</f>
        <v>41306.047905092593</v>
      </c>
      <c r="K499">
        <v>1357088939</v>
      </c>
      <c r="L499" s="9">
        <f>(K499/86400)+DATE(1970,1,1)</f>
        <v>41276.047905092593</v>
      </c>
      <c r="M499" t="b">
        <v>0</v>
      </c>
      <c r="N499">
        <v>156</v>
      </c>
      <c r="O499">
        <f>ROUND(E499/D499*100,0)</f>
        <v>144</v>
      </c>
      <c r="P499">
        <f t="shared" si="7"/>
        <v>0.3498</v>
      </c>
      <c r="Q499" t="b">
        <v>1</v>
      </c>
      <c r="R499" t="s">
        <v>8274</v>
      </c>
    </row>
    <row r="500" spans="1:18" ht="43.2" x14ac:dyDescent="0.3">
      <c r="A500">
        <v>720</v>
      </c>
      <c r="B500" s="7" t="s">
        <v>721</v>
      </c>
      <c r="C500" s="3" t="s">
        <v>4830</v>
      </c>
      <c r="D500" s="5">
        <v>1900</v>
      </c>
      <c r="E500" s="5">
        <v>2735</v>
      </c>
      <c r="F500" t="s">
        <v>8218</v>
      </c>
      <c r="G500" t="s">
        <v>8223</v>
      </c>
      <c r="H500" t="s">
        <v>8245</v>
      </c>
      <c r="I500">
        <v>1327851291</v>
      </c>
      <c r="J500" s="9">
        <f>(I500/86400)+DATE(1970,1,1)</f>
        <v>40937.649201388893</v>
      </c>
      <c r="K500">
        <v>1325432091</v>
      </c>
      <c r="L500" s="9">
        <f>(K500/86400)+DATE(1970,1,1)</f>
        <v>40909.649201388893</v>
      </c>
      <c r="M500" t="b">
        <v>0</v>
      </c>
      <c r="N500">
        <v>41</v>
      </c>
      <c r="O500">
        <f>ROUND(E500/D500*100,0)</f>
        <v>144</v>
      </c>
      <c r="P500">
        <f t="shared" si="7"/>
        <v>6.6900000000000001E-2</v>
      </c>
      <c r="Q500" t="b">
        <v>1</v>
      </c>
      <c r="R500" t="s">
        <v>8272</v>
      </c>
    </row>
    <row r="501" spans="1:18" ht="57.6" x14ac:dyDescent="0.3">
      <c r="A501">
        <v>3026</v>
      </c>
      <c r="B501" s="7" t="s">
        <v>3026</v>
      </c>
      <c r="C501" s="3" t="s">
        <v>7136</v>
      </c>
      <c r="D501" s="5">
        <v>900</v>
      </c>
      <c r="E501" s="5">
        <v>1290</v>
      </c>
      <c r="F501" t="s">
        <v>8218</v>
      </c>
      <c r="G501" t="s">
        <v>8224</v>
      </c>
      <c r="H501" t="s">
        <v>8246</v>
      </c>
      <c r="I501">
        <v>1488538892</v>
      </c>
      <c r="J501" s="9">
        <f>(I501/86400)+DATE(1970,1,1)</f>
        <v>42797.459398148145</v>
      </c>
      <c r="K501">
        <v>1487329292</v>
      </c>
      <c r="L501" s="9">
        <f>(K501/86400)+DATE(1970,1,1)</f>
        <v>42783.459398148145</v>
      </c>
      <c r="M501" t="b">
        <v>0</v>
      </c>
      <c r="N501">
        <v>25</v>
      </c>
      <c r="O501">
        <f>ROUND(E501/D501*100,0)</f>
        <v>143</v>
      </c>
      <c r="P501">
        <f t="shared" si="7"/>
        <v>3.0200000000000001E-2</v>
      </c>
      <c r="Q501" t="b">
        <v>1</v>
      </c>
      <c r="R501" t="s">
        <v>8301</v>
      </c>
    </row>
    <row r="502" spans="1:18" ht="28.8" x14ac:dyDescent="0.3">
      <c r="A502">
        <v>1</v>
      </c>
      <c r="B502" s="7" t="s">
        <v>3</v>
      </c>
      <c r="C502" s="3" t="s">
        <v>4112</v>
      </c>
      <c r="D502" s="5">
        <v>10275</v>
      </c>
      <c r="E502" s="5">
        <v>14653</v>
      </c>
      <c r="F502" t="s">
        <v>8218</v>
      </c>
      <c r="G502" t="s">
        <v>8223</v>
      </c>
      <c r="H502" t="s">
        <v>8245</v>
      </c>
      <c r="I502">
        <v>1488464683</v>
      </c>
      <c r="J502" s="9">
        <f>(I502/86400)+DATE(1970,1,1)</f>
        <v>42796.600497685184</v>
      </c>
      <c r="K502">
        <v>1485872683</v>
      </c>
      <c r="L502" s="9">
        <f>(K502/86400)+DATE(1970,1,1)</f>
        <v>42766.600497685184</v>
      </c>
      <c r="M502" t="b">
        <v>0</v>
      </c>
      <c r="N502">
        <v>79</v>
      </c>
      <c r="O502">
        <f>ROUND(E502/D502*100,0)</f>
        <v>143</v>
      </c>
      <c r="P502">
        <f t="shared" si="7"/>
        <v>0.34260000000000002</v>
      </c>
      <c r="Q502" t="b">
        <v>1</v>
      </c>
      <c r="R502" t="s">
        <v>8263</v>
      </c>
    </row>
    <row r="503" spans="1:18" ht="43.2" x14ac:dyDescent="0.3">
      <c r="A503">
        <v>2059</v>
      </c>
      <c r="B503" s="7" t="s">
        <v>2060</v>
      </c>
      <c r="C503" s="3" t="s">
        <v>6169</v>
      </c>
      <c r="D503" s="5">
        <v>30000</v>
      </c>
      <c r="E503" s="5">
        <v>43037</v>
      </c>
      <c r="F503" t="s">
        <v>8218</v>
      </c>
      <c r="G503" t="s">
        <v>8223</v>
      </c>
      <c r="H503" t="s">
        <v>8245</v>
      </c>
      <c r="I503">
        <v>1454277540</v>
      </c>
      <c r="J503" s="9">
        <f>(I503/86400)+DATE(1970,1,1)</f>
        <v>42400.915972222225</v>
      </c>
      <c r="K503">
        <v>1450880854</v>
      </c>
      <c r="L503" s="9">
        <f>(K503/86400)+DATE(1970,1,1)</f>
        <v>42361.602476851855</v>
      </c>
      <c r="M503" t="b">
        <v>0</v>
      </c>
      <c r="N503">
        <v>375</v>
      </c>
      <c r="O503">
        <f>ROUND(E503/D503*100,0)</f>
        <v>143</v>
      </c>
      <c r="P503">
        <f t="shared" si="7"/>
        <v>1.0159</v>
      </c>
      <c r="Q503" t="b">
        <v>1</v>
      </c>
      <c r="R503" t="s">
        <v>8293</v>
      </c>
    </row>
    <row r="504" spans="1:18" ht="43.2" x14ac:dyDescent="0.3">
      <c r="A504">
        <v>3480</v>
      </c>
      <c r="B504" s="7" t="s">
        <v>3479</v>
      </c>
      <c r="C504" s="3" t="s">
        <v>7590</v>
      </c>
      <c r="D504" s="5">
        <v>1500</v>
      </c>
      <c r="E504" s="5">
        <v>2140</v>
      </c>
      <c r="F504" t="s">
        <v>8218</v>
      </c>
      <c r="G504" t="s">
        <v>8223</v>
      </c>
      <c r="H504" t="s">
        <v>8245</v>
      </c>
      <c r="I504">
        <v>1436562000</v>
      </c>
      <c r="J504" s="9">
        <f>(I504/86400)+DATE(1970,1,1)</f>
        <v>42195.875</v>
      </c>
      <c r="K504">
        <v>1434440227</v>
      </c>
      <c r="L504" s="9">
        <f>(K504/86400)+DATE(1970,1,1)</f>
        <v>42171.317442129628</v>
      </c>
      <c r="M504" t="b">
        <v>0</v>
      </c>
      <c r="N504">
        <v>13</v>
      </c>
      <c r="O504">
        <f>ROUND(E504/D504*100,0)</f>
        <v>143</v>
      </c>
      <c r="P504">
        <f t="shared" si="7"/>
        <v>5.0700000000000002E-2</v>
      </c>
      <c r="Q504" t="b">
        <v>1</v>
      </c>
      <c r="R504" t="s">
        <v>8269</v>
      </c>
    </row>
    <row r="505" spans="1:18" ht="43.2" x14ac:dyDescent="0.3">
      <c r="A505">
        <v>3820</v>
      </c>
      <c r="B505" s="7" t="s">
        <v>3817</v>
      </c>
      <c r="C505" s="3" t="s">
        <v>7929</v>
      </c>
      <c r="D505" s="5">
        <v>300</v>
      </c>
      <c r="E505" s="5">
        <v>430</v>
      </c>
      <c r="F505" t="s">
        <v>8218</v>
      </c>
      <c r="G505" t="s">
        <v>8224</v>
      </c>
      <c r="H505" t="s">
        <v>8246</v>
      </c>
      <c r="I505">
        <v>1436110717</v>
      </c>
      <c r="J505" s="9">
        <f>(I505/86400)+DATE(1970,1,1)</f>
        <v>42190.651817129634</v>
      </c>
      <c r="K505">
        <v>1433518717</v>
      </c>
      <c r="L505" s="9">
        <f>(K505/86400)+DATE(1970,1,1)</f>
        <v>42160.651817129634</v>
      </c>
      <c r="M505" t="b">
        <v>0</v>
      </c>
      <c r="N505">
        <v>20</v>
      </c>
      <c r="O505">
        <f>ROUND(E505/D505*100,0)</f>
        <v>143</v>
      </c>
      <c r="P505">
        <f t="shared" si="7"/>
        <v>1.0200000000000001E-2</v>
      </c>
      <c r="Q505" t="b">
        <v>1</v>
      </c>
      <c r="R505" t="s">
        <v>8269</v>
      </c>
    </row>
    <row r="506" spans="1:18" ht="43.2" x14ac:dyDescent="0.3">
      <c r="A506">
        <v>3777</v>
      </c>
      <c r="B506" s="7" t="s">
        <v>3774</v>
      </c>
      <c r="C506" s="3" t="s">
        <v>7887</v>
      </c>
      <c r="D506" s="5">
        <v>2000</v>
      </c>
      <c r="E506" s="5">
        <v>2864</v>
      </c>
      <c r="F506" t="s">
        <v>8218</v>
      </c>
      <c r="G506" t="s">
        <v>8223</v>
      </c>
      <c r="H506" t="s">
        <v>8245</v>
      </c>
      <c r="I506">
        <v>1411790400</v>
      </c>
      <c r="J506" s="9">
        <f>(I506/86400)+DATE(1970,1,1)</f>
        <v>41909.166666666664</v>
      </c>
      <c r="K506">
        <v>1409884821</v>
      </c>
      <c r="L506" s="9">
        <f>(K506/86400)+DATE(1970,1,1)</f>
        <v>41887.111354166671</v>
      </c>
      <c r="M506" t="b">
        <v>0</v>
      </c>
      <c r="N506">
        <v>59</v>
      </c>
      <c r="O506">
        <f>ROUND(E506/D506*100,0)</f>
        <v>143</v>
      </c>
      <c r="P506">
        <f t="shared" si="7"/>
        <v>6.8400000000000002E-2</v>
      </c>
      <c r="Q506" t="b">
        <v>1</v>
      </c>
      <c r="R506" t="s">
        <v>8303</v>
      </c>
    </row>
    <row r="507" spans="1:18" ht="43.2" x14ac:dyDescent="0.3">
      <c r="A507">
        <v>786</v>
      </c>
      <c r="B507" s="7" t="s">
        <v>787</v>
      </c>
      <c r="C507" s="3" t="s">
        <v>4896</v>
      </c>
      <c r="D507" s="5">
        <v>5000</v>
      </c>
      <c r="E507" s="5">
        <v>7140</v>
      </c>
      <c r="F507" t="s">
        <v>8218</v>
      </c>
      <c r="G507" t="s">
        <v>8223</v>
      </c>
      <c r="H507" t="s">
        <v>8245</v>
      </c>
      <c r="I507">
        <v>1336751220</v>
      </c>
      <c r="J507" s="9">
        <f>(I507/86400)+DATE(1970,1,1)</f>
        <v>41040.657638888893</v>
      </c>
      <c r="K507">
        <v>1331774434</v>
      </c>
      <c r="L507" s="9">
        <f>(K507/86400)+DATE(1970,1,1)</f>
        <v>40983.055949074071</v>
      </c>
      <c r="M507" t="b">
        <v>0</v>
      </c>
      <c r="N507">
        <v>44</v>
      </c>
      <c r="O507">
        <f>ROUND(E507/D507*100,0)</f>
        <v>143</v>
      </c>
      <c r="P507">
        <f t="shared" si="7"/>
        <v>0.17419999999999999</v>
      </c>
      <c r="Q507" t="b">
        <v>1</v>
      </c>
      <c r="R507" t="s">
        <v>8274</v>
      </c>
    </row>
    <row r="508" spans="1:18" ht="28.8" x14ac:dyDescent="0.3">
      <c r="A508">
        <v>1655</v>
      </c>
      <c r="B508" s="7" t="s">
        <v>1656</v>
      </c>
      <c r="C508" s="3" t="s">
        <v>5765</v>
      </c>
      <c r="D508" s="5">
        <v>1500</v>
      </c>
      <c r="E508" s="5">
        <v>2143</v>
      </c>
      <c r="F508" t="s">
        <v>8218</v>
      </c>
      <c r="G508" t="s">
        <v>8223</v>
      </c>
      <c r="H508" t="s">
        <v>8245</v>
      </c>
      <c r="I508">
        <v>1333648820</v>
      </c>
      <c r="J508" s="9">
        <f>(I508/86400)+DATE(1970,1,1)</f>
        <v>41004.750231481477</v>
      </c>
      <c r="K508">
        <v>1331060420</v>
      </c>
      <c r="L508" s="9">
        <f>(K508/86400)+DATE(1970,1,1)</f>
        <v>40974.791898148149</v>
      </c>
      <c r="M508" t="b">
        <v>0</v>
      </c>
      <c r="N508">
        <v>48</v>
      </c>
      <c r="O508">
        <f>ROUND(E508/D508*100,0)</f>
        <v>143</v>
      </c>
      <c r="P508">
        <f t="shared" si="7"/>
        <v>5.2299999999999999E-2</v>
      </c>
      <c r="Q508" t="b">
        <v>1</v>
      </c>
      <c r="R508" t="s">
        <v>8290</v>
      </c>
    </row>
    <row r="509" spans="1:18" ht="43.2" x14ac:dyDescent="0.3">
      <c r="A509">
        <v>1832</v>
      </c>
      <c r="B509" s="7" t="s">
        <v>1833</v>
      </c>
      <c r="C509" s="3" t="s">
        <v>5942</v>
      </c>
      <c r="D509" s="5">
        <v>350</v>
      </c>
      <c r="E509" s="5">
        <v>500</v>
      </c>
      <c r="F509" t="s">
        <v>8218</v>
      </c>
      <c r="G509" t="s">
        <v>8223</v>
      </c>
      <c r="H509" t="s">
        <v>8245</v>
      </c>
      <c r="I509">
        <v>1299243427</v>
      </c>
      <c r="J509" s="9">
        <f>(I509/86400)+DATE(1970,1,1)</f>
        <v>40606.539664351854</v>
      </c>
      <c r="K509">
        <v>1296651427</v>
      </c>
      <c r="L509" s="9">
        <f>(K509/86400)+DATE(1970,1,1)</f>
        <v>40576.539664351854</v>
      </c>
      <c r="M509" t="b">
        <v>0</v>
      </c>
      <c r="N509">
        <v>20</v>
      </c>
      <c r="O509">
        <f>ROUND(E509/D509*100,0)</f>
        <v>143</v>
      </c>
      <c r="P509">
        <f t="shared" si="7"/>
        <v>1.23E-2</v>
      </c>
      <c r="Q509" t="b">
        <v>1</v>
      </c>
      <c r="R509" t="s">
        <v>8274</v>
      </c>
    </row>
    <row r="510" spans="1:18" ht="57.6" x14ac:dyDescent="0.3">
      <c r="A510">
        <v>380</v>
      </c>
      <c r="B510" s="7" t="s">
        <v>381</v>
      </c>
      <c r="C510" s="3" t="s">
        <v>4490</v>
      </c>
      <c r="D510" s="5">
        <v>4000</v>
      </c>
      <c r="E510" s="5">
        <v>5660</v>
      </c>
      <c r="F510" t="s">
        <v>8218</v>
      </c>
      <c r="G510" t="s">
        <v>8223</v>
      </c>
      <c r="H510" t="s">
        <v>8245</v>
      </c>
      <c r="I510">
        <v>1453569392</v>
      </c>
      <c r="J510" s="9">
        <f>(I510/86400)+DATE(1970,1,1)</f>
        <v>42392.719814814816</v>
      </c>
      <c r="K510">
        <v>1451409392</v>
      </c>
      <c r="L510" s="9">
        <f>(K510/86400)+DATE(1970,1,1)</f>
        <v>42367.719814814816</v>
      </c>
      <c r="M510" t="b">
        <v>0</v>
      </c>
      <c r="N510">
        <v>49</v>
      </c>
      <c r="O510">
        <f>ROUND(E510/D510*100,0)</f>
        <v>142</v>
      </c>
      <c r="P510">
        <f t="shared" si="7"/>
        <v>0.1336</v>
      </c>
      <c r="Q510" t="b">
        <v>1</v>
      </c>
      <c r="R510" t="s">
        <v>8267</v>
      </c>
    </row>
    <row r="511" spans="1:18" ht="43.2" x14ac:dyDescent="0.3">
      <c r="A511">
        <v>402</v>
      </c>
      <c r="B511" s="7" t="s">
        <v>403</v>
      </c>
      <c r="C511" s="3" t="s">
        <v>4512</v>
      </c>
      <c r="D511" s="5">
        <v>2000</v>
      </c>
      <c r="E511" s="5">
        <v>2833</v>
      </c>
      <c r="F511" t="s">
        <v>8218</v>
      </c>
      <c r="G511" t="s">
        <v>8223</v>
      </c>
      <c r="H511" t="s">
        <v>8245</v>
      </c>
      <c r="I511">
        <v>1446731817</v>
      </c>
      <c r="J511" s="9">
        <f>(I511/86400)+DATE(1970,1,1)</f>
        <v>42313.58121527778</v>
      </c>
      <c r="K511">
        <v>1444913817</v>
      </c>
      <c r="L511" s="9">
        <f>(K511/86400)+DATE(1970,1,1)</f>
        <v>42292.539548611108</v>
      </c>
      <c r="M511" t="b">
        <v>0</v>
      </c>
      <c r="N511">
        <v>43</v>
      </c>
      <c r="O511">
        <f>ROUND(E511/D511*100,0)</f>
        <v>142</v>
      </c>
      <c r="P511">
        <f t="shared" si="7"/>
        <v>6.7000000000000004E-2</v>
      </c>
      <c r="Q511" t="b">
        <v>1</v>
      </c>
      <c r="R511" t="s">
        <v>8267</v>
      </c>
    </row>
    <row r="512" spans="1:18" ht="43.2" x14ac:dyDescent="0.3">
      <c r="A512">
        <v>2816</v>
      </c>
      <c r="B512" s="7" t="s">
        <v>2816</v>
      </c>
      <c r="C512" s="3" t="s">
        <v>6926</v>
      </c>
      <c r="D512" s="5">
        <v>3000</v>
      </c>
      <c r="E512" s="5">
        <v>4247</v>
      </c>
      <c r="F512" t="s">
        <v>8218</v>
      </c>
      <c r="G512" t="s">
        <v>8224</v>
      </c>
      <c r="H512" t="s">
        <v>8246</v>
      </c>
      <c r="I512">
        <v>1438531200</v>
      </c>
      <c r="J512" s="9">
        <f>(I512/86400)+DATE(1970,1,1)</f>
        <v>42218.666666666672</v>
      </c>
      <c r="K512">
        <v>1435921992</v>
      </c>
      <c r="L512" s="9">
        <f>(K512/86400)+DATE(1970,1,1)</f>
        <v>42188.467499999999</v>
      </c>
      <c r="M512" t="b">
        <v>0</v>
      </c>
      <c r="N512">
        <v>169</v>
      </c>
      <c r="O512">
        <f>ROUND(E512/D512*100,0)</f>
        <v>142</v>
      </c>
      <c r="P512">
        <f t="shared" si="7"/>
        <v>0.1007</v>
      </c>
      <c r="Q512" t="b">
        <v>1</v>
      </c>
      <c r="R512" t="s">
        <v>8269</v>
      </c>
    </row>
    <row r="513" spans="1:18" ht="28.8" x14ac:dyDescent="0.3">
      <c r="A513">
        <v>36</v>
      </c>
      <c r="B513" s="7" t="s">
        <v>38</v>
      </c>
      <c r="C513" s="3" t="s">
        <v>4147</v>
      </c>
      <c r="D513" s="5">
        <v>6000</v>
      </c>
      <c r="E513" s="5">
        <v>8529</v>
      </c>
      <c r="F513" t="s">
        <v>8218</v>
      </c>
      <c r="G513" t="s">
        <v>8223</v>
      </c>
      <c r="H513" t="s">
        <v>8245</v>
      </c>
      <c r="I513">
        <v>1428128525</v>
      </c>
      <c r="J513" s="9">
        <f>(I513/86400)+DATE(1970,1,1)</f>
        <v>42098.265335648146</v>
      </c>
      <c r="K513">
        <v>1425540125</v>
      </c>
      <c r="L513" s="9">
        <f>(K513/86400)+DATE(1970,1,1)</f>
        <v>42068.307002314818</v>
      </c>
      <c r="M513" t="b">
        <v>0</v>
      </c>
      <c r="N513">
        <v>44</v>
      </c>
      <c r="O513">
        <f>ROUND(E513/D513*100,0)</f>
        <v>142</v>
      </c>
      <c r="P513">
        <f t="shared" si="7"/>
        <v>0.20269999999999999</v>
      </c>
      <c r="Q513" t="b">
        <v>1</v>
      </c>
      <c r="R513" t="s">
        <v>8263</v>
      </c>
    </row>
    <row r="514" spans="1:18" ht="43.2" x14ac:dyDescent="0.3">
      <c r="A514">
        <v>42</v>
      </c>
      <c r="B514" s="7" t="s">
        <v>44</v>
      </c>
      <c r="C514" s="3" t="s">
        <v>4153</v>
      </c>
      <c r="D514" s="5">
        <v>14000</v>
      </c>
      <c r="E514" s="5">
        <v>19860</v>
      </c>
      <c r="F514" t="s">
        <v>8218</v>
      </c>
      <c r="G514" t="s">
        <v>8223</v>
      </c>
      <c r="H514" t="s">
        <v>8245</v>
      </c>
      <c r="I514">
        <v>1419780026</v>
      </c>
      <c r="J514" s="9">
        <f>(I514/86400)+DATE(1970,1,1)</f>
        <v>42001.639189814814</v>
      </c>
      <c r="K514">
        <v>1417188026</v>
      </c>
      <c r="L514" s="9">
        <f>(K514/86400)+DATE(1970,1,1)</f>
        <v>41971.639189814814</v>
      </c>
      <c r="M514" t="b">
        <v>0</v>
      </c>
      <c r="N514">
        <v>169</v>
      </c>
      <c r="O514">
        <f>ROUND(E514/D514*100,0)</f>
        <v>142</v>
      </c>
      <c r="P514">
        <f t="shared" si="7"/>
        <v>0.47320000000000001</v>
      </c>
      <c r="Q514" t="b">
        <v>1</v>
      </c>
      <c r="R514" t="s">
        <v>8263</v>
      </c>
    </row>
    <row r="515" spans="1:18" ht="43.2" x14ac:dyDescent="0.3">
      <c r="A515">
        <v>3394</v>
      </c>
      <c r="B515" s="7" t="s">
        <v>3393</v>
      </c>
      <c r="C515" s="3" t="s">
        <v>7504</v>
      </c>
      <c r="D515" s="5">
        <v>550</v>
      </c>
      <c r="E515" s="5">
        <v>783</v>
      </c>
      <c r="F515" t="s">
        <v>8218</v>
      </c>
      <c r="G515" t="s">
        <v>8224</v>
      </c>
      <c r="H515" t="s">
        <v>8246</v>
      </c>
      <c r="I515">
        <v>1406470645</v>
      </c>
      <c r="J515" s="9">
        <f>(I515/86400)+DATE(1970,1,1)</f>
        <v>41847.59542824074</v>
      </c>
      <c r="K515">
        <v>1403878645</v>
      </c>
      <c r="L515" s="9">
        <f>(K515/86400)+DATE(1970,1,1)</f>
        <v>41817.59542824074</v>
      </c>
      <c r="M515" t="b">
        <v>0</v>
      </c>
      <c r="N515">
        <v>27</v>
      </c>
      <c r="O515">
        <f>ROUND(E515/D515*100,0)</f>
        <v>142</v>
      </c>
      <c r="P515">
        <f t="shared" ref="P515:P578" si="8">IFERROR(ROUND(E515/L515,4),0)</f>
        <v>1.8700000000000001E-2</v>
      </c>
      <c r="Q515" t="b">
        <v>1</v>
      </c>
      <c r="R515" t="s">
        <v>8269</v>
      </c>
    </row>
    <row r="516" spans="1:18" ht="43.2" x14ac:dyDescent="0.3">
      <c r="A516">
        <v>1650</v>
      </c>
      <c r="B516" s="7" t="s">
        <v>1651</v>
      </c>
      <c r="C516" s="3" t="s">
        <v>5760</v>
      </c>
      <c r="D516" s="5">
        <v>2000</v>
      </c>
      <c r="E516" s="5">
        <v>2831</v>
      </c>
      <c r="F516" t="s">
        <v>8218</v>
      </c>
      <c r="G516" t="s">
        <v>8223</v>
      </c>
      <c r="H516" t="s">
        <v>8245</v>
      </c>
      <c r="I516">
        <v>1381314437</v>
      </c>
      <c r="J516" s="9">
        <f>(I516/86400)+DATE(1970,1,1)</f>
        <v>41556.435613425929</v>
      </c>
      <c r="K516">
        <v>1378722437</v>
      </c>
      <c r="L516" s="9">
        <f>(K516/86400)+DATE(1970,1,1)</f>
        <v>41526.435613425929</v>
      </c>
      <c r="M516" t="b">
        <v>0</v>
      </c>
      <c r="N516">
        <v>32</v>
      </c>
      <c r="O516">
        <f>ROUND(E516/D516*100,0)</f>
        <v>142</v>
      </c>
      <c r="P516">
        <f t="shared" si="8"/>
        <v>6.8199999999999997E-2</v>
      </c>
      <c r="Q516" t="b">
        <v>1</v>
      </c>
      <c r="R516" t="s">
        <v>8290</v>
      </c>
    </row>
    <row r="517" spans="1:18" ht="43.2" x14ac:dyDescent="0.3">
      <c r="A517">
        <v>2610</v>
      </c>
      <c r="B517" s="7" t="s">
        <v>2610</v>
      </c>
      <c r="C517" s="3" t="s">
        <v>6720</v>
      </c>
      <c r="D517" s="5">
        <v>22765</v>
      </c>
      <c r="E517" s="5">
        <v>32172.66</v>
      </c>
      <c r="F517" t="s">
        <v>8218</v>
      </c>
      <c r="G517" t="s">
        <v>8223</v>
      </c>
      <c r="H517" t="s">
        <v>8245</v>
      </c>
      <c r="I517">
        <v>1471849140</v>
      </c>
      <c r="J517" s="9">
        <f>(I517/86400)+DATE(1970,1,1)</f>
        <v>42604.290972222225</v>
      </c>
      <c r="K517">
        <v>1468444125</v>
      </c>
      <c r="L517" s="9">
        <f>(K517/86400)+DATE(1970,1,1)</f>
        <v>42564.881076388891</v>
      </c>
      <c r="M517" t="b">
        <v>1</v>
      </c>
      <c r="N517">
        <v>577</v>
      </c>
      <c r="O517">
        <f>ROUND(E517/D517*100,0)</f>
        <v>141</v>
      </c>
      <c r="P517">
        <f t="shared" si="8"/>
        <v>0.75580000000000003</v>
      </c>
      <c r="Q517" t="b">
        <v>1</v>
      </c>
      <c r="R517" t="s">
        <v>8299</v>
      </c>
    </row>
    <row r="518" spans="1:18" ht="57.6" x14ac:dyDescent="0.3">
      <c r="A518">
        <v>1296</v>
      </c>
      <c r="B518" s="7" t="s">
        <v>1297</v>
      </c>
      <c r="C518" s="3" t="s">
        <v>5406</v>
      </c>
      <c r="D518" s="5">
        <v>850</v>
      </c>
      <c r="E518" s="5">
        <v>1200</v>
      </c>
      <c r="F518" t="s">
        <v>8218</v>
      </c>
      <c r="G518" t="s">
        <v>8224</v>
      </c>
      <c r="H518" t="s">
        <v>8246</v>
      </c>
      <c r="I518">
        <v>1457914373</v>
      </c>
      <c r="J518" s="9">
        <f>(I518/86400)+DATE(1970,1,1)</f>
        <v>42443.008946759262</v>
      </c>
      <c r="K518">
        <v>1456189973</v>
      </c>
      <c r="L518" s="9">
        <f>(K518/86400)+DATE(1970,1,1)</f>
        <v>42423.050613425927</v>
      </c>
      <c r="M518" t="b">
        <v>0</v>
      </c>
      <c r="N518">
        <v>23</v>
      </c>
      <c r="O518">
        <f>ROUND(E518/D518*100,0)</f>
        <v>141</v>
      </c>
      <c r="P518">
        <f t="shared" si="8"/>
        <v>2.8299999999999999E-2</v>
      </c>
      <c r="Q518" t="b">
        <v>1</v>
      </c>
      <c r="R518" t="s">
        <v>8269</v>
      </c>
    </row>
    <row r="519" spans="1:18" ht="57.6" x14ac:dyDescent="0.3">
      <c r="A519">
        <v>653</v>
      </c>
      <c r="B519" s="7" t="s">
        <v>654</v>
      </c>
      <c r="C519" s="3" t="s">
        <v>4763</v>
      </c>
      <c r="D519" s="5">
        <v>75000</v>
      </c>
      <c r="E519" s="5">
        <v>106084.5</v>
      </c>
      <c r="F519" t="s">
        <v>8218</v>
      </c>
      <c r="G519" t="s">
        <v>8223</v>
      </c>
      <c r="H519" t="s">
        <v>8245</v>
      </c>
      <c r="I519">
        <v>1440082240</v>
      </c>
      <c r="J519" s="9">
        <f>(I519/86400)+DATE(1970,1,1)</f>
        <v>42236.618518518517</v>
      </c>
      <c r="K519">
        <v>1436885440</v>
      </c>
      <c r="L519" s="9">
        <f>(K519/86400)+DATE(1970,1,1)</f>
        <v>42199.618518518517</v>
      </c>
      <c r="M519" t="b">
        <v>0</v>
      </c>
      <c r="N519">
        <v>1107</v>
      </c>
      <c r="O519">
        <f>ROUND(E519/D519*100,0)</f>
        <v>141</v>
      </c>
      <c r="P519">
        <f t="shared" si="8"/>
        <v>2.5139</v>
      </c>
      <c r="Q519" t="b">
        <v>1</v>
      </c>
      <c r="R519" t="s">
        <v>8271</v>
      </c>
    </row>
    <row r="520" spans="1:18" ht="28.8" x14ac:dyDescent="0.3">
      <c r="A520">
        <v>3710</v>
      </c>
      <c r="B520" s="7" t="s">
        <v>3707</v>
      </c>
      <c r="C520" s="3" t="s">
        <v>7820</v>
      </c>
      <c r="D520" s="5">
        <v>1300</v>
      </c>
      <c r="E520" s="5">
        <v>1835</v>
      </c>
      <c r="F520" t="s">
        <v>8218</v>
      </c>
      <c r="G520" t="s">
        <v>8223</v>
      </c>
      <c r="H520" t="s">
        <v>8245</v>
      </c>
      <c r="I520">
        <v>1428068988</v>
      </c>
      <c r="J520" s="9">
        <f>(I520/86400)+DATE(1970,1,1)</f>
        <v>42097.576249999998</v>
      </c>
      <c r="K520">
        <v>1425908988</v>
      </c>
      <c r="L520" s="9">
        <f>(K520/86400)+DATE(1970,1,1)</f>
        <v>42072.576249999998</v>
      </c>
      <c r="M520" t="b">
        <v>0</v>
      </c>
      <c r="N520">
        <v>27</v>
      </c>
      <c r="O520">
        <f>ROUND(E520/D520*100,0)</f>
        <v>141</v>
      </c>
      <c r="P520">
        <f t="shared" si="8"/>
        <v>4.36E-2</v>
      </c>
      <c r="Q520" t="b">
        <v>1</v>
      </c>
      <c r="R520" t="s">
        <v>8269</v>
      </c>
    </row>
    <row r="521" spans="1:18" ht="43.2" x14ac:dyDescent="0.3">
      <c r="A521">
        <v>2277</v>
      </c>
      <c r="B521" s="7" t="s">
        <v>2278</v>
      </c>
      <c r="C521" s="3" t="s">
        <v>6387</v>
      </c>
      <c r="D521" s="5">
        <v>8500</v>
      </c>
      <c r="E521" s="5">
        <v>11992</v>
      </c>
      <c r="F521" t="s">
        <v>8218</v>
      </c>
      <c r="G521" t="s">
        <v>8223</v>
      </c>
      <c r="H521" t="s">
        <v>8245</v>
      </c>
      <c r="I521">
        <v>1330359423</v>
      </c>
      <c r="J521" s="9">
        <f>(I521/86400)+DATE(1970,1,1)</f>
        <v>40966.678506944445</v>
      </c>
      <c r="K521">
        <v>1327767423</v>
      </c>
      <c r="L521" s="9">
        <f>(K521/86400)+DATE(1970,1,1)</f>
        <v>40936.678506944445</v>
      </c>
      <c r="M521" t="b">
        <v>0</v>
      </c>
      <c r="N521">
        <v>207</v>
      </c>
      <c r="O521">
        <f>ROUND(E521/D521*100,0)</f>
        <v>141</v>
      </c>
      <c r="P521">
        <f t="shared" si="8"/>
        <v>0.29289999999999999</v>
      </c>
      <c r="Q521" t="b">
        <v>1</v>
      </c>
      <c r="R521" t="s">
        <v>8295</v>
      </c>
    </row>
    <row r="522" spans="1:18" ht="28.8" x14ac:dyDescent="0.3">
      <c r="A522">
        <v>113</v>
      </c>
      <c r="B522" s="7" t="s">
        <v>115</v>
      </c>
      <c r="C522" s="3" t="s">
        <v>4224</v>
      </c>
      <c r="D522" s="5">
        <v>5000</v>
      </c>
      <c r="E522" s="5">
        <v>7050</v>
      </c>
      <c r="F522" t="s">
        <v>8218</v>
      </c>
      <c r="G522" t="s">
        <v>8223</v>
      </c>
      <c r="H522" t="s">
        <v>8245</v>
      </c>
      <c r="I522">
        <v>1312642800</v>
      </c>
      <c r="J522" s="9">
        <f>(I522/86400)+DATE(1970,1,1)</f>
        <v>40761.625</v>
      </c>
      <c r="K522">
        <v>1311963128</v>
      </c>
      <c r="L522" s="9">
        <f>(K522/86400)+DATE(1970,1,1)</f>
        <v>40753.758425925924</v>
      </c>
      <c r="M522" t="b">
        <v>0</v>
      </c>
      <c r="N522">
        <v>78</v>
      </c>
      <c r="O522">
        <f>ROUND(E522/D522*100,0)</f>
        <v>141</v>
      </c>
      <c r="P522">
        <f t="shared" si="8"/>
        <v>0.17299999999999999</v>
      </c>
      <c r="Q522" t="b">
        <v>1</v>
      </c>
      <c r="R522" t="s">
        <v>8264</v>
      </c>
    </row>
    <row r="523" spans="1:18" ht="57.6" x14ac:dyDescent="0.3">
      <c r="A523">
        <v>1669</v>
      </c>
      <c r="B523" s="7" t="s">
        <v>1670</v>
      </c>
      <c r="C523" s="3" t="s">
        <v>5779</v>
      </c>
      <c r="D523" s="5">
        <v>2000</v>
      </c>
      <c r="E523" s="5">
        <v>2795</v>
      </c>
      <c r="F523" t="s">
        <v>8218</v>
      </c>
      <c r="G523" t="s">
        <v>8223</v>
      </c>
      <c r="H523" t="s">
        <v>8245</v>
      </c>
      <c r="I523">
        <v>1464729276</v>
      </c>
      <c r="J523" s="9">
        <f>(I523/86400)+DATE(1970,1,1)</f>
        <v>42521.885138888887</v>
      </c>
      <c r="K523">
        <v>1459545276</v>
      </c>
      <c r="L523" s="9">
        <f>(K523/86400)+DATE(1970,1,1)</f>
        <v>42461.885138888887</v>
      </c>
      <c r="M523" t="b">
        <v>0</v>
      </c>
      <c r="N523">
        <v>52</v>
      </c>
      <c r="O523">
        <f>ROUND(E523/D523*100,0)</f>
        <v>140</v>
      </c>
      <c r="P523">
        <f t="shared" si="8"/>
        <v>6.5799999999999997E-2</v>
      </c>
      <c r="Q523" t="b">
        <v>1</v>
      </c>
      <c r="R523" t="s">
        <v>8290</v>
      </c>
    </row>
    <row r="524" spans="1:18" ht="43.2" x14ac:dyDescent="0.3">
      <c r="A524">
        <v>3675</v>
      </c>
      <c r="B524" s="7" t="s">
        <v>3672</v>
      </c>
      <c r="C524" s="3" t="s">
        <v>7785</v>
      </c>
      <c r="D524" s="5">
        <v>50</v>
      </c>
      <c r="E524" s="5">
        <v>70</v>
      </c>
      <c r="F524" t="s">
        <v>8218</v>
      </c>
      <c r="G524" t="s">
        <v>8224</v>
      </c>
      <c r="H524" t="s">
        <v>8246</v>
      </c>
      <c r="I524">
        <v>1463353200</v>
      </c>
      <c r="J524" s="9">
        <f>(I524/86400)+DATE(1970,1,1)</f>
        <v>42505.958333333328</v>
      </c>
      <c r="K524">
        <v>1462285182</v>
      </c>
      <c r="L524" s="9">
        <f>(K524/86400)+DATE(1970,1,1)</f>
        <v>42493.597013888888</v>
      </c>
      <c r="M524" t="b">
        <v>0</v>
      </c>
      <c r="N524">
        <v>3</v>
      </c>
      <c r="O524">
        <f>ROUND(E524/D524*100,0)</f>
        <v>140</v>
      </c>
      <c r="P524">
        <f t="shared" si="8"/>
        <v>1.6000000000000001E-3</v>
      </c>
      <c r="Q524" t="b">
        <v>1</v>
      </c>
      <c r="R524" t="s">
        <v>8269</v>
      </c>
    </row>
    <row r="525" spans="1:18" ht="43.2" x14ac:dyDescent="0.3">
      <c r="A525">
        <v>3423</v>
      </c>
      <c r="B525" s="7" t="s">
        <v>3422</v>
      </c>
      <c r="C525" s="3" t="s">
        <v>7533</v>
      </c>
      <c r="D525" s="5">
        <v>250</v>
      </c>
      <c r="E525" s="5">
        <v>350</v>
      </c>
      <c r="F525" t="s">
        <v>8218</v>
      </c>
      <c r="G525" t="s">
        <v>8223</v>
      </c>
      <c r="H525" t="s">
        <v>8245</v>
      </c>
      <c r="I525">
        <v>1429912341</v>
      </c>
      <c r="J525" s="9">
        <f>(I525/86400)+DATE(1970,1,1)</f>
        <v>42118.911354166667</v>
      </c>
      <c r="K525">
        <v>1427320341</v>
      </c>
      <c r="L525" s="9">
        <f>(K525/86400)+DATE(1970,1,1)</f>
        <v>42088.911354166667</v>
      </c>
      <c r="M525" t="b">
        <v>0</v>
      </c>
      <c r="N525">
        <v>10</v>
      </c>
      <c r="O525">
        <f>ROUND(E525/D525*100,0)</f>
        <v>140</v>
      </c>
      <c r="P525">
        <f t="shared" si="8"/>
        <v>8.3000000000000001E-3</v>
      </c>
      <c r="Q525" t="b">
        <v>1</v>
      </c>
      <c r="R525" t="s">
        <v>8269</v>
      </c>
    </row>
    <row r="526" spans="1:18" ht="43.2" x14ac:dyDescent="0.3">
      <c r="A526">
        <v>3814</v>
      </c>
      <c r="B526" s="7" t="s">
        <v>3811</v>
      </c>
      <c r="C526" s="3" t="s">
        <v>7924</v>
      </c>
      <c r="D526" s="5">
        <v>1500</v>
      </c>
      <c r="E526" s="5">
        <v>2102</v>
      </c>
      <c r="F526" t="s">
        <v>8218</v>
      </c>
      <c r="G526" t="s">
        <v>8223</v>
      </c>
      <c r="H526" t="s">
        <v>8245</v>
      </c>
      <c r="I526">
        <v>1427860740</v>
      </c>
      <c r="J526" s="9">
        <f>(I526/86400)+DATE(1970,1,1)</f>
        <v>42095.165972222225</v>
      </c>
      <c r="K526">
        <v>1424727712</v>
      </c>
      <c r="L526" s="9">
        <f>(K526/86400)+DATE(1970,1,1)</f>
        <v>42058.904074074075</v>
      </c>
      <c r="M526" t="b">
        <v>0</v>
      </c>
      <c r="N526">
        <v>34</v>
      </c>
      <c r="O526">
        <f>ROUND(E526/D526*100,0)</f>
        <v>140</v>
      </c>
      <c r="P526">
        <f t="shared" si="8"/>
        <v>0.05</v>
      </c>
      <c r="Q526" t="b">
        <v>1</v>
      </c>
      <c r="R526" t="s">
        <v>8269</v>
      </c>
    </row>
    <row r="527" spans="1:18" ht="28.8" x14ac:dyDescent="0.3">
      <c r="A527">
        <v>3457</v>
      </c>
      <c r="B527" s="7" t="s">
        <v>3456</v>
      </c>
      <c r="C527" s="3" t="s">
        <v>7567</v>
      </c>
      <c r="D527" s="5">
        <v>2000</v>
      </c>
      <c r="E527" s="5">
        <v>2804</v>
      </c>
      <c r="F527" t="s">
        <v>8218</v>
      </c>
      <c r="G527" t="s">
        <v>8223</v>
      </c>
      <c r="H527" t="s">
        <v>8245</v>
      </c>
      <c r="I527">
        <v>1423720740</v>
      </c>
      <c r="J527" s="9">
        <f>(I527/86400)+DATE(1970,1,1)</f>
        <v>42047.249305555553</v>
      </c>
      <c r="K527">
        <v>1421081857</v>
      </c>
      <c r="L527" s="9">
        <f>(K527/86400)+DATE(1970,1,1)</f>
        <v>42016.706678240742</v>
      </c>
      <c r="M527" t="b">
        <v>0</v>
      </c>
      <c r="N527">
        <v>55</v>
      </c>
      <c r="O527">
        <f>ROUND(E527/D527*100,0)</f>
        <v>140</v>
      </c>
      <c r="P527">
        <f t="shared" si="8"/>
        <v>6.6699999999999995E-2</v>
      </c>
      <c r="Q527" t="b">
        <v>1</v>
      </c>
      <c r="R527" t="s">
        <v>8269</v>
      </c>
    </row>
    <row r="528" spans="1:18" ht="43.2" x14ac:dyDescent="0.3">
      <c r="A528">
        <v>2723</v>
      </c>
      <c r="B528" s="7" t="s">
        <v>2723</v>
      </c>
      <c r="C528" s="3" t="s">
        <v>6833</v>
      </c>
      <c r="D528" s="5">
        <v>12000</v>
      </c>
      <c r="E528" s="5">
        <v>16806</v>
      </c>
      <c r="F528" t="s">
        <v>8218</v>
      </c>
      <c r="G528" t="s">
        <v>8223</v>
      </c>
      <c r="H528" t="s">
        <v>8245</v>
      </c>
      <c r="I528">
        <v>1420060088</v>
      </c>
      <c r="J528" s="9">
        <f>(I528/86400)+DATE(1970,1,1)</f>
        <v>42004.880648148144</v>
      </c>
      <c r="K528">
        <v>1414872488</v>
      </c>
      <c r="L528" s="9">
        <f>(K528/86400)+DATE(1970,1,1)</f>
        <v>41944.83898148148</v>
      </c>
      <c r="M528" t="b">
        <v>0</v>
      </c>
      <c r="N528">
        <v>176</v>
      </c>
      <c r="O528">
        <f>ROUND(E528/D528*100,0)</f>
        <v>140</v>
      </c>
      <c r="P528">
        <f t="shared" si="8"/>
        <v>0.4007</v>
      </c>
      <c r="Q528" t="b">
        <v>1</v>
      </c>
      <c r="R528" t="s">
        <v>8293</v>
      </c>
    </row>
    <row r="529" spans="1:18" ht="43.2" x14ac:dyDescent="0.3">
      <c r="A529">
        <v>649</v>
      </c>
      <c r="B529" s="7" t="s">
        <v>650</v>
      </c>
      <c r="C529" s="3" t="s">
        <v>4759</v>
      </c>
      <c r="D529" s="5">
        <v>2500</v>
      </c>
      <c r="E529" s="5">
        <v>3499</v>
      </c>
      <c r="F529" t="s">
        <v>8218</v>
      </c>
      <c r="G529" t="s">
        <v>8223</v>
      </c>
      <c r="H529" t="s">
        <v>8245</v>
      </c>
      <c r="I529">
        <v>1410904413</v>
      </c>
      <c r="J529" s="9">
        <f>(I529/86400)+DATE(1970,1,1)</f>
        <v>41898.912187499998</v>
      </c>
      <c r="K529">
        <v>1409090013</v>
      </c>
      <c r="L529" s="9">
        <f>(K529/86400)+DATE(1970,1,1)</f>
        <v>41877.912187499998</v>
      </c>
      <c r="M529" t="b">
        <v>0</v>
      </c>
      <c r="N529">
        <v>82</v>
      </c>
      <c r="O529">
        <f>ROUND(E529/D529*100,0)</f>
        <v>140</v>
      </c>
      <c r="P529">
        <f t="shared" si="8"/>
        <v>8.3599999999999994E-2</v>
      </c>
      <c r="Q529" t="b">
        <v>1</v>
      </c>
      <c r="R529" t="s">
        <v>8271</v>
      </c>
    </row>
    <row r="530" spans="1:18" x14ac:dyDescent="0.3">
      <c r="A530">
        <v>115</v>
      </c>
      <c r="B530" s="7" t="s">
        <v>117</v>
      </c>
      <c r="C530" s="3" t="s">
        <v>4226</v>
      </c>
      <c r="D530" s="5">
        <v>450</v>
      </c>
      <c r="E530" s="5">
        <v>632</v>
      </c>
      <c r="F530" t="s">
        <v>8218</v>
      </c>
      <c r="G530" t="s">
        <v>8223</v>
      </c>
      <c r="H530" t="s">
        <v>8245</v>
      </c>
      <c r="I530">
        <v>1328377444</v>
      </c>
      <c r="J530" s="9">
        <f>(I530/86400)+DATE(1970,1,1)</f>
        <v>40943.738935185189</v>
      </c>
      <c r="K530">
        <v>1326217444</v>
      </c>
      <c r="L530" s="9">
        <f>(K530/86400)+DATE(1970,1,1)</f>
        <v>40918.738935185189</v>
      </c>
      <c r="M530" t="b">
        <v>0</v>
      </c>
      <c r="N530">
        <v>22</v>
      </c>
      <c r="O530">
        <f>ROUND(E530/D530*100,0)</f>
        <v>140</v>
      </c>
      <c r="P530">
        <f t="shared" si="8"/>
        <v>1.54E-2</v>
      </c>
      <c r="Q530" t="b">
        <v>1</v>
      </c>
      <c r="R530" t="s">
        <v>8264</v>
      </c>
    </row>
    <row r="531" spans="1:18" ht="43.2" x14ac:dyDescent="0.3">
      <c r="A531">
        <v>2178</v>
      </c>
      <c r="B531" s="7" t="s">
        <v>2179</v>
      </c>
      <c r="C531" s="3" t="s">
        <v>6288</v>
      </c>
      <c r="D531" s="5">
        <v>25000</v>
      </c>
      <c r="E531" s="5">
        <v>34660</v>
      </c>
      <c r="F531" t="s">
        <v>8218</v>
      </c>
      <c r="G531" t="s">
        <v>8223</v>
      </c>
      <c r="H531" t="s">
        <v>8245</v>
      </c>
      <c r="I531">
        <v>1484752597</v>
      </c>
      <c r="J531" s="9">
        <f>(I531/86400)+DATE(1970,1,1)</f>
        <v>42753.63653935185</v>
      </c>
      <c r="K531">
        <v>1482160597</v>
      </c>
      <c r="L531" s="9">
        <f>(K531/86400)+DATE(1970,1,1)</f>
        <v>42723.63653935185</v>
      </c>
      <c r="M531" t="b">
        <v>0</v>
      </c>
      <c r="N531">
        <v>859</v>
      </c>
      <c r="O531">
        <f>ROUND(E531/D531*100,0)</f>
        <v>139</v>
      </c>
      <c r="P531">
        <f t="shared" si="8"/>
        <v>0.81130000000000002</v>
      </c>
      <c r="Q531" t="b">
        <v>1</v>
      </c>
      <c r="R531" t="s">
        <v>8274</v>
      </c>
    </row>
    <row r="532" spans="1:18" ht="43.2" x14ac:dyDescent="0.3">
      <c r="A532">
        <v>3461</v>
      </c>
      <c r="B532" s="7" t="s">
        <v>3460</v>
      </c>
      <c r="C532" s="3" t="s">
        <v>7571</v>
      </c>
      <c r="D532" s="5">
        <v>500</v>
      </c>
      <c r="E532" s="5">
        <v>695</v>
      </c>
      <c r="F532" t="s">
        <v>8218</v>
      </c>
      <c r="G532" t="s">
        <v>8223</v>
      </c>
      <c r="H532" t="s">
        <v>8245</v>
      </c>
      <c r="I532">
        <v>1477710000</v>
      </c>
      <c r="J532" s="9">
        <f>(I532/86400)+DATE(1970,1,1)</f>
        <v>42672.125</v>
      </c>
      <c r="K532">
        <v>1475248279</v>
      </c>
      <c r="L532" s="9">
        <f>(K532/86400)+DATE(1970,1,1)</f>
        <v>42643.632858796293</v>
      </c>
      <c r="M532" t="b">
        <v>0</v>
      </c>
      <c r="N532">
        <v>12</v>
      </c>
      <c r="O532">
        <f>ROUND(E532/D532*100,0)</f>
        <v>139</v>
      </c>
      <c r="P532">
        <f t="shared" si="8"/>
        <v>1.6299999999999999E-2</v>
      </c>
      <c r="Q532" t="b">
        <v>1</v>
      </c>
      <c r="R532" t="s">
        <v>8269</v>
      </c>
    </row>
    <row r="533" spans="1:18" ht="43.2" x14ac:dyDescent="0.3">
      <c r="A533">
        <v>2165</v>
      </c>
      <c r="B533" s="7" t="s">
        <v>2166</v>
      </c>
      <c r="C533" s="3" t="s">
        <v>6275</v>
      </c>
      <c r="D533" s="5">
        <v>2500</v>
      </c>
      <c r="E533" s="5">
        <v>3466</v>
      </c>
      <c r="F533" t="s">
        <v>8218</v>
      </c>
      <c r="G533" t="s">
        <v>8229</v>
      </c>
      <c r="H533" t="s">
        <v>8248</v>
      </c>
      <c r="I533">
        <v>1460127635</v>
      </c>
      <c r="J533" s="9">
        <f>(I533/86400)+DATE(1970,1,1)</f>
        <v>42468.625405092593</v>
      </c>
      <c r="K533">
        <v>1457539235</v>
      </c>
      <c r="L533" s="9">
        <f>(K533/86400)+DATE(1970,1,1)</f>
        <v>42438.667071759264</v>
      </c>
      <c r="M533" t="b">
        <v>0</v>
      </c>
      <c r="N533">
        <v>117</v>
      </c>
      <c r="O533">
        <f>ROUND(E533/D533*100,0)</f>
        <v>139</v>
      </c>
      <c r="P533">
        <f t="shared" si="8"/>
        <v>8.1699999999999995E-2</v>
      </c>
      <c r="Q533" t="b">
        <v>1</v>
      </c>
      <c r="R533" t="s">
        <v>8274</v>
      </c>
    </row>
    <row r="534" spans="1:18" ht="28.8" x14ac:dyDescent="0.3">
      <c r="A534">
        <v>3371</v>
      </c>
      <c r="B534" s="7" t="s">
        <v>3370</v>
      </c>
      <c r="C534" s="3" t="s">
        <v>7481</v>
      </c>
      <c r="D534" s="5">
        <v>200</v>
      </c>
      <c r="E534" s="5">
        <v>277</v>
      </c>
      <c r="F534" t="s">
        <v>8218</v>
      </c>
      <c r="G534" t="s">
        <v>8223</v>
      </c>
      <c r="H534" t="s">
        <v>8245</v>
      </c>
      <c r="I534">
        <v>1449089965</v>
      </c>
      <c r="J534" s="9">
        <f>(I534/86400)+DATE(1970,1,1)</f>
        <v>42340.874594907407</v>
      </c>
      <c r="K534">
        <v>1446670765</v>
      </c>
      <c r="L534" s="9">
        <f>(K534/86400)+DATE(1970,1,1)</f>
        <v>42312.874594907407</v>
      </c>
      <c r="M534" t="b">
        <v>0</v>
      </c>
      <c r="N534">
        <v>9</v>
      </c>
      <c r="O534">
        <f>ROUND(E534/D534*100,0)</f>
        <v>139</v>
      </c>
      <c r="P534">
        <f t="shared" si="8"/>
        <v>6.4999999999999997E-3</v>
      </c>
      <c r="Q534" t="b">
        <v>1</v>
      </c>
      <c r="R534" t="s">
        <v>8269</v>
      </c>
    </row>
    <row r="535" spans="1:18" ht="43.2" x14ac:dyDescent="0.3">
      <c r="A535">
        <v>3684</v>
      </c>
      <c r="B535" s="7" t="s">
        <v>3681</v>
      </c>
      <c r="C535" s="3" t="s">
        <v>7794</v>
      </c>
      <c r="D535" s="5">
        <v>750</v>
      </c>
      <c r="E535" s="5">
        <v>1043</v>
      </c>
      <c r="F535" t="s">
        <v>8218</v>
      </c>
      <c r="G535" t="s">
        <v>8223</v>
      </c>
      <c r="H535" t="s">
        <v>8245</v>
      </c>
      <c r="I535">
        <v>1441167586</v>
      </c>
      <c r="J535" s="9">
        <f>(I535/86400)+DATE(1970,1,1)</f>
        <v>42249.180393518516</v>
      </c>
      <c r="K535">
        <v>1438575586</v>
      </c>
      <c r="L535" s="9">
        <f>(K535/86400)+DATE(1970,1,1)</f>
        <v>42219.180393518516</v>
      </c>
      <c r="M535" t="b">
        <v>0</v>
      </c>
      <c r="N535">
        <v>23</v>
      </c>
      <c r="O535">
        <f>ROUND(E535/D535*100,0)</f>
        <v>139</v>
      </c>
      <c r="P535">
        <f t="shared" si="8"/>
        <v>2.47E-2</v>
      </c>
      <c r="Q535" t="b">
        <v>1</v>
      </c>
      <c r="R535" t="s">
        <v>8269</v>
      </c>
    </row>
    <row r="536" spans="1:18" ht="28.8" x14ac:dyDescent="0.3">
      <c r="A536">
        <v>3334</v>
      </c>
      <c r="B536" s="7" t="s">
        <v>3334</v>
      </c>
      <c r="C536" s="3" t="s">
        <v>7444</v>
      </c>
      <c r="D536" s="5">
        <v>3871</v>
      </c>
      <c r="E536" s="5">
        <v>5366</v>
      </c>
      <c r="F536" t="s">
        <v>8218</v>
      </c>
      <c r="G536" t="s">
        <v>8223</v>
      </c>
      <c r="H536" t="s">
        <v>8245</v>
      </c>
      <c r="I536">
        <v>1438259422</v>
      </c>
      <c r="J536" s="9">
        <f>(I536/86400)+DATE(1970,1,1)</f>
        <v>42215.521087962959</v>
      </c>
      <c r="K536">
        <v>1435667422</v>
      </c>
      <c r="L536" s="9">
        <f>(K536/86400)+DATE(1970,1,1)</f>
        <v>42185.521087962959</v>
      </c>
      <c r="M536" t="b">
        <v>0</v>
      </c>
      <c r="N536">
        <v>46</v>
      </c>
      <c r="O536">
        <f>ROUND(E536/D536*100,0)</f>
        <v>139</v>
      </c>
      <c r="P536">
        <f t="shared" si="8"/>
        <v>0.12720000000000001</v>
      </c>
      <c r="Q536" t="b">
        <v>1</v>
      </c>
      <c r="R536" t="s">
        <v>8269</v>
      </c>
    </row>
    <row r="537" spans="1:18" ht="57.6" x14ac:dyDescent="0.3">
      <c r="A537">
        <v>1522</v>
      </c>
      <c r="B537" s="7" t="s">
        <v>1523</v>
      </c>
      <c r="C537" s="3" t="s">
        <v>5632</v>
      </c>
      <c r="D537" s="5">
        <v>43500</v>
      </c>
      <c r="E537" s="5">
        <v>60450.1</v>
      </c>
      <c r="F537" t="s">
        <v>8218</v>
      </c>
      <c r="G537" t="s">
        <v>8223</v>
      </c>
      <c r="H537" t="s">
        <v>8245</v>
      </c>
      <c r="I537">
        <v>1413575739</v>
      </c>
      <c r="J537" s="9">
        <f>(I537/86400)+DATE(1970,1,1)</f>
        <v>41929.830312500002</v>
      </c>
      <c r="K537">
        <v>1410983739</v>
      </c>
      <c r="L537" s="9">
        <f>(K537/86400)+DATE(1970,1,1)</f>
        <v>41899.830312500002</v>
      </c>
      <c r="M537" t="b">
        <v>1</v>
      </c>
      <c r="N537">
        <v>452</v>
      </c>
      <c r="O537">
        <f>ROUND(E537/D537*100,0)</f>
        <v>139</v>
      </c>
      <c r="P537">
        <f t="shared" si="8"/>
        <v>1.4427000000000001</v>
      </c>
      <c r="Q537" t="b">
        <v>1</v>
      </c>
      <c r="R537" t="s">
        <v>8283</v>
      </c>
    </row>
    <row r="538" spans="1:18" ht="43.2" x14ac:dyDescent="0.3">
      <c r="A538">
        <v>3682</v>
      </c>
      <c r="B538" s="7" t="s">
        <v>3679</v>
      </c>
      <c r="C538" s="3" t="s">
        <v>7792</v>
      </c>
      <c r="D538" s="5">
        <v>3000</v>
      </c>
      <c r="E538" s="5">
        <v>4176</v>
      </c>
      <c r="F538" t="s">
        <v>8218</v>
      </c>
      <c r="G538" t="s">
        <v>8223</v>
      </c>
      <c r="H538" t="s">
        <v>8245</v>
      </c>
      <c r="I538">
        <v>1402901940</v>
      </c>
      <c r="J538" s="9">
        <f>(I538/86400)+DATE(1970,1,1)</f>
        <v>41806.290972222225</v>
      </c>
      <c r="K538">
        <v>1399998418</v>
      </c>
      <c r="L538" s="9">
        <f>(K538/86400)+DATE(1970,1,1)</f>
        <v>41772.685393518521</v>
      </c>
      <c r="M538" t="b">
        <v>0</v>
      </c>
      <c r="N538">
        <v>67</v>
      </c>
      <c r="O538">
        <f>ROUND(E538/D538*100,0)</f>
        <v>139</v>
      </c>
      <c r="P538">
        <f t="shared" si="8"/>
        <v>0.1</v>
      </c>
      <c r="Q538" t="b">
        <v>1</v>
      </c>
      <c r="R538" t="s">
        <v>8269</v>
      </c>
    </row>
    <row r="539" spans="1:18" ht="57.6" x14ac:dyDescent="0.3">
      <c r="A539">
        <v>1472</v>
      </c>
      <c r="B539" s="7" t="s">
        <v>1473</v>
      </c>
      <c r="C539" s="3" t="s">
        <v>5582</v>
      </c>
      <c r="D539" s="5">
        <v>25000</v>
      </c>
      <c r="E539" s="5">
        <v>34676</v>
      </c>
      <c r="F539" t="s">
        <v>8218</v>
      </c>
      <c r="G539" t="s">
        <v>8223</v>
      </c>
      <c r="H539" t="s">
        <v>8245</v>
      </c>
      <c r="I539">
        <v>1381928503</v>
      </c>
      <c r="J539" s="9">
        <f>(I539/86400)+DATE(1970,1,1)</f>
        <v>41563.542858796296</v>
      </c>
      <c r="K539">
        <v>1379336503</v>
      </c>
      <c r="L539" s="9">
        <f>(K539/86400)+DATE(1970,1,1)</f>
        <v>41533.542858796296</v>
      </c>
      <c r="M539" t="b">
        <v>1</v>
      </c>
      <c r="N539">
        <v>336</v>
      </c>
      <c r="O539">
        <f>ROUND(E539/D539*100,0)</f>
        <v>139</v>
      </c>
      <c r="P539">
        <f t="shared" si="8"/>
        <v>0.83489999999999998</v>
      </c>
      <c r="Q539" t="b">
        <v>1</v>
      </c>
      <c r="R539" t="s">
        <v>8286</v>
      </c>
    </row>
    <row r="540" spans="1:18" ht="43.2" x14ac:dyDescent="0.3">
      <c r="A540">
        <v>256</v>
      </c>
      <c r="B540" s="7" t="s">
        <v>257</v>
      </c>
      <c r="C540" s="3" t="s">
        <v>4366</v>
      </c>
      <c r="D540" s="5">
        <v>13000</v>
      </c>
      <c r="E540" s="5">
        <v>18083</v>
      </c>
      <c r="F540" t="s">
        <v>8218</v>
      </c>
      <c r="G540" t="s">
        <v>8223</v>
      </c>
      <c r="H540" t="s">
        <v>8245</v>
      </c>
      <c r="I540">
        <v>1363458467</v>
      </c>
      <c r="J540" s="9">
        <f>(I540/86400)+DATE(1970,1,1)</f>
        <v>41349.769293981481</v>
      </c>
      <c r="K540">
        <v>1360866467</v>
      </c>
      <c r="L540" s="9">
        <f>(K540/86400)+DATE(1970,1,1)</f>
        <v>41319.769293981481</v>
      </c>
      <c r="M540" t="b">
        <v>1</v>
      </c>
      <c r="N540">
        <v>275</v>
      </c>
      <c r="O540">
        <f>ROUND(E540/D540*100,0)</f>
        <v>139</v>
      </c>
      <c r="P540">
        <f t="shared" si="8"/>
        <v>0.43759999999999999</v>
      </c>
      <c r="Q540" t="b">
        <v>1</v>
      </c>
      <c r="R540" t="s">
        <v>8267</v>
      </c>
    </row>
    <row r="541" spans="1:18" ht="43.2" x14ac:dyDescent="0.3">
      <c r="A541">
        <v>3340</v>
      </c>
      <c r="B541" s="7" t="s">
        <v>3340</v>
      </c>
      <c r="C541" s="3" t="s">
        <v>7450</v>
      </c>
      <c r="D541" s="5">
        <v>3000</v>
      </c>
      <c r="E541" s="5">
        <v>4145</v>
      </c>
      <c r="F541" t="s">
        <v>8218</v>
      </c>
      <c r="G541" t="s">
        <v>8223</v>
      </c>
      <c r="H541" t="s">
        <v>8245</v>
      </c>
      <c r="I541">
        <v>1481066554</v>
      </c>
      <c r="J541" s="9">
        <f>(I541/86400)+DATE(1970,1,1)</f>
        <v>42710.974004629628</v>
      </c>
      <c r="K541">
        <v>1478906554</v>
      </c>
      <c r="L541" s="9">
        <f>(K541/86400)+DATE(1970,1,1)</f>
        <v>42685.974004629628</v>
      </c>
      <c r="M541" t="b">
        <v>0</v>
      </c>
      <c r="N541">
        <v>38</v>
      </c>
      <c r="O541">
        <f>ROUND(E541/D541*100,0)</f>
        <v>138</v>
      </c>
      <c r="P541">
        <f t="shared" si="8"/>
        <v>9.7100000000000006E-2</v>
      </c>
      <c r="Q541" t="b">
        <v>1</v>
      </c>
      <c r="R541" t="s">
        <v>8269</v>
      </c>
    </row>
    <row r="542" spans="1:18" ht="43.2" x14ac:dyDescent="0.3">
      <c r="A542">
        <v>3405</v>
      </c>
      <c r="B542" s="7" t="s">
        <v>3404</v>
      </c>
      <c r="C542" s="3" t="s">
        <v>7515</v>
      </c>
      <c r="D542" s="5">
        <v>350</v>
      </c>
      <c r="E542" s="5">
        <v>481.5</v>
      </c>
      <c r="F542" t="s">
        <v>8218</v>
      </c>
      <c r="G542" t="s">
        <v>8224</v>
      </c>
      <c r="H542" t="s">
        <v>8246</v>
      </c>
      <c r="I542">
        <v>1456876740</v>
      </c>
      <c r="J542" s="9">
        <f>(I542/86400)+DATE(1970,1,1)</f>
        <v>42430.999305555553</v>
      </c>
      <c r="K542">
        <v>1455063886</v>
      </c>
      <c r="L542" s="9">
        <f>(K542/86400)+DATE(1970,1,1)</f>
        <v>42410.017199074078</v>
      </c>
      <c r="M542" t="b">
        <v>0</v>
      </c>
      <c r="N542">
        <v>17</v>
      </c>
      <c r="O542">
        <f>ROUND(E542/D542*100,0)</f>
        <v>138</v>
      </c>
      <c r="P542">
        <f t="shared" si="8"/>
        <v>1.14E-2</v>
      </c>
      <c r="Q542" t="b">
        <v>1</v>
      </c>
      <c r="R542" t="s">
        <v>8269</v>
      </c>
    </row>
    <row r="543" spans="1:18" ht="43.2" x14ac:dyDescent="0.3">
      <c r="A543">
        <v>3420</v>
      </c>
      <c r="B543" s="7" t="s">
        <v>3419</v>
      </c>
      <c r="C543" s="3" t="s">
        <v>7530</v>
      </c>
      <c r="D543" s="5">
        <v>700</v>
      </c>
      <c r="E543" s="5">
        <v>966</v>
      </c>
      <c r="F543" t="s">
        <v>8218</v>
      </c>
      <c r="G543" t="s">
        <v>8224</v>
      </c>
      <c r="H543" t="s">
        <v>8246</v>
      </c>
      <c r="I543">
        <v>1455408000</v>
      </c>
      <c r="J543" s="9">
        <f>(I543/86400)+DATE(1970,1,1)</f>
        <v>42414</v>
      </c>
      <c r="K543">
        <v>1454638202</v>
      </c>
      <c r="L543" s="9">
        <f>(K543/86400)+DATE(1970,1,1)</f>
        <v>42405.090300925927</v>
      </c>
      <c r="M543" t="b">
        <v>0</v>
      </c>
      <c r="N543">
        <v>34</v>
      </c>
      <c r="O543">
        <f>ROUND(E543/D543*100,0)</f>
        <v>138</v>
      </c>
      <c r="P543">
        <f t="shared" si="8"/>
        <v>2.2800000000000001E-2</v>
      </c>
      <c r="Q543" t="b">
        <v>1</v>
      </c>
      <c r="R543" t="s">
        <v>8269</v>
      </c>
    </row>
    <row r="544" spans="1:18" ht="43.2" x14ac:dyDescent="0.3">
      <c r="A544">
        <v>3669</v>
      </c>
      <c r="B544" s="7" t="s">
        <v>3666</v>
      </c>
      <c r="C544" s="3" t="s">
        <v>7779</v>
      </c>
      <c r="D544" s="5">
        <v>1000</v>
      </c>
      <c r="E544" s="5">
        <v>1382</v>
      </c>
      <c r="F544" t="s">
        <v>8218</v>
      </c>
      <c r="G544" t="s">
        <v>8224</v>
      </c>
      <c r="H544" t="s">
        <v>8246</v>
      </c>
      <c r="I544">
        <v>1434039137</v>
      </c>
      <c r="J544" s="9">
        <f>(I544/86400)+DATE(1970,1,1)</f>
        <v>42166.675196759257</v>
      </c>
      <c r="K544">
        <v>1431447137</v>
      </c>
      <c r="L544" s="9">
        <f>(K544/86400)+DATE(1970,1,1)</f>
        <v>42136.675196759257</v>
      </c>
      <c r="M544" t="b">
        <v>0</v>
      </c>
      <c r="N544">
        <v>17</v>
      </c>
      <c r="O544">
        <f>ROUND(E544/D544*100,0)</f>
        <v>138</v>
      </c>
      <c r="P544">
        <f t="shared" si="8"/>
        <v>3.2800000000000003E-2</v>
      </c>
      <c r="Q544" t="b">
        <v>1</v>
      </c>
      <c r="R544" t="s">
        <v>8269</v>
      </c>
    </row>
    <row r="545" spans="1:18" ht="43.2" x14ac:dyDescent="0.3">
      <c r="A545">
        <v>3482</v>
      </c>
      <c r="B545" s="7" t="s">
        <v>3481</v>
      </c>
      <c r="C545" s="3" t="s">
        <v>7592</v>
      </c>
      <c r="D545" s="5">
        <v>3000</v>
      </c>
      <c r="E545" s="5">
        <v>4150</v>
      </c>
      <c r="F545" t="s">
        <v>8218</v>
      </c>
      <c r="G545" t="s">
        <v>8224</v>
      </c>
      <c r="H545" t="s">
        <v>8246</v>
      </c>
      <c r="I545">
        <v>1404671466</v>
      </c>
      <c r="J545" s="9">
        <f>(I545/86400)+DATE(1970,1,1)</f>
        <v>41826.771597222221</v>
      </c>
      <c r="K545">
        <v>1402079466</v>
      </c>
      <c r="L545" s="9">
        <f>(K545/86400)+DATE(1970,1,1)</f>
        <v>41796.771597222221</v>
      </c>
      <c r="M545" t="b">
        <v>0</v>
      </c>
      <c r="N545">
        <v>80</v>
      </c>
      <c r="O545">
        <f>ROUND(E545/D545*100,0)</f>
        <v>138</v>
      </c>
      <c r="P545">
        <f t="shared" si="8"/>
        <v>9.9299999999999999E-2</v>
      </c>
      <c r="Q545" t="b">
        <v>1</v>
      </c>
      <c r="R545" t="s">
        <v>8269</v>
      </c>
    </row>
    <row r="546" spans="1:18" ht="43.2" x14ac:dyDescent="0.3">
      <c r="A546">
        <v>1252</v>
      </c>
      <c r="B546" s="7" t="s">
        <v>1253</v>
      </c>
      <c r="C546" s="3" t="s">
        <v>5362</v>
      </c>
      <c r="D546" s="5">
        <v>3500</v>
      </c>
      <c r="E546" s="5">
        <v>4818</v>
      </c>
      <c r="F546" t="s">
        <v>8218</v>
      </c>
      <c r="G546" t="s">
        <v>8223</v>
      </c>
      <c r="H546" t="s">
        <v>8245</v>
      </c>
      <c r="I546">
        <v>1382658169</v>
      </c>
      <c r="J546" s="9">
        <f>(I546/86400)+DATE(1970,1,1)</f>
        <v>41571.988067129627</v>
      </c>
      <c r="K546">
        <v>1380238969</v>
      </c>
      <c r="L546" s="9">
        <f>(K546/86400)+DATE(1970,1,1)</f>
        <v>41543.988067129627</v>
      </c>
      <c r="M546" t="b">
        <v>1</v>
      </c>
      <c r="N546">
        <v>141</v>
      </c>
      <c r="O546">
        <f>ROUND(E546/D546*100,0)</f>
        <v>138</v>
      </c>
      <c r="P546">
        <f t="shared" si="8"/>
        <v>0.11600000000000001</v>
      </c>
      <c r="Q546" t="b">
        <v>1</v>
      </c>
      <c r="R546" t="s">
        <v>8274</v>
      </c>
    </row>
    <row r="547" spans="1:18" ht="43.2" x14ac:dyDescent="0.3">
      <c r="A547">
        <v>1846</v>
      </c>
      <c r="B547" s="7" t="s">
        <v>1847</v>
      </c>
      <c r="C547" s="3" t="s">
        <v>5956</v>
      </c>
      <c r="D547" s="5">
        <v>15000</v>
      </c>
      <c r="E547" s="5">
        <v>20689</v>
      </c>
      <c r="F547" t="s">
        <v>8218</v>
      </c>
      <c r="G547" t="s">
        <v>8223</v>
      </c>
      <c r="H547" t="s">
        <v>8245</v>
      </c>
      <c r="I547">
        <v>1355585777</v>
      </c>
      <c r="J547" s="9">
        <f>(I547/86400)+DATE(1970,1,1)</f>
        <v>41258.650196759263</v>
      </c>
      <c r="K547">
        <v>1352993777</v>
      </c>
      <c r="L547" s="9">
        <f>(K547/86400)+DATE(1970,1,1)</f>
        <v>41228.650196759263</v>
      </c>
      <c r="M547" t="b">
        <v>0</v>
      </c>
      <c r="N547">
        <v>209</v>
      </c>
      <c r="O547">
        <f>ROUND(E547/D547*100,0)</f>
        <v>138</v>
      </c>
      <c r="P547">
        <f t="shared" si="8"/>
        <v>0.50180000000000002</v>
      </c>
      <c r="Q547" t="b">
        <v>1</v>
      </c>
      <c r="R547" t="s">
        <v>8274</v>
      </c>
    </row>
    <row r="548" spans="1:18" ht="43.2" x14ac:dyDescent="0.3">
      <c r="A548">
        <v>1942</v>
      </c>
      <c r="B548" s="7" t="s">
        <v>1943</v>
      </c>
      <c r="C548" s="3" t="s">
        <v>6052</v>
      </c>
      <c r="D548" s="5">
        <v>6000</v>
      </c>
      <c r="E548" s="5">
        <v>8306.42</v>
      </c>
      <c r="F548" t="s">
        <v>8218</v>
      </c>
      <c r="G548" t="s">
        <v>8223</v>
      </c>
      <c r="H548" t="s">
        <v>8245</v>
      </c>
      <c r="I548">
        <v>1309809140</v>
      </c>
      <c r="J548" s="9">
        <f>(I548/86400)+DATE(1970,1,1)</f>
        <v>40728.828009259261</v>
      </c>
      <c r="K548">
        <v>1302033140</v>
      </c>
      <c r="L548" s="9">
        <f>(K548/86400)+DATE(1970,1,1)</f>
        <v>40638.828009259261</v>
      </c>
      <c r="M548" t="b">
        <v>1</v>
      </c>
      <c r="N548">
        <v>95</v>
      </c>
      <c r="O548">
        <f>ROUND(E548/D548*100,0)</f>
        <v>138</v>
      </c>
      <c r="P548">
        <f t="shared" si="8"/>
        <v>0.2044</v>
      </c>
      <c r="Q548" t="b">
        <v>1</v>
      </c>
      <c r="R548" t="s">
        <v>8293</v>
      </c>
    </row>
    <row r="549" spans="1:18" ht="28.8" x14ac:dyDescent="0.3">
      <c r="A549">
        <v>2238</v>
      </c>
      <c r="B549" s="7" t="s">
        <v>2239</v>
      </c>
      <c r="C549" s="3" t="s">
        <v>6348</v>
      </c>
      <c r="D549" s="5">
        <v>4000</v>
      </c>
      <c r="E549" s="5">
        <v>5496</v>
      </c>
      <c r="F549" t="s">
        <v>8218</v>
      </c>
      <c r="G549" t="s">
        <v>8235</v>
      </c>
      <c r="H549" t="s">
        <v>8248</v>
      </c>
      <c r="I549">
        <v>1489157716</v>
      </c>
      <c r="J549" s="9">
        <f>(I549/86400)+DATE(1970,1,1)</f>
        <v>42804.621712962966</v>
      </c>
      <c r="K549">
        <v>1486565716</v>
      </c>
      <c r="L549" s="9">
        <f>(K549/86400)+DATE(1970,1,1)</f>
        <v>42774.621712962966</v>
      </c>
      <c r="M549" t="b">
        <v>0</v>
      </c>
      <c r="N549">
        <v>79</v>
      </c>
      <c r="O549">
        <f>ROUND(E549/D549*100,0)</f>
        <v>137</v>
      </c>
      <c r="P549">
        <f t="shared" si="8"/>
        <v>0.1285</v>
      </c>
      <c r="Q549" t="b">
        <v>1</v>
      </c>
      <c r="R549" t="s">
        <v>8295</v>
      </c>
    </row>
    <row r="550" spans="1:18" ht="43.2" x14ac:dyDescent="0.3">
      <c r="A550">
        <v>409</v>
      </c>
      <c r="B550" s="7" t="s">
        <v>410</v>
      </c>
      <c r="C550" s="3" t="s">
        <v>4519</v>
      </c>
      <c r="D550" s="5">
        <v>500</v>
      </c>
      <c r="E550" s="5">
        <v>684</v>
      </c>
      <c r="F550" t="s">
        <v>8218</v>
      </c>
      <c r="G550" t="s">
        <v>8224</v>
      </c>
      <c r="H550" t="s">
        <v>8246</v>
      </c>
      <c r="I550">
        <v>1469220144</v>
      </c>
      <c r="J550" s="9">
        <f>(I550/86400)+DATE(1970,1,1)</f>
        <v>42573.862777777773</v>
      </c>
      <c r="K550">
        <v>1466628144</v>
      </c>
      <c r="L550" s="9">
        <f>(K550/86400)+DATE(1970,1,1)</f>
        <v>42543.862777777773</v>
      </c>
      <c r="M550" t="b">
        <v>0</v>
      </c>
      <c r="N550">
        <v>15</v>
      </c>
      <c r="O550">
        <f>ROUND(E550/D550*100,0)</f>
        <v>137</v>
      </c>
      <c r="P550">
        <f t="shared" si="8"/>
        <v>1.61E-2</v>
      </c>
      <c r="Q550" t="b">
        <v>1</v>
      </c>
      <c r="R550" t="s">
        <v>8267</v>
      </c>
    </row>
    <row r="551" spans="1:18" ht="43.2" x14ac:dyDescent="0.3">
      <c r="A551">
        <v>2632</v>
      </c>
      <c r="B551" s="7" t="s">
        <v>2632</v>
      </c>
      <c r="C551" s="3" t="s">
        <v>6742</v>
      </c>
      <c r="D551" s="5">
        <v>1070</v>
      </c>
      <c r="E551" s="5">
        <v>1466</v>
      </c>
      <c r="F551" t="s">
        <v>8218</v>
      </c>
      <c r="G551" t="s">
        <v>8223</v>
      </c>
      <c r="H551" t="s">
        <v>8245</v>
      </c>
      <c r="I551">
        <v>1464485339</v>
      </c>
      <c r="J551" s="9">
        <f>(I551/86400)+DATE(1970,1,1)</f>
        <v>42519.061793981484</v>
      </c>
      <c r="K551">
        <v>1462325339</v>
      </c>
      <c r="L551" s="9">
        <f>(K551/86400)+DATE(1970,1,1)</f>
        <v>42494.061793981484</v>
      </c>
      <c r="M551" t="b">
        <v>0</v>
      </c>
      <c r="N551">
        <v>42</v>
      </c>
      <c r="O551">
        <f>ROUND(E551/D551*100,0)</f>
        <v>137</v>
      </c>
      <c r="P551">
        <f t="shared" si="8"/>
        <v>3.4500000000000003E-2</v>
      </c>
      <c r="Q551" t="b">
        <v>1</v>
      </c>
      <c r="R551" t="s">
        <v>8299</v>
      </c>
    </row>
    <row r="552" spans="1:18" ht="43.2" x14ac:dyDescent="0.3">
      <c r="A552">
        <v>1387</v>
      </c>
      <c r="B552" s="7" t="s">
        <v>1388</v>
      </c>
      <c r="C552" s="3" t="s">
        <v>5497</v>
      </c>
      <c r="D552" s="5">
        <v>4000</v>
      </c>
      <c r="E552" s="5">
        <v>5465</v>
      </c>
      <c r="F552" t="s">
        <v>8218</v>
      </c>
      <c r="G552" t="s">
        <v>8223</v>
      </c>
      <c r="H552" t="s">
        <v>8245</v>
      </c>
      <c r="I552">
        <v>1433305800</v>
      </c>
      <c r="J552" s="9">
        <f>(I552/86400)+DATE(1970,1,1)</f>
        <v>42158.1875</v>
      </c>
      <c r="K552">
        <v>1430604395</v>
      </c>
      <c r="L552" s="9">
        <f>(K552/86400)+DATE(1970,1,1)</f>
        <v>42126.92123842593</v>
      </c>
      <c r="M552" t="b">
        <v>0</v>
      </c>
      <c r="N552">
        <v>78</v>
      </c>
      <c r="O552">
        <f>ROUND(E552/D552*100,0)</f>
        <v>137</v>
      </c>
      <c r="P552">
        <f t="shared" si="8"/>
        <v>0.12970000000000001</v>
      </c>
      <c r="Q552" t="b">
        <v>1</v>
      </c>
      <c r="R552" t="s">
        <v>8274</v>
      </c>
    </row>
    <row r="553" spans="1:18" ht="43.2" x14ac:dyDescent="0.3">
      <c r="A553">
        <v>1479</v>
      </c>
      <c r="B553" s="7" t="s">
        <v>1480</v>
      </c>
      <c r="C553" s="3" t="s">
        <v>5589</v>
      </c>
      <c r="D553" s="5">
        <v>1600</v>
      </c>
      <c r="E553" s="5">
        <v>2198</v>
      </c>
      <c r="F553" t="s">
        <v>8218</v>
      </c>
      <c r="G553" t="s">
        <v>8223</v>
      </c>
      <c r="H553" t="s">
        <v>8245</v>
      </c>
      <c r="I553">
        <v>1399694340</v>
      </c>
      <c r="J553" s="9">
        <f>(I553/86400)+DATE(1970,1,1)</f>
        <v>41769.165972222225</v>
      </c>
      <c r="K553">
        <v>1398448389</v>
      </c>
      <c r="L553" s="9">
        <f>(K553/86400)+DATE(1970,1,1)</f>
        <v>41754.745243055557</v>
      </c>
      <c r="M553" t="b">
        <v>1</v>
      </c>
      <c r="N553">
        <v>71</v>
      </c>
      <c r="O553">
        <f>ROUND(E553/D553*100,0)</f>
        <v>137</v>
      </c>
      <c r="P553">
        <f t="shared" si="8"/>
        <v>5.2600000000000001E-2</v>
      </c>
      <c r="Q553" t="b">
        <v>1</v>
      </c>
      <c r="R553" t="s">
        <v>8286</v>
      </c>
    </row>
    <row r="554" spans="1:18" ht="28.8" x14ac:dyDescent="0.3">
      <c r="A554">
        <v>1921</v>
      </c>
      <c r="B554" s="7" t="s">
        <v>1922</v>
      </c>
      <c r="C554" s="3" t="s">
        <v>6031</v>
      </c>
      <c r="D554" s="5">
        <v>1500</v>
      </c>
      <c r="E554" s="5">
        <v>2052</v>
      </c>
      <c r="F554" t="s">
        <v>8218</v>
      </c>
      <c r="G554" t="s">
        <v>8223</v>
      </c>
      <c r="H554" t="s">
        <v>8245</v>
      </c>
      <c r="I554">
        <v>1342243143</v>
      </c>
      <c r="J554" s="9">
        <f>(I554/86400)+DATE(1970,1,1)</f>
        <v>41104.221562500003</v>
      </c>
      <c r="K554">
        <v>1339651143</v>
      </c>
      <c r="L554" s="9">
        <f>(K554/86400)+DATE(1970,1,1)</f>
        <v>41074.221562500003</v>
      </c>
      <c r="M554" t="b">
        <v>0</v>
      </c>
      <c r="N554">
        <v>38</v>
      </c>
      <c r="O554">
        <f>ROUND(E554/D554*100,0)</f>
        <v>137</v>
      </c>
      <c r="P554">
        <f t="shared" si="8"/>
        <v>0.05</v>
      </c>
      <c r="Q554" t="b">
        <v>1</v>
      </c>
      <c r="R554" t="s">
        <v>8277</v>
      </c>
    </row>
    <row r="555" spans="1:18" ht="43.2" x14ac:dyDescent="0.3">
      <c r="A555">
        <v>2100</v>
      </c>
      <c r="B555" s="7" t="s">
        <v>2101</v>
      </c>
      <c r="C555" s="3" t="s">
        <v>6210</v>
      </c>
      <c r="D555" s="5">
        <v>600</v>
      </c>
      <c r="E555" s="5">
        <v>820</v>
      </c>
      <c r="F555" t="s">
        <v>8218</v>
      </c>
      <c r="G555" t="s">
        <v>8223</v>
      </c>
      <c r="H555" t="s">
        <v>8245</v>
      </c>
      <c r="I555">
        <v>1341028740</v>
      </c>
      <c r="J555" s="9">
        <f>(I555/86400)+DATE(1970,1,1)</f>
        <v>41090.165972222225</v>
      </c>
      <c r="K555">
        <v>1339704141</v>
      </c>
      <c r="L555" s="9">
        <f>(K555/86400)+DATE(1970,1,1)</f>
        <v>41074.834965277776</v>
      </c>
      <c r="M555" t="b">
        <v>0</v>
      </c>
      <c r="N555">
        <v>27</v>
      </c>
      <c r="O555">
        <f>ROUND(E555/D555*100,0)</f>
        <v>137</v>
      </c>
      <c r="P555">
        <f t="shared" si="8"/>
        <v>0.02</v>
      </c>
      <c r="Q555" t="b">
        <v>1</v>
      </c>
      <c r="R555" t="s">
        <v>8277</v>
      </c>
    </row>
    <row r="556" spans="1:18" ht="43.2" x14ac:dyDescent="0.3">
      <c r="A556">
        <v>303</v>
      </c>
      <c r="B556" s="7" t="s">
        <v>304</v>
      </c>
      <c r="C556" s="3" t="s">
        <v>4413</v>
      </c>
      <c r="D556" s="5">
        <v>3000</v>
      </c>
      <c r="E556" s="5">
        <v>4124</v>
      </c>
      <c r="F556" t="s">
        <v>8218</v>
      </c>
      <c r="G556" t="s">
        <v>8223</v>
      </c>
      <c r="H556" t="s">
        <v>8245</v>
      </c>
      <c r="I556">
        <v>1338601346</v>
      </c>
      <c r="J556" s="9">
        <f>(I556/86400)+DATE(1970,1,1)</f>
        <v>41062.071134259255</v>
      </c>
      <c r="K556">
        <v>1336009346</v>
      </c>
      <c r="L556" s="9">
        <f>(K556/86400)+DATE(1970,1,1)</f>
        <v>41032.071134259255</v>
      </c>
      <c r="M556" t="b">
        <v>1</v>
      </c>
      <c r="N556">
        <v>82</v>
      </c>
      <c r="O556">
        <f>ROUND(E556/D556*100,0)</f>
        <v>137</v>
      </c>
      <c r="P556">
        <f t="shared" si="8"/>
        <v>0.10050000000000001</v>
      </c>
      <c r="Q556" t="b">
        <v>1</v>
      </c>
      <c r="R556" t="s">
        <v>8267</v>
      </c>
    </row>
    <row r="557" spans="1:18" ht="43.2" x14ac:dyDescent="0.3">
      <c r="A557">
        <v>817</v>
      </c>
      <c r="B557" s="7" t="s">
        <v>818</v>
      </c>
      <c r="C557" s="3" t="s">
        <v>4927</v>
      </c>
      <c r="D557" s="5">
        <v>1500</v>
      </c>
      <c r="E557" s="5">
        <v>2056.66</v>
      </c>
      <c r="F557" t="s">
        <v>8218</v>
      </c>
      <c r="G557" t="s">
        <v>8223</v>
      </c>
      <c r="H557" t="s">
        <v>8245</v>
      </c>
      <c r="I557">
        <v>1331441940</v>
      </c>
      <c r="J557" s="9">
        <f>(I557/86400)+DATE(1970,1,1)</f>
        <v>40979.207638888889</v>
      </c>
      <c r="K557">
        <v>1326810211</v>
      </c>
      <c r="L557" s="9">
        <f>(K557/86400)+DATE(1970,1,1)</f>
        <v>40925.599664351852</v>
      </c>
      <c r="M557" t="b">
        <v>0</v>
      </c>
      <c r="N557">
        <v>23</v>
      </c>
      <c r="O557">
        <f>ROUND(E557/D557*100,0)</f>
        <v>137</v>
      </c>
      <c r="P557">
        <f t="shared" si="8"/>
        <v>5.0299999999999997E-2</v>
      </c>
      <c r="Q557" t="b">
        <v>1</v>
      </c>
      <c r="R557" t="s">
        <v>8274</v>
      </c>
    </row>
    <row r="558" spans="1:18" ht="28.8" x14ac:dyDescent="0.3">
      <c r="A558">
        <v>1675</v>
      </c>
      <c r="B558" s="7" t="s">
        <v>1676</v>
      </c>
      <c r="C558" s="3" t="s">
        <v>5785</v>
      </c>
      <c r="D558" s="5">
        <v>1000</v>
      </c>
      <c r="E558" s="5">
        <v>1374.16</v>
      </c>
      <c r="F558" t="s">
        <v>8218</v>
      </c>
      <c r="G558" t="s">
        <v>8223</v>
      </c>
      <c r="H558" t="s">
        <v>8245</v>
      </c>
      <c r="I558">
        <v>1318802580</v>
      </c>
      <c r="J558" s="9">
        <f>(I558/86400)+DATE(1970,1,1)</f>
        <v>40832.918749999997</v>
      </c>
      <c r="K558">
        <v>1316194540</v>
      </c>
      <c r="L558" s="9">
        <f>(K558/86400)+DATE(1970,1,1)</f>
        <v>40802.733101851853</v>
      </c>
      <c r="M558" t="b">
        <v>0</v>
      </c>
      <c r="N558">
        <v>34</v>
      </c>
      <c r="O558">
        <f>ROUND(E558/D558*100,0)</f>
        <v>137</v>
      </c>
      <c r="P558">
        <f t="shared" si="8"/>
        <v>3.3700000000000001E-2</v>
      </c>
      <c r="Q558" t="b">
        <v>1</v>
      </c>
      <c r="R558" t="s">
        <v>8290</v>
      </c>
    </row>
    <row r="559" spans="1:18" ht="43.2" x14ac:dyDescent="0.3">
      <c r="A559">
        <v>1892</v>
      </c>
      <c r="B559" s="7" t="s">
        <v>1893</v>
      </c>
      <c r="C559" s="3" t="s">
        <v>6002</v>
      </c>
      <c r="D559" s="5">
        <v>500</v>
      </c>
      <c r="E559" s="5">
        <v>683</v>
      </c>
      <c r="F559" t="s">
        <v>8218</v>
      </c>
      <c r="G559" t="s">
        <v>8223</v>
      </c>
      <c r="H559" t="s">
        <v>8245</v>
      </c>
      <c r="I559">
        <v>1307459881</v>
      </c>
      <c r="J559" s="9">
        <f>(I559/86400)+DATE(1970,1,1)</f>
        <v>40701.637511574074</v>
      </c>
      <c r="K559">
        <v>1304867881</v>
      </c>
      <c r="L559" s="9">
        <f>(K559/86400)+DATE(1970,1,1)</f>
        <v>40671.637511574074</v>
      </c>
      <c r="M559" t="b">
        <v>0</v>
      </c>
      <c r="N559">
        <v>26</v>
      </c>
      <c r="O559">
        <f>ROUND(E559/D559*100,0)</f>
        <v>137</v>
      </c>
      <c r="P559">
        <f t="shared" si="8"/>
        <v>1.6799999999999999E-2</v>
      </c>
      <c r="Q559" t="b">
        <v>1</v>
      </c>
      <c r="R559" t="s">
        <v>8277</v>
      </c>
    </row>
    <row r="560" spans="1:18" ht="43.2" x14ac:dyDescent="0.3">
      <c r="A560">
        <v>1539</v>
      </c>
      <c r="B560" s="7" t="s">
        <v>1540</v>
      </c>
      <c r="C560" s="3" t="s">
        <v>5649</v>
      </c>
      <c r="D560" s="5">
        <v>20000</v>
      </c>
      <c r="E560" s="5">
        <v>27197.22</v>
      </c>
      <c r="F560" t="s">
        <v>8218</v>
      </c>
      <c r="G560" t="s">
        <v>8223</v>
      </c>
      <c r="H560" t="s">
        <v>8245</v>
      </c>
      <c r="I560">
        <v>1483481019</v>
      </c>
      <c r="J560" s="9">
        <f>(I560/86400)+DATE(1970,1,1)</f>
        <v>42738.91920138889</v>
      </c>
      <c r="K560">
        <v>1480629819</v>
      </c>
      <c r="L560" s="9">
        <f>(K560/86400)+DATE(1970,1,1)</f>
        <v>42705.91920138889</v>
      </c>
      <c r="M560" t="b">
        <v>0</v>
      </c>
      <c r="N560">
        <v>284</v>
      </c>
      <c r="O560">
        <f>ROUND(E560/D560*100,0)</f>
        <v>136</v>
      </c>
      <c r="P560">
        <f t="shared" si="8"/>
        <v>0.63680000000000003</v>
      </c>
      <c r="Q560" t="b">
        <v>1</v>
      </c>
      <c r="R560" t="s">
        <v>8283</v>
      </c>
    </row>
    <row r="561" spans="1:18" ht="28.8" x14ac:dyDescent="0.3">
      <c r="A561">
        <v>2039</v>
      </c>
      <c r="B561" s="7" t="s">
        <v>2040</v>
      </c>
      <c r="C561" s="3" t="s">
        <v>6149</v>
      </c>
      <c r="D561" s="5">
        <v>125000</v>
      </c>
      <c r="E561" s="5">
        <v>170271</v>
      </c>
      <c r="F561" t="s">
        <v>8218</v>
      </c>
      <c r="G561" t="s">
        <v>8223</v>
      </c>
      <c r="H561" t="s">
        <v>8245</v>
      </c>
      <c r="I561">
        <v>1480568340</v>
      </c>
      <c r="J561" s="9">
        <f>(I561/86400)+DATE(1970,1,1)</f>
        <v>42705.207638888889</v>
      </c>
      <c r="K561">
        <v>1477996325</v>
      </c>
      <c r="L561" s="9">
        <f>(K561/86400)+DATE(1970,1,1)</f>
        <v>42675.438946759255</v>
      </c>
      <c r="M561" t="b">
        <v>1</v>
      </c>
      <c r="N561">
        <v>379</v>
      </c>
      <c r="O561">
        <f>ROUND(E561/D561*100,0)</f>
        <v>136</v>
      </c>
      <c r="P561">
        <f t="shared" si="8"/>
        <v>3.9899</v>
      </c>
      <c r="Q561" t="b">
        <v>1</v>
      </c>
      <c r="R561" t="s">
        <v>8293</v>
      </c>
    </row>
    <row r="562" spans="1:18" ht="43.2" x14ac:dyDescent="0.3">
      <c r="A562">
        <v>3704</v>
      </c>
      <c r="B562" s="7" t="s">
        <v>3701</v>
      </c>
      <c r="C562" s="3" t="s">
        <v>7814</v>
      </c>
      <c r="D562" s="5">
        <v>300</v>
      </c>
      <c r="E562" s="5">
        <v>409.01</v>
      </c>
      <c r="F562" t="s">
        <v>8218</v>
      </c>
      <c r="G562" t="s">
        <v>8224</v>
      </c>
      <c r="H562" t="s">
        <v>8246</v>
      </c>
      <c r="I562">
        <v>1464712394</v>
      </c>
      <c r="J562" s="9">
        <f>(I562/86400)+DATE(1970,1,1)</f>
        <v>42521.689745370371</v>
      </c>
      <c r="K562">
        <v>1459528394</v>
      </c>
      <c r="L562" s="9">
        <f>(K562/86400)+DATE(1970,1,1)</f>
        <v>42461.689745370371</v>
      </c>
      <c r="M562" t="b">
        <v>0</v>
      </c>
      <c r="N562">
        <v>27</v>
      </c>
      <c r="O562">
        <f>ROUND(E562/D562*100,0)</f>
        <v>136</v>
      </c>
      <c r="P562">
        <f t="shared" si="8"/>
        <v>9.5999999999999992E-3</v>
      </c>
      <c r="Q562" t="b">
        <v>1</v>
      </c>
      <c r="R562" t="s">
        <v>8269</v>
      </c>
    </row>
    <row r="563" spans="1:18" ht="43.2" x14ac:dyDescent="0.3">
      <c r="A563">
        <v>2820</v>
      </c>
      <c r="B563" s="7" t="s">
        <v>2820</v>
      </c>
      <c r="C563" s="3" t="s">
        <v>6930</v>
      </c>
      <c r="D563" s="5">
        <v>200</v>
      </c>
      <c r="E563" s="5">
        <v>272</v>
      </c>
      <c r="F563" t="s">
        <v>8218</v>
      </c>
      <c r="G563" t="s">
        <v>8224</v>
      </c>
      <c r="H563" t="s">
        <v>8246</v>
      </c>
      <c r="I563">
        <v>1456444800</v>
      </c>
      <c r="J563" s="9">
        <f>(I563/86400)+DATE(1970,1,1)</f>
        <v>42426</v>
      </c>
      <c r="K563">
        <v>1454337589</v>
      </c>
      <c r="L563" s="9">
        <f>(K563/86400)+DATE(1970,1,1)</f>
        <v>42401.610983796301</v>
      </c>
      <c r="M563" t="b">
        <v>0</v>
      </c>
      <c r="N563">
        <v>20</v>
      </c>
      <c r="O563">
        <f>ROUND(E563/D563*100,0)</f>
        <v>136</v>
      </c>
      <c r="P563">
        <f t="shared" si="8"/>
        <v>6.4000000000000003E-3</v>
      </c>
      <c r="Q563" t="b">
        <v>1</v>
      </c>
      <c r="R563" t="s">
        <v>8269</v>
      </c>
    </row>
    <row r="564" spans="1:18" ht="43.2" x14ac:dyDescent="0.3">
      <c r="A564">
        <v>1352</v>
      </c>
      <c r="B564" s="7" t="s">
        <v>1353</v>
      </c>
      <c r="C564" s="3" t="s">
        <v>5462</v>
      </c>
      <c r="D564" s="5">
        <v>10000</v>
      </c>
      <c r="E564" s="5">
        <v>13614</v>
      </c>
      <c r="F564" t="s">
        <v>8218</v>
      </c>
      <c r="G564" t="s">
        <v>8223</v>
      </c>
      <c r="H564" t="s">
        <v>8245</v>
      </c>
      <c r="I564">
        <v>1441425540</v>
      </c>
      <c r="J564" s="9">
        <f>(I564/86400)+DATE(1970,1,1)</f>
        <v>42252.165972222225</v>
      </c>
      <c r="K564">
        <v>1436968366</v>
      </c>
      <c r="L564" s="9">
        <f>(K564/86400)+DATE(1970,1,1)</f>
        <v>42200.578310185185</v>
      </c>
      <c r="M564" t="b">
        <v>0</v>
      </c>
      <c r="N564">
        <v>227</v>
      </c>
      <c r="O564">
        <f>ROUND(E564/D564*100,0)</f>
        <v>136</v>
      </c>
      <c r="P564">
        <f t="shared" si="8"/>
        <v>0.3226</v>
      </c>
      <c r="Q564" t="b">
        <v>1</v>
      </c>
      <c r="R564" t="s">
        <v>8272</v>
      </c>
    </row>
    <row r="565" spans="1:18" ht="43.2" x14ac:dyDescent="0.3">
      <c r="A565">
        <v>3300</v>
      </c>
      <c r="B565" s="7" t="s">
        <v>3300</v>
      </c>
      <c r="C565" s="3" t="s">
        <v>7410</v>
      </c>
      <c r="D565" s="5">
        <v>3000</v>
      </c>
      <c r="E565" s="5">
        <v>4085</v>
      </c>
      <c r="F565" t="s">
        <v>8218</v>
      </c>
      <c r="G565" t="s">
        <v>8223</v>
      </c>
      <c r="H565" t="s">
        <v>8245</v>
      </c>
      <c r="I565">
        <v>1430329862</v>
      </c>
      <c r="J565" s="9">
        <f>(I565/86400)+DATE(1970,1,1)</f>
        <v>42123.743773148148</v>
      </c>
      <c r="K565">
        <v>1428515462</v>
      </c>
      <c r="L565" s="9">
        <f>(K565/86400)+DATE(1970,1,1)</f>
        <v>42102.743773148148</v>
      </c>
      <c r="M565" t="b">
        <v>0</v>
      </c>
      <c r="N565">
        <v>88</v>
      </c>
      <c r="O565">
        <f>ROUND(E565/D565*100,0)</f>
        <v>136</v>
      </c>
      <c r="P565">
        <f t="shared" si="8"/>
        <v>9.7000000000000003E-2</v>
      </c>
      <c r="Q565" t="b">
        <v>1</v>
      </c>
      <c r="R565" t="s">
        <v>8269</v>
      </c>
    </row>
    <row r="566" spans="1:18" ht="43.2" x14ac:dyDescent="0.3">
      <c r="A566">
        <v>3611</v>
      </c>
      <c r="B566" s="7" t="s">
        <v>3610</v>
      </c>
      <c r="C566" s="3" t="s">
        <v>7721</v>
      </c>
      <c r="D566" s="5">
        <v>2500</v>
      </c>
      <c r="E566" s="5">
        <v>3400</v>
      </c>
      <c r="F566" t="s">
        <v>8218</v>
      </c>
      <c r="G566" t="s">
        <v>8224</v>
      </c>
      <c r="H566" t="s">
        <v>8246</v>
      </c>
      <c r="I566">
        <v>1428483201</v>
      </c>
      <c r="J566" s="9">
        <f>(I566/86400)+DATE(1970,1,1)</f>
        <v>42102.370381944449</v>
      </c>
      <c r="K566">
        <v>1425891201</v>
      </c>
      <c r="L566" s="9">
        <f>(K566/86400)+DATE(1970,1,1)</f>
        <v>42072.370381944449</v>
      </c>
      <c r="M566" t="b">
        <v>0</v>
      </c>
      <c r="N566">
        <v>51</v>
      </c>
      <c r="O566">
        <f>ROUND(E566/D566*100,0)</f>
        <v>136</v>
      </c>
      <c r="P566">
        <f t="shared" si="8"/>
        <v>8.0799999999999997E-2</v>
      </c>
      <c r="Q566" t="b">
        <v>1</v>
      </c>
      <c r="R566" t="s">
        <v>8269</v>
      </c>
    </row>
    <row r="567" spans="1:18" ht="43.2" x14ac:dyDescent="0.3">
      <c r="A567">
        <v>327</v>
      </c>
      <c r="B567" s="7" t="s">
        <v>328</v>
      </c>
      <c r="C567" s="3" t="s">
        <v>4437</v>
      </c>
      <c r="D567" s="5">
        <v>4000</v>
      </c>
      <c r="E567" s="5">
        <v>5456</v>
      </c>
      <c r="F567" t="s">
        <v>8218</v>
      </c>
      <c r="G567" t="s">
        <v>8223</v>
      </c>
      <c r="H567" t="s">
        <v>8245</v>
      </c>
      <c r="I567">
        <v>1427011200</v>
      </c>
      <c r="J567" s="9">
        <f>(I567/86400)+DATE(1970,1,1)</f>
        <v>42085.333333333328</v>
      </c>
      <c r="K567">
        <v>1424669929</v>
      </c>
      <c r="L567" s="9">
        <f>(K567/86400)+DATE(1970,1,1)</f>
        <v>42058.235289351855</v>
      </c>
      <c r="M567" t="b">
        <v>1</v>
      </c>
      <c r="N567">
        <v>34</v>
      </c>
      <c r="O567">
        <f>ROUND(E567/D567*100,0)</f>
        <v>136</v>
      </c>
      <c r="P567">
        <f t="shared" si="8"/>
        <v>0.12970000000000001</v>
      </c>
      <c r="Q567" t="b">
        <v>1</v>
      </c>
      <c r="R567" t="s">
        <v>8267</v>
      </c>
    </row>
    <row r="568" spans="1:18" ht="43.2" x14ac:dyDescent="0.3">
      <c r="A568">
        <v>2102</v>
      </c>
      <c r="B568" s="7" t="s">
        <v>2103</v>
      </c>
      <c r="C568" s="3" t="s">
        <v>6212</v>
      </c>
      <c r="D568" s="5">
        <v>1000</v>
      </c>
      <c r="E568" s="5">
        <v>1360</v>
      </c>
      <c r="F568" t="s">
        <v>8218</v>
      </c>
      <c r="G568" t="s">
        <v>8223</v>
      </c>
      <c r="H568" t="s">
        <v>8245</v>
      </c>
      <c r="I568">
        <v>1304628648</v>
      </c>
      <c r="J568" s="9">
        <f>(I568/86400)+DATE(1970,1,1)</f>
        <v>40668.868611111109</v>
      </c>
      <c r="K568">
        <v>1302036648</v>
      </c>
      <c r="L568" s="9">
        <f>(K568/86400)+DATE(1970,1,1)</f>
        <v>40638.868611111109</v>
      </c>
      <c r="M568" t="b">
        <v>0</v>
      </c>
      <c r="N568">
        <v>38</v>
      </c>
      <c r="O568">
        <f>ROUND(E568/D568*100,0)</f>
        <v>136</v>
      </c>
      <c r="P568">
        <f t="shared" si="8"/>
        <v>3.3500000000000002E-2</v>
      </c>
      <c r="Q568" t="b">
        <v>1</v>
      </c>
      <c r="R568" t="s">
        <v>8277</v>
      </c>
    </row>
    <row r="569" spans="1:18" ht="57.6" x14ac:dyDescent="0.3">
      <c r="A569">
        <v>2472</v>
      </c>
      <c r="B569" s="7" t="s">
        <v>2473</v>
      </c>
      <c r="C569" s="3" t="s">
        <v>6582</v>
      </c>
      <c r="D569" s="5">
        <v>7500</v>
      </c>
      <c r="E569" s="5">
        <v>10182.02</v>
      </c>
      <c r="F569" t="s">
        <v>8218</v>
      </c>
      <c r="G569" t="s">
        <v>8223</v>
      </c>
      <c r="H569" t="s">
        <v>8245</v>
      </c>
      <c r="I569">
        <v>1283562180</v>
      </c>
      <c r="J569" s="9">
        <f>(I569/86400)+DATE(1970,1,1)</f>
        <v>40425.043749999997</v>
      </c>
      <c r="K569">
        <v>1277433980</v>
      </c>
      <c r="L569" s="9">
        <f>(K569/86400)+DATE(1970,1,1)</f>
        <v>40354.11550925926</v>
      </c>
      <c r="M569" t="b">
        <v>0</v>
      </c>
      <c r="N569">
        <v>104</v>
      </c>
      <c r="O569">
        <f>ROUND(E569/D569*100,0)</f>
        <v>136</v>
      </c>
      <c r="P569">
        <f t="shared" si="8"/>
        <v>0.25230000000000002</v>
      </c>
      <c r="Q569" t="b">
        <v>1</v>
      </c>
      <c r="R569" t="s">
        <v>8277</v>
      </c>
    </row>
    <row r="570" spans="1:18" ht="43.2" x14ac:dyDescent="0.3">
      <c r="A570">
        <v>1388</v>
      </c>
      <c r="B570" s="7" t="s">
        <v>1389</v>
      </c>
      <c r="C570" s="3" t="s">
        <v>5498</v>
      </c>
      <c r="D570" s="5">
        <v>5000</v>
      </c>
      <c r="E570" s="5">
        <v>6740.37</v>
      </c>
      <c r="F570" t="s">
        <v>8218</v>
      </c>
      <c r="G570" t="s">
        <v>8223</v>
      </c>
      <c r="H570" t="s">
        <v>8245</v>
      </c>
      <c r="I570">
        <v>1476720840</v>
      </c>
      <c r="J570" s="9">
        <f>(I570/86400)+DATE(1970,1,1)</f>
        <v>42660.676388888889</v>
      </c>
      <c r="K570">
        <v>1474469117</v>
      </c>
      <c r="L570" s="9">
        <f>(K570/86400)+DATE(1970,1,1)</f>
        <v>42634.614780092597</v>
      </c>
      <c r="M570" t="b">
        <v>0</v>
      </c>
      <c r="N570">
        <v>112</v>
      </c>
      <c r="O570">
        <f>ROUND(E570/D570*100,0)</f>
        <v>135</v>
      </c>
      <c r="P570">
        <f t="shared" si="8"/>
        <v>0.15809999999999999</v>
      </c>
      <c r="Q570" t="b">
        <v>1</v>
      </c>
      <c r="R570" t="s">
        <v>8274</v>
      </c>
    </row>
    <row r="571" spans="1:18" ht="43.2" x14ac:dyDescent="0.3">
      <c r="A571">
        <v>1300</v>
      </c>
      <c r="B571" s="7" t="s">
        <v>1301</v>
      </c>
      <c r="C571" s="3" t="s">
        <v>5410</v>
      </c>
      <c r="D571" s="5">
        <v>3000</v>
      </c>
      <c r="E571" s="5">
        <v>4050</v>
      </c>
      <c r="F571" t="s">
        <v>8218</v>
      </c>
      <c r="G571" t="s">
        <v>8223</v>
      </c>
      <c r="H571" t="s">
        <v>8245</v>
      </c>
      <c r="I571">
        <v>1464807420</v>
      </c>
      <c r="J571" s="9">
        <f>(I571/86400)+DATE(1970,1,1)</f>
        <v>42522.789583333331</v>
      </c>
      <c r="K571">
        <v>1461427938</v>
      </c>
      <c r="L571" s="9">
        <f>(K571/86400)+DATE(1970,1,1)</f>
        <v>42483.675208333334</v>
      </c>
      <c r="M571" t="b">
        <v>0</v>
      </c>
      <c r="N571">
        <v>24</v>
      </c>
      <c r="O571">
        <f>ROUND(E571/D571*100,0)</f>
        <v>135</v>
      </c>
      <c r="P571">
        <f t="shared" si="8"/>
        <v>9.5299999999999996E-2</v>
      </c>
      <c r="Q571" t="b">
        <v>1</v>
      </c>
      <c r="R571" t="s">
        <v>8269</v>
      </c>
    </row>
    <row r="572" spans="1:18" ht="28.8" x14ac:dyDescent="0.3">
      <c r="A572">
        <v>3439</v>
      </c>
      <c r="B572" s="7" t="s">
        <v>3438</v>
      </c>
      <c r="C572" s="3" t="s">
        <v>7549</v>
      </c>
      <c r="D572" s="5">
        <v>1200</v>
      </c>
      <c r="E572" s="5">
        <v>1616.14</v>
      </c>
      <c r="F572" t="s">
        <v>8218</v>
      </c>
      <c r="G572" t="s">
        <v>8223</v>
      </c>
      <c r="H572" t="s">
        <v>8245</v>
      </c>
      <c r="I572">
        <v>1453179540</v>
      </c>
      <c r="J572" s="9">
        <f>(I572/86400)+DATE(1970,1,1)</f>
        <v>42388.207638888889</v>
      </c>
      <c r="K572">
        <v>1452030730</v>
      </c>
      <c r="L572" s="9">
        <f>(K572/86400)+DATE(1970,1,1)</f>
        <v>42374.911226851851</v>
      </c>
      <c r="M572" t="b">
        <v>0</v>
      </c>
      <c r="N572">
        <v>18</v>
      </c>
      <c r="O572">
        <f>ROUND(E572/D572*100,0)</f>
        <v>135</v>
      </c>
      <c r="P572">
        <f t="shared" si="8"/>
        <v>3.8100000000000002E-2</v>
      </c>
      <c r="Q572" t="b">
        <v>1</v>
      </c>
      <c r="R572" t="s">
        <v>8269</v>
      </c>
    </row>
    <row r="573" spans="1:18" ht="57.6" x14ac:dyDescent="0.3">
      <c r="A573">
        <v>1195</v>
      </c>
      <c r="B573" s="7" t="s">
        <v>1196</v>
      </c>
      <c r="C573" s="3" t="s">
        <v>5305</v>
      </c>
      <c r="D573" s="5">
        <v>10000</v>
      </c>
      <c r="E573" s="5">
        <v>13500</v>
      </c>
      <c r="F573" t="s">
        <v>8218</v>
      </c>
      <c r="G573" t="s">
        <v>8236</v>
      </c>
      <c r="H573" t="s">
        <v>8248</v>
      </c>
      <c r="I573">
        <v>1450602000</v>
      </c>
      <c r="J573" s="9">
        <f>(I573/86400)+DATE(1970,1,1)</f>
        <v>42358.375</v>
      </c>
      <c r="K573">
        <v>1445415653</v>
      </c>
      <c r="L573" s="9">
        <f>(K573/86400)+DATE(1970,1,1)</f>
        <v>42298.34783564815</v>
      </c>
      <c r="M573" t="b">
        <v>0</v>
      </c>
      <c r="N573">
        <v>170</v>
      </c>
      <c r="O573">
        <f>ROUND(E573/D573*100,0)</f>
        <v>135</v>
      </c>
      <c r="P573">
        <f t="shared" si="8"/>
        <v>0.31919999999999998</v>
      </c>
      <c r="Q573" t="b">
        <v>1</v>
      </c>
      <c r="R573" t="s">
        <v>8283</v>
      </c>
    </row>
    <row r="574" spans="1:18" ht="57.6" x14ac:dyDescent="0.3">
      <c r="A574">
        <v>1530</v>
      </c>
      <c r="B574" s="7" t="s">
        <v>1531</v>
      </c>
      <c r="C574" s="3" t="s">
        <v>5640</v>
      </c>
      <c r="D574" s="5">
        <v>35000</v>
      </c>
      <c r="E574" s="5">
        <v>47189</v>
      </c>
      <c r="F574" t="s">
        <v>8218</v>
      </c>
      <c r="G574" t="s">
        <v>8223</v>
      </c>
      <c r="H574" t="s">
        <v>8245</v>
      </c>
      <c r="I574">
        <v>1445624695</v>
      </c>
      <c r="J574" s="9">
        <f>(I574/86400)+DATE(1970,1,1)</f>
        <v>42300.76730324074</v>
      </c>
      <c r="K574">
        <v>1443464695</v>
      </c>
      <c r="L574" s="9">
        <f>(K574/86400)+DATE(1970,1,1)</f>
        <v>42275.76730324074</v>
      </c>
      <c r="M574" t="b">
        <v>1</v>
      </c>
      <c r="N574">
        <v>874</v>
      </c>
      <c r="O574">
        <f>ROUND(E574/D574*100,0)</f>
        <v>135</v>
      </c>
      <c r="P574">
        <f t="shared" si="8"/>
        <v>1.1162000000000001</v>
      </c>
      <c r="Q574" t="b">
        <v>1</v>
      </c>
      <c r="R574" t="s">
        <v>8283</v>
      </c>
    </row>
    <row r="575" spans="1:18" ht="28.8" x14ac:dyDescent="0.3">
      <c r="A575">
        <v>1190</v>
      </c>
      <c r="B575" s="7" t="s">
        <v>1191</v>
      </c>
      <c r="C575" s="3" t="s">
        <v>5300</v>
      </c>
      <c r="D575" s="5">
        <v>500</v>
      </c>
      <c r="E575" s="5">
        <v>675</v>
      </c>
      <c r="F575" t="s">
        <v>8218</v>
      </c>
      <c r="G575" t="s">
        <v>8223</v>
      </c>
      <c r="H575" t="s">
        <v>8245</v>
      </c>
      <c r="I575">
        <v>1409500725</v>
      </c>
      <c r="J575" s="9">
        <f>(I575/86400)+DATE(1970,1,1)</f>
        <v>41882.665798611109</v>
      </c>
      <c r="K575">
        <v>1406908725</v>
      </c>
      <c r="L575" s="9">
        <f>(K575/86400)+DATE(1970,1,1)</f>
        <v>41852.665798611109</v>
      </c>
      <c r="M575" t="b">
        <v>0</v>
      </c>
      <c r="N575">
        <v>13</v>
      </c>
      <c r="O575">
        <f>ROUND(E575/D575*100,0)</f>
        <v>135</v>
      </c>
      <c r="P575">
        <f t="shared" si="8"/>
        <v>1.61E-2</v>
      </c>
      <c r="Q575" t="b">
        <v>1</v>
      </c>
      <c r="R575" t="s">
        <v>8283</v>
      </c>
    </row>
    <row r="576" spans="1:18" ht="43.2" x14ac:dyDescent="0.3">
      <c r="A576">
        <v>1884</v>
      </c>
      <c r="B576" s="7" t="s">
        <v>1885</v>
      </c>
      <c r="C576" s="3" t="s">
        <v>5994</v>
      </c>
      <c r="D576" s="5">
        <v>1000</v>
      </c>
      <c r="E576" s="5">
        <v>1351</v>
      </c>
      <c r="F576" t="s">
        <v>8218</v>
      </c>
      <c r="G576" t="s">
        <v>8223</v>
      </c>
      <c r="H576" t="s">
        <v>8245</v>
      </c>
      <c r="I576">
        <v>1354017600</v>
      </c>
      <c r="J576" s="9">
        <f>(I576/86400)+DATE(1970,1,1)</f>
        <v>41240.5</v>
      </c>
      <c r="K576">
        <v>1350967535</v>
      </c>
      <c r="L576" s="9">
        <f>(K576/86400)+DATE(1970,1,1)</f>
        <v>41205.198321759257</v>
      </c>
      <c r="M576" t="b">
        <v>0</v>
      </c>
      <c r="N576">
        <v>26</v>
      </c>
      <c r="O576">
        <f>ROUND(E576/D576*100,0)</f>
        <v>135</v>
      </c>
      <c r="P576">
        <f t="shared" si="8"/>
        <v>3.2800000000000003E-2</v>
      </c>
      <c r="Q576" t="b">
        <v>1</v>
      </c>
      <c r="R576" t="s">
        <v>8277</v>
      </c>
    </row>
    <row r="577" spans="1:18" ht="43.2" x14ac:dyDescent="0.3">
      <c r="A577">
        <v>1821</v>
      </c>
      <c r="B577" s="7" t="s">
        <v>1822</v>
      </c>
      <c r="C577" s="3" t="s">
        <v>5931</v>
      </c>
      <c r="D577" s="5">
        <v>2500</v>
      </c>
      <c r="E577" s="5">
        <v>3372.25</v>
      </c>
      <c r="F577" t="s">
        <v>8218</v>
      </c>
      <c r="G577" t="s">
        <v>8223</v>
      </c>
      <c r="H577" t="s">
        <v>8245</v>
      </c>
      <c r="I577">
        <v>1330760367</v>
      </c>
      <c r="J577" s="9">
        <f>(I577/86400)+DATE(1970,1,1)</f>
        <v>40971.319062499999</v>
      </c>
      <c r="K577">
        <v>1326872367</v>
      </c>
      <c r="L577" s="9">
        <f>(K577/86400)+DATE(1970,1,1)</f>
        <v>40926.319062499999</v>
      </c>
      <c r="M577" t="b">
        <v>0</v>
      </c>
      <c r="N577">
        <v>57</v>
      </c>
      <c r="O577">
        <f>ROUND(E577/D577*100,0)</f>
        <v>135</v>
      </c>
      <c r="P577">
        <f t="shared" si="8"/>
        <v>8.2400000000000001E-2</v>
      </c>
      <c r="Q577" t="b">
        <v>1</v>
      </c>
      <c r="R577" t="s">
        <v>8274</v>
      </c>
    </row>
    <row r="578" spans="1:18" ht="28.8" x14ac:dyDescent="0.3">
      <c r="A578">
        <v>2118</v>
      </c>
      <c r="B578" s="7" t="s">
        <v>2119</v>
      </c>
      <c r="C578" s="3" t="s">
        <v>6228</v>
      </c>
      <c r="D578" s="5">
        <v>1000</v>
      </c>
      <c r="E578" s="5">
        <v>1346.11</v>
      </c>
      <c r="F578" t="s">
        <v>8218</v>
      </c>
      <c r="G578" t="s">
        <v>8223</v>
      </c>
      <c r="H578" t="s">
        <v>8245</v>
      </c>
      <c r="I578">
        <v>1311538136</v>
      </c>
      <c r="J578" s="9">
        <f>(I578/86400)+DATE(1970,1,1)</f>
        <v>40748.839537037034</v>
      </c>
      <c r="K578">
        <v>1308946136</v>
      </c>
      <c r="L578" s="9">
        <f>(K578/86400)+DATE(1970,1,1)</f>
        <v>40718.839537037034</v>
      </c>
      <c r="M578" t="b">
        <v>0</v>
      </c>
      <c r="N578">
        <v>17</v>
      </c>
      <c r="O578">
        <f>ROUND(E578/D578*100,0)</f>
        <v>135</v>
      </c>
      <c r="P578">
        <f t="shared" si="8"/>
        <v>3.3099999999999997E-2</v>
      </c>
      <c r="Q578" t="b">
        <v>1</v>
      </c>
      <c r="R578" t="s">
        <v>8277</v>
      </c>
    </row>
    <row r="579" spans="1:18" ht="43.2" x14ac:dyDescent="0.3">
      <c r="A579">
        <v>2452</v>
      </c>
      <c r="B579" s="7" t="s">
        <v>2453</v>
      </c>
      <c r="C579" s="3" t="s">
        <v>6562</v>
      </c>
      <c r="D579" s="5">
        <v>600</v>
      </c>
      <c r="E579" s="5">
        <v>801</v>
      </c>
      <c r="F579" t="s">
        <v>8218</v>
      </c>
      <c r="G579" t="s">
        <v>8223</v>
      </c>
      <c r="H579" t="s">
        <v>8245</v>
      </c>
      <c r="I579">
        <v>1451430000</v>
      </c>
      <c r="J579" s="9">
        <f>(I579/86400)+DATE(1970,1,1)</f>
        <v>42367.958333333328</v>
      </c>
      <c r="K579">
        <v>1448914500</v>
      </c>
      <c r="L579" s="9">
        <f>(K579/86400)+DATE(1970,1,1)</f>
        <v>42338.84375</v>
      </c>
      <c r="M579" t="b">
        <v>0</v>
      </c>
      <c r="N579">
        <v>15</v>
      </c>
      <c r="O579">
        <f>ROUND(E579/D579*100,0)</f>
        <v>134</v>
      </c>
      <c r="P579">
        <f t="shared" ref="P579:P642" si="9">IFERROR(ROUND(E579/L579,4),0)</f>
        <v>1.89E-2</v>
      </c>
      <c r="Q579" t="b">
        <v>1</v>
      </c>
      <c r="R579" t="s">
        <v>8296</v>
      </c>
    </row>
    <row r="580" spans="1:18" ht="43.2" x14ac:dyDescent="0.3">
      <c r="A580">
        <v>2251</v>
      </c>
      <c r="B580" s="7" t="s">
        <v>2252</v>
      </c>
      <c r="C580" s="3" t="s">
        <v>6361</v>
      </c>
      <c r="D580" s="5">
        <v>8500</v>
      </c>
      <c r="E580" s="5">
        <v>11428.19</v>
      </c>
      <c r="F580" t="s">
        <v>8218</v>
      </c>
      <c r="G580" t="s">
        <v>8223</v>
      </c>
      <c r="H580" t="s">
        <v>8245</v>
      </c>
      <c r="I580">
        <v>1408177077</v>
      </c>
      <c r="J580" s="9">
        <f>(I580/86400)+DATE(1970,1,1)</f>
        <v>41867.34579861111</v>
      </c>
      <c r="K580">
        <v>1406362677</v>
      </c>
      <c r="L580" s="9">
        <f>(K580/86400)+DATE(1970,1,1)</f>
        <v>41846.34579861111</v>
      </c>
      <c r="M580" t="b">
        <v>0</v>
      </c>
      <c r="N580">
        <v>480</v>
      </c>
      <c r="O580">
        <f>ROUND(E580/D580*100,0)</f>
        <v>134</v>
      </c>
      <c r="P580">
        <f t="shared" si="9"/>
        <v>0.27310000000000001</v>
      </c>
      <c r="Q580" t="b">
        <v>1</v>
      </c>
      <c r="R580" t="s">
        <v>8295</v>
      </c>
    </row>
    <row r="581" spans="1:18" ht="43.2" x14ac:dyDescent="0.3">
      <c r="A581">
        <v>820</v>
      </c>
      <c r="B581" s="7" t="s">
        <v>821</v>
      </c>
      <c r="C581" s="3" t="s">
        <v>4930</v>
      </c>
      <c r="D581" s="5">
        <v>2000</v>
      </c>
      <c r="E581" s="5">
        <v>2681</v>
      </c>
      <c r="F581" t="s">
        <v>8218</v>
      </c>
      <c r="G581" t="s">
        <v>8223</v>
      </c>
      <c r="H581" t="s">
        <v>8245</v>
      </c>
      <c r="I581">
        <v>1402290000</v>
      </c>
      <c r="J581" s="9">
        <f>(I581/86400)+DATE(1970,1,1)</f>
        <v>41799.208333333336</v>
      </c>
      <c r="K581">
        <v>1399666342</v>
      </c>
      <c r="L581" s="9">
        <f>(K581/86400)+DATE(1970,1,1)</f>
        <v>41768.841921296298</v>
      </c>
      <c r="M581" t="b">
        <v>0</v>
      </c>
      <c r="N581">
        <v>38</v>
      </c>
      <c r="O581">
        <f>ROUND(E581/D581*100,0)</f>
        <v>134</v>
      </c>
      <c r="P581">
        <f t="shared" si="9"/>
        <v>6.4199999999999993E-2</v>
      </c>
      <c r="Q581" t="b">
        <v>1</v>
      </c>
      <c r="R581" t="s">
        <v>8274</v>
      </c>
    </row>
    <row r="582" spans="1:18" ht="28.8" x14ac:dyDescent="0.3">
      <c r="A582">
        <v>2301</v>
      </c>
      <c r="B582" s="7" t="s">
        <v>2302</v>
      </c>
      <c r="C582" s="3" t="s">
        <v>6411</v>
      </c>
      <c r="D582" s="5">
        <v>5000</v>
      </c>
      <c r="E582" s="5">
        <v>6680.22</v>
      </c>
      <c r="F582" t="s">
        <v>8218</v>
      </c>
      <c r="G582" t="s">
        <v>8223</v>
      </c>
      <c r="H582" t="s">
        <v>8245</v>
      </c>
      <c r="I582">
        <v>1371785496</v>
      </c>
      <c r="J582" s="9">
        <f>(I582/86400)+DATE(1970,1,1)</f>
        <v>41446.146944444445</v>
      </c>
      <c r="K582">
        <v>1369193496</v>
      </c>
      <c r="L582" s="9">
        <f>(K582/86400)+DATE(1970,1,1)</f>
        <v>41416.146944444445</v>
      </c>
      <c r="M582" t="b">
        <v>1</v>
      </c>
      <c r="N582">
        <v>211</v>
      </c>
      <c r="O582">
        <f>ROUND(E582/D582*100,0)</f>
        <v>134</v>
      </c>
      <c r="P582">
        <f t="shared" si="9"/>
        <v>0.1613</v>
      </c>
      <c r="Q582" t="b">
        <v>1</v>
      </c>
      <c r="R582" t="s">
        <v>8277</v>
      </c>
    </row>
    <row r="583" spans="1:18" ht="43.2" x14ac:dyDescent="0.3">
      <c r="A583">
        <v>2489</v>
      </c>
      <c r="B583" s="7" t="s">
        <v>2489</v>
      </c>
      <c r="C583" s="3" t="s">
        <v>6599</v>
      </c>
      <c r="D583" s="5">
        <v>3500</v>
      </c>
      <c r="E583" s="5">
        <v>4678.5</v>
      </c>
      <c r="F583" t="s">
        <v>8218</v>
      </c>
      <c r="G583" t="s">
        <v>8223</v>
      </c>
      <c r="H583" t="s">
        <v>8245</v>
      </c>
      <c r="I583">
        <v>1368117239</v>
      </c>
      <c r="J583" s="9">
        <f>(I583/86400)+DATE(1970,1,1)</f>
        <v>41403.690266203703</v>
      </c>
      <c r="K583">
        <v>1365525239</v>
      </c>
      <c r="L583" s="9">
        <f>(K583/86400)+DATE(1970,1,1)</f>
        <v>41373.690266203703</v>
      </c>
      <c r="M583" t="b">
        <v>0</v>
      </c>
      <c r="N583">
        <v>75</v>
      </c>
      <c r="O583">
        <f>ROUND(E583/D583*100,0)</f>
        <v>134</v>
      </c>
      <c r="P583">
        <f t="shared" si="9"/>
        <v>0.11310000000000001</v>
      </c>
      <c r="Q583" t="b">
        <v>1</v>
      </c>
      <c r="R583" t="s">
        <v>8277</v>
      </c>
    </row>
    <row r="584" spans="1:18" ht="43.2" x14ac:dyDescent="0.3">
      <c r="A584">
        <v>1353</v>
      </c>
      <c r="B584" s="7" t="s">
        <v>1354</v>
      </c>
      <c r="C584" s="3" t="s">
        <v>5463</v>
      </c>
      <c r="D584" s="5">
        <v>1000</v>
      </c>
      <c r="E584" s="5">
        <v>1336</v>
      </c>
      <c r="F584" t="s">
        <v>8218</v>
      </c>
      <c r="G584" t="s">
        <v>8223</v>
      </c>
      <c r="H584" t="s">
        <v>8245</v>
      </c>
      <c r="I584">
        <v>1362960000</v>
      </c>
      <c r="J584" s="9">
        <f>(I584/86400)+DATE(1970,1,1)</f>
        <v>41344</v>
      </c>
      <c r="K584">
        <v>1359946188</v>
      </c>
      <c r="L584" s="9">
        <f>(K584/86400)+DATE(1970,1,1)</f>
        <v>41309.11791666667</v>
      </c>
      <c r="M584" t="b">
        <v>0</v>
      </c>
      <c r="N584">
        <v>42</v>
      </c>
      <c r="O584">
        <f>ROUND(E584/D584*100,0)</f>
        <v>134</v>
      </c>
      <c r="P584">
        <f t="shared" si="9"/>
        <v>3.2300000000000002E-2</v>
      </c>
      <c r="Q584" t="b">
        <v>1</v>
      </c>
      <c r="R584" t="s">
        <v>8272</v>
      </c>
    </row>
    <row r="585" spans="1:18" ht="57.6" x14ac:dyDescent="0.3">
      <c r="A585">
        <v>247</v>
      </c>
      <c r="B585" s="7" t="s">
        <v>248</v>
      </c>
      <c r="C585" s="3" t="s">
        <v>4357</v>
      </c>
      <c r="D585" s="5">
        <v>5000</v>
      </c>
      <c r="E585" s="5">
        <v>6705</v>
      </c>
      <c r="F585" t="s">
        <v>8218</v>
      </c>
      <c r="G585" t="s">
        <v>8223</v>
      </c>
      <c r="H585" t="s">
        <v>8245</v>
      </c>
      <c r="I585">
        <v>1287200340</v>
      </c>
      <c r="J585" s="9">
        <f>(I585/86400)+DATE(1970,1,1)</f>
        <v>40467.152083333334</v>
      </c>
      <c r="K585">
        <v>1284042614</v>
      </c>
      <c r="L585" s="9">
        <f>(K585/86400)+DATE(1970,1,1)</f>
        <v>40430.604328703703</v>
      </c>
      <c r="M585" t="b">
        <v>1</v>
      </c>
      <c r="N585">
        <v>62</v>
      </c>
      <c r="O585">
        <f>ROUND(E585/D585*100,0)</f>
        <v>134</v>
      </c>
      <c r="P585">
        <f t="shared" si="9"/>
        <v>0.1658</v>
      </c>
      <c r="Q585" t="b">
        <v>1</v>
      </c>
      <c r="R585" t="s">
        <v>8267</v>
      </c>
    </row>
    <row r="586" spans="1:18" ht="57.6" x14ac:dyDescent="0.3">
      <c r="A586">
        <v>824</v>
      </c>
      <c r="B586" s="7" t="s">
        <v>825</v>
      </c>
      <c r="C586" s="3" t="s">
        <v>4934</v>
      </c>
      <c r="D586" s="5">
        <v>1600</v>
      </c>
      <c r="E586" s="5">
        <v>2150.1</v>
      </c>
      <c r="F586" t="s">
        <v>8218</v>
      </c>
      <c r="G586" t="s">
        <v>8223</v>
      </c>
      <c r="H586" t="s">
        <v>8245</v>
      </c>
      <c r="I586">
        <v>1271573940</v>
      </c>
      <c r="J586" s="9">
        <f>(I586/86400)+DATE(1970,1,1)</f>
        <v>40286.290972222225</v>
      </c>
      <c r="K586">
        <v>1268459318</v>
      </c>
      <c r="L586" s="9">
        <f>(K586/86400)+DATE(1970,1,1)</f>
        <v>40250.242106481484</v>
      </c>
      <c r="M586" t="b">
        <v>0</v>
      </c>
      <c r="N586">
        <v>54</v>
      </c>
      <c r="O586">
        <f>ROUND(E586/D586*100,0)</f>
        <v>134</v>
      </c>
      <c r="P586">
        <f t="shared" si="9"/>
        <v>5.3400000000000003E-2</v>
      </c>
      <c r="Q586" t="b">
        <v>1</v>
      </c>
      <c r="R586" t="s">
        <v>8274</v>
      </c>
    </row>
    <row r="587" spans="1:18" ht="43.2" x14ac:dyDescent="0.3">
      <c r="A587">
        <v>3289</v>
      </c>
      <c r="B587" s="7" t="s">
        <v>3289</v>
      </c>
      <c r="C587" s="3" t="s">
        <v>7399</v>
      </c>
      <c r="D587" s="5">
        <v>500</v>
      </c>
      <c r="E587" s="5">
        <v>665.21</v>
      </c>
      <c r="F587" t="s">
        <v>8218</v>
      </c>
      <c r="G587" t="s">
        <v>8224</v>
      </c>
      <c r="H587" t="s">
        <v>8246</v>
      </c>
      <c r="I587">
        <v>1487580602</v>
      </c>
      <c r="J587" s="9">
        <f>(I587/86400)+DATE(1970,1,1)</f>
        <v>42786.368078703701</v>
      </c>
      <c r="K587">
        <v>1485161402</v>
      </c>
      <c r="L587" s="9">
        <f>(K587/86400)+DATE(1970,1,1)</f>
        <v>42758.368078703701</v>
      </c>
      <c r="M587" t="b">
        <v>0</v>
      </c>
      <c r="N587">
        <v>25</v>
      </c>
      <c r="O587">
        <f>ROUND(E587/D587*100,0)</f>
        <v>133</v>
      </c>
      <c r="P587">
        <f t="shared" si="9"/>
        <v>1.5599999999999999E-2</v>
      </c>
      <c r="Q587" t="b">
        <v>1</v>
      </c>
      <c r="R587" t="s">
        <v>8269</v>
      </c>
    </row>
    <row r="588" spans="1:18" ht="43.2" x14ac:dyDescent="0.3">
      <c r="A588">
        <v>3301</v>
      </c>
      <c r="B588" s="7" t="s">
        <v>3301</v>
      </c>
      <c r="C588" s="3" t="s">
        <v>7411</v>
      </c>
      <c r="D588" s="5">
        <v>3000</v>
      </c>
      <c r="E588" s="5">
        <v>4004</v>
      </c>
      <c r="F588" t="s">
        <v>8218</v>
      </c>
      <c r="G588" t="s">
        <v>8223</v>
      </c>
      <c r="H588" t="s">
        <v>8245</v>
      </c>
      <c r="I588">
        <v>1470034740</v>
      </c>
      <c r="J588" s="9">
        <f>(I588/86400)+DATE(1970,1,1)</f>
        <v>42583.290972222225</v>
      </c>
      <c r="K588">
        <v>1466185176</v>
      </c>
      <c r="L588" s="9">
        <f>(K588/86400)+DATE(1970,1,1)</f>
        <v>42538.735833333332</v>
      </c>
      <c r="M588" t="b">
        <v>0</v>
      </c>
      <c r="N588">
        <v>70</v>
      </c>
      <c r="O588">
        <f>ROUND(E588/D588*100,0)</f>
        <v>133</v>
      </c>
      <c r="P588">
        <f t="shared" si="9"/>
        <v>9.4100000000000003E-2</v>
      </c>
      <c r="Q588" t="b">
        <v>1</v>
      </c>
      <c r="R588" t="s">
        <v>8269</v>
      </c>
    </row>
    <row r="589" spans="1:18" ht="43.2" x14ac:dyDescent="0.3">
      <c r="A589">
        <v>3751</v>
      </c>
      <c r="B589" s="7" t="s">
        <v>3748</v>
      </c>
      <c r="C589" s="3" t="s">
        <v>7861</v>
      </c>
      <c r="D589" s="5">
        <v>1000</v>
      </c>
      <c r="E589" s="5">
        <v>1326</v>
      </c>
      <c r="F589" t="s">
        <v>8218</v>
      </c>
      <c r="G589" t="s">
        <v>8223</v>
      </c>
      <c r="H589" t="s">
        <v>8245</v>
      </c>
      <c r="I589">
        <v>1459641073</v>
      </c>
      <c r="J589" s="9">
        <f>(I589/86400)+DATE(1970,1,1)</f>
        <v>42462.993900462963</v>
      </c>
      <c r="K589">
        <v>1454460673</v>
      </c>
      <c r="L589" s="9">
        <f>(K589/86400)+DATE(1970,1,1)</f>
        <v>42403.035567129627</v>
      </c>
      <c r="M589" t="b">
        <v>0</v>
      </c>
      <c r="N589">
        <v>11</v>
      </c>
      <c r="O589">
        <f>ROUND(E589/D589*100,0)</f>
        <v>133</v>
      </c>
      <c r="P589">
        <f t="shared" si="9"/>
        <v>3.1300000000000001E-2</v>
      </c>
      <c r="Q589" t="b">
        <v>1</v>
      </c>
      <c r="R589" t="s">
        <v>8303</v>
      </c>
    </row>
    <row r="590" spans="1:18" ht="43.2" x14ac:dyDescent="0.3">
      <c r="A590">
        <v>25</v>
      </c>
      <c r="B590" s="7" t="s">
        <v>27</v>
      </c>
      <c r="C590" s="3" t="s">
        <v>4136</v>
      </c>
      <c r="D590" s="5">
        <v>600</v>
      </c>
      <c r="E590" s="5">
        <v>800</v>
      </c>
      <c r="F590" t="s">
        <v>8218</v>
      </c>
      <c r="G590" t="s">
        <v>8223</v>
      </c>
      <c r="H590" t="s">
        <v>8245</v>
      </c>
      <c r="I590">
        <v>1452299761</v>
      </c>
      <c r="J590" s="9">
        <f>(I590/86400)+DATE(1970,1,1)</f>
        <v>42378.025011574078</v>
      </c>
      <c r="K590">
        <v>1447115761</v>
      </c>
      <c r="L590" s="9">
        <f>(K590/86400)+DATE(1970,1,1)</f>
        <v>42318.025011574078</v>
      </c>
      <c r="M590" t="b">
        <v>0</v>
      </c>
      <c r="N590">
        <v>14</v>
      </c>
      <c r="O590">
        <f>ROUND(E590/D590*100,0)</f>
        <v>133</v>
      </c>
      <c r="P590">
        <f t="shared" si="9"/>
        <v>1.89E-2</v>
      </c>
      <c r="Q590" t="b">
        <v>1</v>
      </c>
      <c r="R590" t="s">
        <v>8263</v>
      </c>
    </row>
    <row r="591" spans="1:18" ht="43.2" x14ac:dyDescent="0.3">
      <c r="A591">
        <v>2198</v>
      </c>
      <c r="B591" s="7" t="s">
        <v>2199</v>
      </c>
      <c r="C591" s="3" t="s">
        <v>6308</v>
      </c>
      <c r="D591" s="5">
        <v>40000</v>
      </c>
      <c r="E591" s="5">
        <v>53157</v>
      </c>
      <c r="F591" t="s">
        <v>8218</v>
      </c>
      <c r="G591" t="s">
        <v>8223</v>
      </c>
      <c r="H591" t="s">
        <v>8245</v>
      </c>
      <c r="I591">
        <v>1447507200</v>
      </c>
      <c r="J591" s="9">
        <f>(I591/86400)+DATE(1970,1,1)</f>
        <v>42322.555555555555</v>
      </c>
      <c r="K591">
        <v>1444911600</v>
      </c>
      <c r="L591" s="9">
        <f>(K591/86400)+DATE(1970,1,1)</f>
        <v>42292.513888888891</v>
      </c>
      <c r="M591" t="b">
        <v>0</v>
      </c>
      <c r="N591">
        <v>651</v>
      </c>
      <c r="O591">
        <f>ROUND(E591/D591*100,0)</f>
        <v>133</v>
      </c>
      <c r="P591">
        <f t="shared" si="9"/>
        <v>1.2568999999999999</v>
      </c>
      <c r="Q591" t="b">
        <v>1</v>
      </c>
      <c r="R591" t="s">
        <v>8295</v>
      </c>
    </row>
    <row r="592" spans="1:18" ht="43.2" x14ac:dyDescent="0.3">
      <c r="A592">
        <v>1899</v>
      </c>
      <c r="B592" s="7" t="s">
        <v>1900</v>
      </c>
      <c r="C592" s="3" t="s">
        <v>6009</v>
      </c>
      <c r="D592" s="5">
        <v>900</v>
      </c>
      <c r="E592" s="5">
        <v>1200</v>
      </c>
      <c r="F592" t="s">
        <v>8218</v>
      </c>
      <c r="G592" t="s">
        <v>8223</v>
      </c>
      <c r="H592" t="s">
        <v>8245</v>
      </c>
      <c r="I592">
        <v>1427319366</v>
      </c>
      <c r="J592" s="9">
        <f>(I592/86400)+DATE(1970,1,1)</f>
        <v>42088.90006944444</v>
      </c>
      <c r="K592">
        <v>1424730966</v>
      </c>
      <c r="L592" s="9">
        <f>(K592/86400)+DATE(1970,1,1)</f>
        <v>42058.941736111112</v>
      </c>
      <c r="M592" t="b">
        <v>0</v>
      </c>
      <c r="N592">
        <v>42</v>
      </c>
      <c r="O592">
        <f>ROUND(E592/D592*100,0)</f>
        <v>133</v>
      </c>
      <c r="P592">
        <f t="shared" si="9"/>
        <v>2.8500000000000001E-2</v>
      </c>
      <c r="Q592" t="b">
        <v>1</v>
      </c>
      <c r="R592" t="s">
        <v>8277</v>
      </c>
    </row>
    <row r="593" spans="1:18" ht="43.2" x14ac:dyDescent="0.3">
      <c r="A593">
        <v>2800</v>
      </c>
      <c r="B593" s="7" t="s">
        <v>2800</v>
      </c>
      <c r="C593" s="3" t="s">
        <v>6910</v>
      </c>
      <c r="D593" s="5">
        <v>1000</v>
      </c>
      <c r="E593" s="5">
        <v>1330</v>
      </c>
      <c r="F593" t="s">
        <v>8218</v>
      </c>
      <c r="G593" t="s">
        <v>8224</v>
      </c>
      <c r="H593" t="s">
        <v>8246</v>
      </c>
      <c r="I593">
        <v>1420377366</v>
      </c>
      <c r="J593" s="9">
        <f>(I593/86400)+DATE(1970,1,1)</f>
        <v>42008.552847222221</v>
      </c>
      <c r="K593">
        <v>1415193366</v>
      </c>
      <c r="L593" s="9">
        <f>(K593/86400)+DATE(1970,1,1)</f>
        <v>41948.552847222221</v>
      </c>
      <c r="M593" t="b">
        <v>0</v>
      </c>
      <c r="N593">
        <v>31</v>
      </c>
      <c r="O593">
        <f>ROUND(E593/D593*100,0)</f>
        <v>133</v>
      </c>
      <c r="P593">
        <f t="shared" si="9"/>
        <v>3.1699999999999999E-2</v>
      </c>
      <c r="Q593" t="b">
        <v>1</v>
      </c>
      <c r="R593" t="s">
        <v>8269</v>
      </c>
    </row>
    <row r="594" spans="1:18" ht="43.2" x14ac:dyDescent="0.3">
      <c r="A594">
        <v>2801</v>
      </c>
      <c r="B594" s="7" t="s">
        <v>2801</v>
      </c>
      <c r="C594" s="3" t="s">
        <v>6911</v>
      </c>
      <c r="D594" s="5">
        <v>500</v>
      </c>
      <c r="E594" s="5">
        <v>666</v>
      </c>
      <c r="F594" t="s">
        <v>8218</v>
      </c>
      <c r="G594" t="s">
        <v>8225</v>
      </c>
      <c r="H594" t="s">
        <v>8247</v>
      </c>
      <c r="I594">
        <v>1412938800</v>
      </c>
      <c r="J594" s="9">
        <f>(I594/86400)+DATE(1970,1,1)</f>
        <v>41922.458333333336</v>
      </c>
      <c r="K594">
        <v>1411019409</v>
      </c>
      <c r="L594" s="9">
        <f>(K594/86400)+DATE(1970,1,1)</f>
        <v>41900.243159722224</v>
      </c>
      <c r="M594" t="b">
        <v>0</v>
      </c>
      <c r="N594">
        <v>13</v>
      </c>
      <c r="O594">
        <f>ROUND(E594/D594*100,0)</f>
        <v>133</v>
      </c>
      <c r="P594">
        <f t="shared" si="9"/>
        <v>1.5900000000000001E-2</v>
      </c>
      <c r="Q594" t="b">
        <v>1</v>
      </c>
      <c r="R594" t="s">
        <v>8269</v>
      </c>
    </row>
    <row r="595" spans="1:18" ht="43.2" x14ac:dyDescent="0.3">
      <c r="A595">
        <v>1619</v>
      </c>
      <c r="B595" s="7" t="s">
        <v>1620</v>
      </c>
      <c r="C595" s="3" t="s">
        <v>5729</v>
      </c>
      <c r="D595" s="5">
        <v>1500</v>
      </c>
      <c r="E595" s="5">
        <v>2000</v>
      </c>
      <c r="F595" t="s">
        <v>8218</v>
      </c>
      <c r="G595" t="s">
        <v>8223</v>
      </c>
      <c r="H595" t="s">
        <v>8245</v>
      </c>
      <c r="I595">
        <v>1410755286</v>
      </c>
      <c r="J595" s="9">
        <f>(I595/86400)+DATE(1970,1,1)</f>
        <v>41897.186180555553</v>
      </c>
      <c r="K595">
        <v>1408940886</v>
      </c>
      <c r="L595" s="9">
        <f>(K595/86400)+DATE(1970,1,1)</f>
        <v>41876.186180555553</v>
      </c>
      <c r="M595" t="b">
        <v>0</v>
      </c>
      <c r="N595">
        <v>23</v>
      </c>
      <c r="O595">
        <f>ROUND(E595/D595*100,0)</f>
        <v>133</v>
      </c>
      <c r="P595">
        <f t="shared" si="9"/>
        <v>4.7800000000000002E-2</v>
      </c>
      <c r="Q595" t="b">
        <v>1</v>
      </c>
      <c r="R595" t="s">
        <v>8274</v>
      </c>
    </row>
    <row r="596" spans="1:18" ht="43.2" x14ac:dyDescent="0.3">
      <c r="A596">
        <v>3045</v>
      </c>
      <c r="B596" s="7" t="s">
        <v>3045</v>
      </c>
      <c r="C596" s="3" t="s">
        <v>7155</v>
      </c>
      <c r="D596" s="5">
        <v>4000</v>
      </c>
      <c r="E596" s="5">
        <v>5308.26</v>
      </c>
      <c r="F596" t="s">
        <v>8218</v>
      </c>
      <c r="G596" t="s">
        <v>8223</v>
      </c>
      <c r="H596" t="s">
        <v>8245</v>
      </c>
      <c r="I596">
        <v>1408679055</v>
      </c>
      <c r="J596" s="9">
        <f>(I596/86400)+DATE(1970,1,1)</f>
        <v>41873.155729166669</v>
      </c>
      <c r="K596">
        <v>1406087055</v>
      </c>
      <c r="L596" s="9">
        <f>(K596/86400)+DATE(1970,1,1)</f>
        <v>41843.155729166669</v>
      </c>
      <c r="M596" t="b">
        <v>0</v>
      </c>
      <c r="N596">
        <v>64</v>
      </c>
      <c r="O596">
        <f>ROUND(E596/D596*100,0)</f>
        <v>133</v>
      </c>
      <c r="P596">
        <f t="shared" si="9"/>
        <v>0.12690000000000001</v>
      </c>
      <c r="Q596" t="b">
        <v>1</v>
      </c>
      <c r="R596" t="s">
        <v>8301</v>
      </c>
    </row>
    <row r="597" spans="1:18" ht="28.8" x14ac:dyDescent="0.3">
      <c r="A597">
        <v>2937</v>
      </c>
      <c r="B597" s="7" t="s">
        <v>2937</v>
      </c>
      <c r="C597" s="3" t="s">
        <v>7047</v>
      </c>
      <c r="D597" s="5">
        <v>1500</v>
      </c>
      <c r="E597" s="5">
        <v>2000</v>
      </c>
      <c r="F597" t="s">
        <v>8218</v>
      </c>
      <c r="G597" t="s">
        <v>8224</v>
      </c>
      <c r="H597" t="s">
        <v>8246</v>
      </c>
      <c r="I597">
        <v>1405249113</v>
      </c>
      <c r="J597" s="9">
        <f>(I597/86400)+DATE(1970,1,1)</f>
        <v>41833.457326388889</v>
      </c>
      <c r="K597">
        <v>1402657113</v>
      </c>
      <c r="L597" s="9">
        <f>(K597/86400)+DATE(1970,1,1)</f>
        <v>41803.457326388889</v>
      </c>
      <c r="M597" t="b">
        <v>0</v>
      </c>
      <c r="N597">
        <v>55</v>
      </c>
      <c r="O597">
        <f>ROUND(E597/D597*100,0)</f>
        <v>133</v>
      </c>
      <c r="P597">
        <f t="shared" si="9"/>
        <v>4.7800000000000002E-2</v>
      </c>
      <c r="Q597" t="b">
        <v>1</v>
      </c>
      <c r="R597" t="s">
        <v>8303</v>
      </c>
    </row>
    <row r="598" spans="1:18" ht="28.8" x14ac:dyDescent="0.3">
      <c r="A598">
        <v>2026</v>
      </c>
      <c r="B598" s="7" t="s">
        <v>2027</v>
      </c>
      <c r="C598" s="3" t="s">
        <v>6136</v>
      </c>
      <c r="D598" s="5">
        <v>25000</v>
      </c>
      <c r="E598" s="5">
        <v>33370.769999999997</v>
      </c>
      <c r="F598" t="s">
        <v>8218</v>
      </c>
      <c r="G598" t="s">
        <v>8223</v>
      </c>
      <c r="H598" t="s">
        <v>8245</v>
      </c>
      <c r="I598">
        <v>1398052740</v>
      </c>
      <c r="J598" s="9">
        <f>(I598/86400)+DATE(1970,1,1)</f>
        <v>41750.165972222225</v>
      </c>
      <c r="K598">
        <v>1394127585</v>
      </c>
      <c r="L598" s="9">
        <f>(K598/86400)+DATE(1970,1,1)</f>
        <v>41704.735937500001</v>
      </c>
      <c r="M598" t="b">
        <v>1</v>
      </c>
      <c r="N598">
        <v>454</v>
      </c>
      <c r="O598">
        <f>ROUND(E598/D598*100,0)</f>
        <v>133</v>
      </c>
      <c r="P598">
        <f t="shared" si="9"/>
        <v>0.80020000000000002</v>
      </c>
      <c r="Q598" t="b">
        <v>1</v>
      </c>
      <c r="R598" t="s">
        <v>8293</v>
      </c>
    </row>
    <row r="599" spans="1:18" ht="43.2" x14ac:dyDescent="0.3">
      <c r="A599">
        <v>1860</v>
      </c>
      <c r="B599" s="7" t="s">
        <v>1861</v>
      </c>
      <c r="C599" s="3" t="s">
        <v>5970</v>
      </c>
      <c r="D599" s="5">
        <v>750</v>
      </c>
      <c r="E599" s="5">
        <v>1001</v>
      </c>
      <c r="F599" t="s">
        <v>8218</v>
      </c>
      <c r="G599" t="s">
        <v>8223</v>
      </c>
      <c r="H599" t="s">
        <v>8245</v>
      </c>
      <c r="I599">
        <v>1391706084</v>
      </c>
      <c r="J599" s="9">
        <f>(I599/86400)+DATE(1970,1,1)</f>
        <v>41676.70930555556</v>
      </c>
      <c r="K599">
        <v>1389891684</v>
      </c>
      <c r="L599" s="9">
        <f>(K599/86400)+DATE(1970,1,1)</f>
        <v>41655.70930555556</v>
      </c>
      <c r="M599" t="b">
        <v>0</v>
      </c>
      <c r="N599">
        <v>19</v>
      </c>
      <c r="O599">
        <f>ROUND(E599/D599*100,0)</f>
        <v>133</v>
      </c>
      <c r="P599">
        <f t="shared" si="9"/>
        <v>2.4E-2</v>
      </c>
      <c r="Q599" t="b">
        <v>1</v>
      </c>
      <c r="R599" t="s">
        <v>8274</v>
      </c>
    </row>
    <row r="600" spans="1:18" ht="43.2" x14ac:dyDescent="0.3">
      <c r="A600">
        <v>295</v>
      </c>
      <c r="B600" s="7" t="s">
        <v>296</v>
      </c>
      <c r="C600" s="3" t="s">
        <v>4405</v>
      </c>
      <c r="D600" s="5">
        <v>50000</v>
      </c>
      <c r="E600" s="5">
        <v>66554.559999999998</v>
      </c>
      <c r="F600" t="s">
        <v>8218</v>
      </c>
      <c r="G600" t="s">
        <v>8223</v>
      </c>
      <c r="H600" t="s">
        <v>8245</v>
      </c>
      <c r="I600">
        <v>1383264000</v>
      </c>
      <c r="J600" s="9">
        <f>(I600/86400)+DATE(1970,1,1)</f>
        <v>41579</v>
      </c>
      <c r="K600">
        <v>1378080409</v>
      </c>
      <c r="L600" s="9">
        <f>(K600/86400)+DATE(1970,1,1)</f>
        <v>41519.004733796297</v>
      </c>
      <c r="M600" t="b">
        <v>1</v>
      </c>
      <c r="N600">
        <v>665</v>
      </c>
      <c r="O600">
        <f>ROUND(E600/D600*100,0)</f>
        <v>133</v>
      </c>
      <c r="P600">
        <f t="shared" si="9"/>
        <v>1.603</v>
      </c>
      <c r="Q600" t="b">
        <v>1</v>
      </c>
      <c r="R600" t="s">
        <v>8267</v>
      </c>
    </row>
    <row r="601" spans="1:18" ht="43.2" x14ac:dyDescent="0.3">
      <c r="A601">
        <v>781</v>
      </c>
      <c r="B601" s="7" t="s">
        <v>782</v>
      </c>
      <c r="C601" s="3" t="s">
        <v>4891</v>
      </c>
      <c r="D601" s="5">
        <v>800</v>
      </c>
      <c r="E601" s="5">
        <v>1065.23</v>
      </c>
      <c r="F601" t="s">
        <v>8218</v>
      </c>
      <c r="G601" t="s">
        <v>8223</v>
      </c>
      <c r="H601" t="s">
        <v>8245</v>
      </c>
      <c r="I601">
        <v>1370649674</v>
      </c>
      <c r="J601" s="9">
        <f>(I601/86400)+DATE(1970,1,1)</f>
        <v>41433.000856481478</v>
      </c>
      <c r="K601">
        <v>1368057674</v>
      </c>
      <c r="L601" s="9">
        <f>(K601/86400)+DATE(1970,1,1)</f>
        <v>41403.000856481478</v>
      </c>
      <c r="M601" t="b">
        <v>0</v>
      </c>
      <c r="N601">
        <v>25</v>
      </c>
      <c r="O601">
        <f>ROUND(E601/D601*100,0)</f>
        <v>133</v>
      </c>
      <c r="P601">
        <f t="shared" si="9"/>
        <v>2.5700000000000001E-2</v>
      </c>
      <c r="Q601" t="b">
        <v>1</v>
      </c>
      <c r="R601" t="s">
        <v>8274</v>
      </c>
    </row>
    <row r="602" spans="1:18" ht="43.2" x14ac:dyDescent="0.3">
      <c r="A602">
        <v>2204</v>
      </c>
      <c r="B602" s="7" t="s">
        <v>2205</v>
      </c>
      <c r="C602" s="3" t="s">
        <v>6314</v>
      </c>
      <c r="D602" s="5">
        <v>1500</v>
      </c>
      <c r="E602" s="5">
        <v>1993</v>
      </c>
      <c r="F602" t="s">
        <v>8218</v>
      </c>
      <c r="G602" t="s">
        <v>8223</v>
      </c>
      <c r="H602" t="s">
        <v>8245</v>
      </c>
      <c r="I602">
        <v>1362814119</v>
      </c>
      <c r="J602" s="9">
        <f>(I602/86400)+DATE(1970,1,1)</f>
        <v>41342.311562499999</v>
      </c>
      <c r="K602">
        <v>1360222119</v>
      </c>
      <c r="L602" s="9">
        <f>(K602/86400)+DATE(1970,1,1)</f>
        <v>41312.311562499999</v>
      </c>
      <c r="M602" t="b">
        <v>0</v>
      </c>
      <c r="N602">
        <v>73</v>
      </c>
      <c r="O602">
        <f>ROUND(E602/D602*100,0)</f>
        <v>133</v>
      </c>
      <c r="P602">
        <f t="shared" si="9"/>
        <v>4.82E-2</v>
      </c>
      <c r="Q602" t="b">
        <v>1</v>
      </c>
      <c r="R602" t="s">
        <v>8278</v>
      </c>
    </row>
    <row r="603" spans="1:18" ht="28.8" x14ac:dyDescent="0.3">
      <c r="A603">
        <v>2479</v>
      </c>
      <c r="B603" s="7" t="s">
        <v>2479</v>
      </c>
      <c r="C603" s="3" t="s">
        <v>6589</v>
      </c>
      <c r="D603" s="5">
        <v>300</v>
      </c>
      <c r="E603" s="5">
        <v>400.33</v>
      </c>
      <c r="F603" t="s">
        <v>8218</v>
      </c>
      <c r="G603" t="s">
        <v>8223</v>
      </c>
      <c r="H603" t="s">
        <v>8245</v>
      </c>
      <c r="I603">
        <v>1343440800</v>
      </c>
      <c r="J603" s="9">
        <f>(I603/86400)+DATE(1970,1,1)</f>
        <v>41118.083333333336</v>
      </c>
      <c r="K603">
        <v>1342545994</v>
      </c>
      <c r="L603" s="9">
        <f>(K603/86400)+DATE(1970,1,1)</f>
        <v>41107.726782407408</v>
      </c>
      <c r="M603" t="b">
        <v>0</v>
      </c>
      <c r="N603">
        <v>16</v>
      </c>
      <c r="O603">
        <f>ROUND(E603/D603*100,0)</f>
        <v>133</v>
      </c>
      <c r="P603">
        <f t="shared" si="9"/>
        <v>9.7000000000000003E-3</v>
      </c>
      <c r="Q603" t="b">
        <v>1</v>
      </c>
      <c r="R603" t="s">
        <v>8277</v>
      </c>
    </row>
    <row r="604" spans="1:18" ht="43.2" x14ac:dyDescent="0.3">
      <c r="A604">
        <v>3159</v>
      </c>
      <c r="B604" s="7" t="s">
        <v>3159</v>
      </c>
      <c r="C604" s="3" t="s">
        <v>7269</v>
      </c>
      <c r="D604" s="5">
        <v>1500</v>
      </c>
      <c r="E604" s="5">
        <v>2002.22</v>
      </c>
      <c r="F604" t="s">
        <v>8218</v>
      </c>
      <c r="G604" t="s">
        <v>8223</v>
      </c>
      <c r="H604" t="s">
        <v>8245</v>
      </c>
      <c r="I604">
        <v>1326927600</v>
      </c>
      <c r="J604" s="9">
        <f>(I604/86400)+DATE(1970,1,1)</f>
        <v>40926.958333333336</v>
      </c>
      <c r="K604">
        <v>1323221761</v>
      </c>
      <c r="L604" s="9">
        <f>(K604/86400)+DATE(1970,1,1)</f>
        <v>40884.066678240742</v>
      </c>
      <c r="M604" t="b">
        <v>1</v>
      </c>
      <c r="N604">
        <v>52</v>
      </c>
      <c r="O604">
        <f>ROUND(E604/D604*100,0)</f>
        <v>133</v>
      </c>
      <c r="P604">
        <f t="shared" si="9"/>
        <v>4.9000000000000002E-2</v>
      </c>
      <c r="Q604" t="b">
        <v>1</v>
      </c>
      <c r="R604" t="s">
        <v>8269</v>
      </c>
    </row>
    <row r="605" spans="1:18" ht="43.2" x14ac:dyDescent="0.3">
      <c r="A605">
        <v>1535</v>
      </c>
      <c r="B605" s="7" t="s">
        <v>1536</v>
      </c>
      <c r="C605" s="3" t="s">
        <v>5645</v>
      </c>
      <c r="D605" s="5">
        <v>4000</v>
      </c>
      <c r="E605" s="5">
        <v>5297</v>
      </c>
      <c r="F605" t="s">
        <v>8218</v>
      </c>
      <c r="G605" t="s">
        <v>8223</v>
      </c>
      <c r="H605" t="s">
        <v>8245</v>
      </c>
      <c r="I605">
        <v>1464040800</v>
      </c>
      <c r="J605" s="9">
        <f>(I605/86400)+DATE(1970,1,1)</f>
        <v>42513.916666666672</v>
      </c>
      <c r="K605">
        <v>1461527631</v>
      </c>
      <c r="L605" s="9">
        <f>(K605/86400)+DATE(1970,1,1)</f>
        <v>42484.829062500001</v>
      </c>
      <c r="M605" t="b">
        <v>1</v>
      </c>
      <c r="N605">
        <v>110</v>
      </c>
      <c r="O605">
        <f>ROUND(E605/D605*100,0)</f>
        <v>132</v>
      </c>
      <c r="P605">
        <f t="shared" si="9"/>
        <v>0.12470000000000001</v>
      </c>
      <c r="Q605" t="b">
        <v>1</v>
      </c>
      <c r="R605" t="s">
        <v>8283</v>
      </c>
    </row>
    <row r="606" spans="1:18" ht="43.2" x14ac:dyDescent="0.3">
      <c r="A606">
        <v>3529</v>
      </c>
      <c r="B606" s="7" t="s">
        <v>3528</v>
      </c>
      <c r="C606" s="3" t="s">
        <v>7639</v>
      </c>
      <c r="D606" s="5">
        <v>500</v>
      </c>
      <c r="E606" s="5">
        <v>660</v>
      </c>
      <c r="F606" t="s">
        <v>8218</v>
      </c>
      <c r="G606" t="s">
        <v>8223</v>
      </c>
      <c r="H606" t="s">
        <v>8245</v>
      </c>
      <c r="I606">
        <v>1436749200</v>
      </c>
      <c r="J606" s="9">
        <f>(I606/86400)+DATE(1970,1,1)</f>
        <v>42198.041666666672</v>
      </c>
      <c r="K606">
        <v>1434997018</v>
      </c>
      <c r="L606" s="9">
        <f>(K606/86400)+DATE(1970,1,1)</f>
        <v>42177.761782407411</v>
      </c>
      <c r="M606" t="b">
        <v>0</v>
      </c>
      <c r="N606">
        <v>18</v>
      </c>
      <c r="O606">
        <f>ROUND(E606/D606*100,0)</f>
        <v>132</v>
      </c>
      <c r="P606">
        <f t="shared" si="9"/>
        <v>1.5599999999999999E-2</v>
      </c>
      <c r="Q606" t="b">
        <v>1</v>
      </c>
      <c r="R606" t="s">
        <v>8269</v>
      </c>
    </row>
    <row r="607" spans="1:18" x14ac:dyDescent="0.3">
      <c r="A607">
        <v>2099</v>
      </c>
      <c r="B607" s="7" t="s">
        <v>2100</v>
      </c>
      <c r="C607" s="3" t="s">
        <v>6209</v>
      </c>
      <c r="D607" s="5">
        <v>3000</v>
      </c>
      <c r="E607" s="5">
        <v>3971</v>
      </c>
      <c r="F607" t="s">
        <v>8218</v>
      </c>
      <c r="G607" t="s">
        <v>8223</v>
      </c>
      <c r="H607" t="s">
        <v>8245</v>
      </c>
      <c r="I607">
        <v>1435808400</v>
      </c>
      <c r="J607" s="9">
        <f>(I607/86400)+DATE(1970,1,1)</f>
        <v>42187.152777777781</v>
      </c>
      <c r="K607">
        <v>1434650084</v>
      </c>
      <c r="L607" s="9">
        <f>(K607/86400)+DATE(1970,1,1)</f>
        <v>42173.746342592596</v>
      </c>
      <c r="M607" t="b">
        <v>0</v>
      </c>
      <c r="N607">
        <v>63</v>
      </c>
      <c r="O607">
        <f>ROUND(E607/D607*100,0)</f>
        <v>132</v>
      </c>
      <c r="P607">
        <f t="shared" si="9"/>
        <v>9.4200000000000006E-2</v>
      </c>
      <c r="Q607" t="b">
        <v>1</v>
      </c>
      <c r="R607" t="s">
        <v>8277</v>
      </c>
    </row>
    <row r="608" spans="1:18" ht="43.2" x14ac:dyDescent="0.3">
      <c r="A608">
        <v>1214</v>
      </c>
      <c r="B608" s="7" t="s">
        <v>1215</v>
      </c>
      <c r="C608" s="3" t="s">
        <v>5324</v>
      </c>
      <c r="D608" s="5">
        <v>2000</v>
      </c>
      <c r="E608" s="5">
        <v>2636</v>
      </c>
      <c r="F608" t="s">
        <v>8218</v>
      </c>
      <c r="G608" t="s">
        <v>8223</v>
      </c>
      <c r="H608" t="s">
        <v>8245</v>
      </c>
      <c r="I608">
        <v>1433880605</v>
      </c>
      <c r="J608" s="9">
        <f>(I608/86400)+DATE(1970,1,1)</f>
        <v>42164.840335648143</v>
      </c>
      <c r="K608">
        <v>1428696605</v>
      </c>
      <c r="L608" s="9">
        <f>(K608/86400)+DATE(1970,1,1)</f>
        <v>42104.840335648143</v>
      </c>
      <c r="M608" t="b">
        <v>0</v>
      </c>
      <c r="N608">
        <v>25</v>
      </c>
      <c r="O608">
        <f>ROUND(E608/D608*100,0)</f>
        <v>132</v>
      </c>
      <c r="P608">
        <f t="shared" si="9"/>
        <v>6.2600000000000003E-2</v>
      </c>
      <c r="Q608" t="b">
        <v>1</v>
      </c>
      <c r="R608" t="s">
        <v>8283</v>
      </c>
    </row>
    <row r="609" spans="1:18" ht="43.2" x14ac:dyDescent="0.3">
      <c r="A609">
        <v>2163</v>
      </c>
      <c r="B609" s="7" t="s">
        <v>2164</v>
      </c>
      <c r="C609" s="3" t="s">
        <v>6273</v>
      </c>
      <c r="D609" s="5">
        <v>2500</v>
      </c>
      <c r="E609" s="5">
        <v>3305</v>
      </c>
      <c r="F609" t="s">
        <v>8218</v>
      </c>
      <c r="G609" t="s">
        <v>8223</v>
      </c>
      <c r="H609" t="s">
        <v>8245</v>
      </c>
      <c r="I609">
        <v>1433735400</v>
      </c>
      <c r="J609" s="9">
        <f>(I609/86400)+DATE(1970,1,1)</f>
        <v>42163.159722222219</v>
      </c>
      <c r="K609">
        <v>1429306520</v>
      </c>
      <c r="L609" s="9">
        <f>(K609/86400)+DATE(1970,1,1)</f>
        <v>42111.899537037039</v>
      </c>
      <c r="M609" t="b">
        <v>0</v>
      </c>
      <c r="N609">
        <v>44</v>
      </c>
      <c r="O609">
        <f>ROUND(E609/D609*100,0)</f>
        <v>132</v>
      </c>
      <c r="P609">
        <f t="shared" si="9"/>
        <v>7.85E-2</v>
      </c>
      <c r="Q609" t="b">
        <v>1</v>
      </c>
      <c r="R609" t="s">
        <v>8274</v>
      </c>
    </row>
    <row r="610" spans="1:18" ht="57.6" x14ac:dyDescent="0.3">
      <c r="A610">
        <v>259</v>
      </c>
      <c r="B610" s="7" t="s">
        <v>260</v>
      </c>
      <c r="C610" s="3" t="s">
        <v>4369</v>
      </c>
      <c r="D610" s="5">
        <v>75000</v>
      </c>
      <c r="E610" s="5">
        <v>98953.42</v>
      </c>
      <c r="F610" t="s">
        <v>8218</v>
      </c>
      <c r="G610" t="s">
        <v>8223</v>
      </c>
      <c r="H610" t="s">
        <v>8245</v>
      </c>
      <c r="I610">
        <v>1428514969</v>
      </c>
      <c r="J610" s="9">
        <f>(I610/86400)+DATE(1970,1,1)</f>
        <v>42102.738067129627</v>
      </c>
      <c r="K610">
        <v>1425922969</v>
      </c>
      <c r="L610" s="9">
        <f>(K610/86400)+DATE(1970,1,1)</f>
        <v>42072.738067129627</v>
      </c>
      <c r="M610" t="b">
        <v>1</v>
      </c>
      <c r="N610">
        <v>942</v>
      </c>
      <c r="O610">
        <f>ROUND(E610/D610*100,0)</f>
        <v>132</v>
      </c>
      <c r="P610">
        <f t="shared" si="9"/>
        <v>2.3519999999999999</v>
      </c>
      <c r="Q610" t="b">
        <v>1</v>
      </c>
      <c r="R610" t="s">
        <v>8267</v>
      </c>
    </row>
    <row r="611" spans="1:18" ht="43.2" x14ac:dyDescent="0.3">
      <c r="A611">
        <v>646</v>
      </c>
      <c r="B611" s="7" t="s">
        <v>647</v>
      </c>
      <c r="C611" s="3" t="s">
        <v>4756</v>
      </c>
      <c r="D611" s="5">
        <v>800</v>
      </c>
      <c r="E611" s="5">
        <v>1055.01</v>
      </c>
      <c r="F611" t="s">
        <v>8218</v>
      </c>
      <c r="G611" t="s">
        <v>8223</v>
      </c>
      <c r="H611" t="s">
        <v>8245</v>
      </c>
      <c r="I611">
        <v>1407788867</v>
      </c>
      <c r="J611" s="9">
        <f>(I611/86400)+DATE(1970,1,1)</f>
        <v>41862.852627314816</v>
      </c>
      <c r="K611">
        <v>1405196867</v>
      </c>
      <c r="L611" s="9">
        <f>(K611/86400)+DATE(1970,1,1)</f>
        <v>41832.852627314816</v>
      </c>
      <c r="M611" t="b">
        <v>0</v>
      </c>
      <c r="N611">
        <v>27</v>
      </c>
      <c r="O611">
        <f>ROUND(E611/D611*100,0)</f>
        <v>132</v>
      </c>
      <c r="P611">
        <f t="shared" si="9"/>
        <v>2.52E-2</v>
      </c>
      <c r="Q611" t="b">
        <v>1</v>
      </c>
      <c r="R611" t="s">
        <v>8271</v>
      </c>
    </row>
    <row r="612" spans="1:18" ht="43.2" x14ac:dyDescent="0.3">
      <c r="A612">
        <v>267</v>
      </c>
      <c r="B612" s="7" t="s">
        <v>268</v>
      </c>
      <c r="C612" s="3" t="s">
        <v>4377</v>
      </c>
      <c r="D612" s="5">
        <v>9850</v>
      </c>
      <c r="E612" s="5">
        <v>12965.44</v>
      </c>
      <c r="F612" t="s">
        <v>8218</v>
      </c>
      <c r="G612" t="s">
        <v>8224</v>
      </c>
      <c r="H612" t="s">
        <v>8246</v>
      </c>
      <c r="I612">
        <v>1403693499</v>
      </c>
      <c r="J612" s="9">
        <f>(I612/86400)+DATE(1970,1,1)</f>
        <v>41815.452534722222</v>
      </c>
      <c r="K612">
        <v>1401101499</v>
      </c>
      <c r="L612" s="9">
        <f>(K612/86400)+DATE(1970,1,1)</f>
        <v>41785.452534722222</v>
      </c>
      <c r="M612" t="b">
        <v>1</v>
      </c>
      <c r="N612">
        <v>165</v>
      </c>
      <c r="O612">
        <f>ROUND(E612/D612*100,0)</f>
        <v>132</v>
      </c>
      <c r="P612">
        <f t="shared" si="9"/>
        <v>0.31030000000000002</v>
      </c>
      <c r="Q612" t="b">
        <v>1</v>
      </c>
      <c r="R612" t="s">
        <v>8267</v>
      </c>
    </row>
    <row r="613" spans="1:18" ht="43.2" x14ac:dyDescent="0.3">
      <c r="A613">
        <v>2036</v>
      </c>
      <c r="B613" s="7" t="s">
        <v>2037</v>
      </c>
      <c r="C613" s="3" t="s">
        <v>6146</v>
      </c>
      <c r="D613" s="5">
        <v>30000</v>
      </c>
      <c r="E613" s="5">
        <v>39500.5</v>
      </c>
      <c r="F613" t="s">
        <v>8218</v>
      </c>
      <c r="G613" t="s">
        <v>8223</v>
      </c>
      <c r="H613" t="s">
        <v>8245</v>
      </c>
      <c r="I613">
        <v>1399668319</v>
      </c>
      <c r="J613" s="9">
        <f>(I613/86400)+DATE(1970,1,1)</f>
        <v>41768.864803240736</v>
      </c>
      <c r="K613">
        <v>1397076319</v>
      </c>
      <c r="L613" s="9">
        <f>(K613/86400)+DATE(1970,1,1)</f>
        <v>41738.864803240736</v>
      </c>
      <c r="M613" t="b">
        <v>1</v>
      </c>
      <c r="N613">
        <v>848</v>
      </c>
      <c r="O613">
        <f>ROUND(E613/D613*100,0)</f>
        <v>132</v>
      </c>
      <c r="P613">
        <f t="shared" si="9"/>
        <v>0.94640000000000002</v>
      </c>
      <c r="Q613" t="b">
        <v>1</v>
      </c>
      <c r="R613" t="s">
        <v>8293</v>
      </c>
    </row>
    <row r="614" spans="1:18" ht="43.2" x14ac:dyDescent="0.3">
      <c r="A614">
        <v>1658</v>
      </c>
      <c r="B614" s="7" t="s">
        <v>1659</v>
      </c>
      <c r="C614" s="3" t="s">
        <v>5768</v>
      </c>
      <c r="D614" s="5">
        <v>6000</v>
      </c>
      <c r="E614" s="5">
        <v>7934</v>
      </c>
      <c r="F614" t="s">
        <v>8218</v>
      </c>
      <c r="G614" t="s">
        <v>8223</v>
      </c>
      <c r="H614" t="s">
        <v>8245</v>
      </c>
      <c r="I614">
        <v>1355840400</v>
      </c>
      <c r="J614" s="9">
        <f>(I614/86400)+DATE(1970,1,1)</f>
        <v>41261.597222222219</v>
      </c>
      <c r="K614">
        <v>1352524767</v>
      </c>
      <c r="L614" s="9">
        <f>(K614/86400)+DATE(1970,1,1)</f>
        <v>41223.22184027778</v>
      </c>
      <c r="M614" t="b">
        <v>0</v>
      </c>
      <c r="N614">
        <v>107</v>
      </c>
      <c r="O614">
        <f>ROUND(E614/D614*100,0)</f>
        <v>132</v>
      </c>
      <c r="P614">
        <f t="shared" si="9"/>
        <v>0.1925</v>
      </c>
      <c r="Q614" t="b">
        <v>1</v>
      </c>
      <c r="R614" t="s">
        <v>8290</v>
      </c>
    </row>
    <row r="615" spans="1:18" ht="43.2" x14ac:dyDescent="0.3">
      <c r="A615">
        <v>722</v>
      </c>
      <c r="B615" s="7" t="s">
        <v>723</v>
      </c>
      <c r="C615" s="3" t="s">
        <v>4832</v>
      </c>
      <c r="D615" s="5">
        <v>25000</v>
      </c>
      <c r="E615" s="5">
        <v>33006</v>
      </c>
      <c r="F615" t="s">
        <v>8218</v>
      </c>
      <c r="G615" t="s">
        <v>8223</v>
      </c>
      <c r="H615" t="s">
        <v>8245</v>
      </c>
      <c r="I615">
        <v>1333909178</v>
      </c>
      <c r="J615" s="9">
        <f>(I615/86400)+DATE(1970,1,1)</f>
        <v>41007.76363425926</v>
      </c>
      <c r="K615">
        <v>1331320778</v>
      </c>
      <c r="L615" s="9">
        <f>(K615/86400)+DATE(1970,1,1)</f>
        <v>40977.805300925924</v>
      </c>
      <c r="M615" t="b">
        <v>0</v>
      </c>
      <c r="N615">
        <v>153</v>
      </c>
      <c r="O615">
        <f>ROUND(E615/D615*100,0)</f>
        <v>132</v>
      </c>
      <c r="P615">
        <f t="shared" si="9"/>
        <v>0.80549999999999999</v>
      </c>
      <c r="Q615" t="b">
        <v>1</v>
      </c>
      <c r="R615" t="s">
        <v>8272</v>
      </c>
    </row>
    <row r="616" spans="1:18" ht="28.8" x14ac:dyDescent="0.3">
      <c r="A616">
        <v>730</v>
      </c>
      <c r="B616" s="7" t="s">
        <v>731</v>
      </c>
      <c r="C616" s="3" t="s">
        <v>4840</v>
      </c>
      <c r="D616" s="5">
        <v>20000</v>
      </c>
      <c r="E616" s="5">
        <v>26438</v>
      </c>
      <c r="F616" t="s">
        <v>8218</v>
      </c>
      <c r="G616" t="s">
        <v>8223</v>
      </c>
      <c r="H616" t="s">
        <v>8245</v>
      </c>
      <c r="I616">
        <v>1323280391</v>
      </c>
      <c r="J616" s="9">
        <f>(I616/86400)+DATE(1970,1,1)</f>
        <v>40884.745266203703</v>
      </c>
      <c r="K616">
        <v>1320688391</v>
      </c>
      <c r="L616" s="9">
        <f>(K616/86400)+DATE(1970,1,1)</f>
        <v>40854.745266203703</v>
      </c>
      <c r="M616" t="b">
        <v>0</v>
      </c>
      <c r="N616">
        <v>265</v>
      </c>
      <c r="O616">
        <f>ROUND(E616/D616*100,0)</f>
        <v>132</v>
      </c>
      <c r="P616">
        <f t="shared" si="9"/>
        <v>0.64710000000000001</v>
      </c>
      <c r="Q616" t="b">
        <v>1</v>
      </c>
      <c r="R616" t="s">
        <v>8272</v>
      </c>
    </row>
    <row r="617" spans="1:18" ht="28.8" x14ac:dyDescent="0.3">
      <c r="A617">
        <v>1859</v>
      </c>
      <c r="B617" s="7" t="s">
        <v>1860</v>
      </c>
      <c r="C617" s="3" t="s">
        <v>5969</v>
      </c>
      <c r="D617" s="5">
        <v>3000</v>
      </c>
      <c r="E617" s="5">
        <v>3955</v>
      </c>
      <c r="F617" t="s">
        <v>8218</v>
      </c>
      <c r="G617" t="s">
        <v>8223</v>
      </c>
      <c r="H617" t="s">
        <v>8245</v>
      </c>
      <c r="I617">
        <v>1316716129</v>
      </c>
      <c r="J617" s="9">
        <f>(I617/86400)+DATE(1970,1,1)</f>
        <v>40808.770011574074</v>
      </c>
      <c r="K617">
        <v>1314124129</v>
      </c>
      <c r="L617" s="9">
        <f>(K617/86400)+DATE(1970,1,1)</f>
        <v>40778.770011574074</v>
      </c>
      <c r="M617" t="b">
        <v>0</v>
      </c>
      <c r="N617">
        <v>56</v>
      </c>
      <c r="O617">
        <f>ROUND(E617/D617*100,0)</f>
        <v>132</v>
      </c>
      <c r="P617">
        <f t="shared" si="9"/>
        <v>9.7000000000000003E-2</v>
      </c>
      <c r="Q617" t="b">
        <v>1</v>
      </c>
      <c r="R617" t="s">
        <v>8274</v>
      </c>
    </row>
    <row r="618" spans="1:18" ht="43.2" x14ac:dyDescent="0.3">
      <c r="A618">
        <v>2622</v>
      </c>
      <c r="B618" s="7" t="s">
        <v>2622</v>
      </c>
      <c r="C618" s="3" t="s">
        <v>6732</v>
      </c>
      <c r="D618" s="5">
        <v>1500</v>
      </c>
      <c r="E618" s="5">
        <v>1967.76</v>
      </c>
      <c r="F618" t="s">
        <v>8218</v>
      </c>
      <c r="G618" t="s">
        <v>8236</v>
      </c>
      <c r="H618" t="s">
        <v>8248</v>
      </c>
      <c r="I618">
        <v>1483120216</v>
      </c>
      <c r="J618" s="9">
        <f>(I618/86400)+DATE(1970,1,1)</f>
        <v>42734.74324074074</v>
      </c>
      <c r="K618">
        <v>1479232216</v>
      </c>
      <c r="L618" s="9">
        <f>(K618/86400)+DATE(1970,1,1)</f>
        <v>42689.74324074074</v>
      </c>
      <c r="M618" t="b">
        <v>0</v>
      </c>
      <c r="N618">
        <v>74</v>
      </c>
      <c r="O618">
        <f>ROUND(E618/D618*100,0)</f>
        <v>131</v>
      </c>
      <c r="P618">
        <f t="shared" si="9"/>
        <v>4.6100000000000002E-2</v>
      </c>
      <c r="Q618" t="b">
        <v>1</v>
      </c>
      <c r="R618" t="s">
        <v>8299</v>
      </c>
    </row>
    <row r="619" spans="1:18" ht="43.2" x14ac:dyDescent="0.3">
      <c r="A619">
        <v>2078</v>
      </c>
      <c r="B619" s="7" t="s">
        <v>2079</v>
      </c>
      <c r="C619" s="3" t="s">
        <v>6188</v>
      </c>
      <c r="D619" s="5">
        <v>20000</v>
      </c>
      <c r="E619" s="5">
        <v>26241</v>
      </c>
      <c r="F619" t="s">
        <v>8218</v>
      </c>
      <c r="G619" t="s">
        <v>8226</v>
      </c>
      <c r="H619" t="s">
        <v>8248</v>
      </c>
      <c r="I619">
        <v>1482085857</v>
      </c>
      <c r="J619" s="9">
        <f>(I619/86400)+DATE(1970,1,1)</f>
        <v>42722.771493055552</v>
      </c>
      <c r="K619">
        <v>1479493857</v>
      </c>
      <c r="L619" s="9">
        <f>(K619/86400)+DATE(1970,1,1)</f>
        <v>42692.771493055552</v>
      </c>
      <c r="M619" t="b">
        <v>0</v>
      </c>
      <c r="N619">
        <v>48</v>
      </c>
      <c r="O619">
        <f>ROUND(E619/D619*100,0)</f>
        <v>131</v>
      </c>
      <c r="P619">
        <f t="shared" si="9"/>
        <v>0.61460000000000004</v>
      </c>
      <c r="Q619" t="b">
        <v>1</v>
      </c>
      <c r="R619" t="s">
        <v>8293</v>
      </c>
    </row>
    <row r="620" spans="1:18" ht="43.2" x14ac:dyDescent="0.3">
      <c r="A620">
        <v>3232</v>
      </c>
      <c r="B620" s="7" t="s">
        <v>3232</v>
      </c>
      <c r="C620" s="3" t="s">
        <v>7342</v>
      </c>
      <c r="D620" s="5">
        <v>1000</v>
      </c>
      <c r="E620" s="5">
        <v>1312</v>
      </c>
      <c r="F620" t="s">
        <v>8218</v>
      </c>
      <c r="G620" t="s">
        <v>8223</v>
      </c>
      <c r="H620" t="s">
        <v>8245</v>
      </c>
      <c r="I620">
        <v>1462334340</v>
      </c>
      <c r="J620" s="9">
        <f>(I620/86400)+DATE(1970,1,1)</f>
        <v>42494.165972222225</v>
      </c>
      <c r="K620">
        <v>1459711917</v>
      </c>
      <c r="L620" s="9">
        <f>(K620/86400)+DATE(1970,1,1)</f>
        <v>42463.81385416667</v>
      </c>
      <c r="M620" t="b">
        <v>1</v>
      </c>
      <c r="N620">
        <v>26</v>
      </c>
      <c r="O620">
        <f>ROUND(E620/D620*100,0)</f>
        <v>131</v>
      </c>
      <c r="P620">
        <f t="shared" si="9"/>
        <v>3.09E-2</v>
      </c>
      <c r="Q620" t="b">
        <v>1</v>
      </c>
      <c r="R620" t="s">
        <v>8269</v>
      </c>
    </row>
    <row r="621" spans="1:18" ht="43.2" x14ac:dyDescent="0.3">
      <c r="A621">
        <v>3266</v>
      </c>
      <c r="B621" s="7" t="s">
        <v>3266</v>
      </c>
      <c r="C621" s="3" t="s">
        <v>7376</v>
      </c>
      <c r="D621" s="5">
        <v>6000</v>
      </c>
      <c r="E621" s="5">
        <v>7877</v>
      </c>
      <c r="F621" t="s">
        <v>8218</v>
      </c>
      <c r="G621" t="s">
        <v>8223</v>
      </c>
      <c r="H621" t="s">
        <v>8245</v>
      </c>
      <c r="I621">
        <v>1434142800</v>
      </c>
      <c r="J621" s="9">
        <f>(I621/86400)+DATE(1970,1,1)</f>
        <v>42167.875</v>
      </c>
      <c r="K621">
        <v>1431435122</v>
      </c>
      <c r="L621" s="9">
        <f>(K621/86400)+DATE(1970,1,1)</f>
        <v>42136.536134259259</v>
      </c>
      <c r="M621" t="b">
        <v>1</v>
      </c>
      <c r="N621">
        <v>163</v>
      </c>
      <c r="O621">
        <f>ROUND(E621/D621*100,0)</f>
        <v>131</v>
      </c>
      <c r="P621">
        <f t="shared" si="9"/>
        <v>0.18690000000000001</v>
      </c>
      <c r="Q621" t="b">
        <v>1</v>
      </c>
      <c r="R621" t="s">
        <v>8269</v>
      </c>
    </row>
    <row r="622" spans="1:18" ht="43.2" x14ac:dyDescent="0.3">
      <c r="A622">
        <v>3027</v>
      </c>
      <c r="B622" s="7" t="s">
        <v>3027</v>
      </c>
      <c r="C622" s="3" t="s">
        <v>7137</v>
      </c>
      <c r="D622" s="5">
        <v>40000</v>
      </c>
      <c r="E622" s="5">
        <v>52576</v>
      </c>
      <c r="F622" t="s">
        <v>8218</v>
      </c>
      <c r="G622" t="s">
        <v>8223</v>
      </c>
      <c r="H622" t="s">
        <v>8245</v>
      </c>
      <c r="I622">
        <v>1426866851</v>
      </c>
      <c r="J622" s="9">
        <f>(I622/86400)+DATE(1970,1,1)</f>
        <v>42083.662627314814</v>
      </c>
      <c r="K622">
        <v>1424278451</v>
      </c>
      <c r="L622" s="9">
        <f>(K622/86400)+DATE(1970,1,1)</f>
        <v>42053.704293981486</v>
      </c>
      <c r="M622" t="b">
        <v>0</v>
      </c>
      <c r="N622">
        <v>320</v>
      </c>
      <c r="O622">
        <f>ROUND(E622/D622*100,0)</f>
        <v>131</v>
      </c>
      <c r="P622">
        <f t="shared" si="9"/>
        <v>1.2502</v>
      </c>
      <c r="Q622" t="b">
        <v>1</v>
      </c>
      <c r="R622" t="s">
        <v>8301</v>
      </c>
    </row>
    <row r="623" spans="1:18" ht="43.2" x14ac:dyDescent="0.3">
      <c r="A623">
        <v>3565</v>
      </c>
      <c r="B623" s="7" t="s">
        <v>3564</v>
      </c>
      <c r="C623" s="3" t="s">
        <v>7675</v>
      </c>
      <c r="D623" s="5">
        <v>900</v>
      </c>
      <c r="E623" s="5">
        <v>1175</v>
      </c>
      <c r="F623" t="s">
        <v>8218</v>
      </c>
      <c r="G623" t="s">
        <v>8223</v>
      </c>
      <c r="H623" t="s">
        <v>8245</v>
      </c>
      <c r="I623">
        <v>1420048208</v>
      </c>
      <c r="J623" s="9">
        <f>(I623/86400)+DATE(1970,1,1)</f>
        <v>42004.743148148147</v>
      </c>
      <c r="K623">
        <v>1417456208</v>
      </c>
      <c r="L623" s="9">
        <f>(K623/86400)+DATE(1970,1,1)</f>
        <v>41974.743148148147</v>
      </c>
      <c r="M623" t="b">
        <v>0</v>
      </c>
      <c r="N623">
        <v>12</v>
      </c>
      <c r="O623">
        <f>ROUND(E623/D623*100,0)</f>
        <v>131</v>
      </c>
      <c r="P623">
        <f t="shared" si="9"/>
        <v>2.8000000000000001E-2</v>
      </c>
      <c r="Q623" t="b">
        <v>1</v>
      </c>
      <c r="R623" t="s">
        <v>8269</v>
      </c>
    </row>
    <row r="624" spans="1:18" ht="28.8" x14ac:dyDescent="0.3">
      <c r="A624">
        <v>3148</v>
      </c>
      <c r="B624" s="7" t="s">
        <v>3148</v>
      </c>
      <c r="C624" s="3" t="s">
        <v>7258</v>
      </c>
      <c r="D624" s="5">
        <v>1800</v>
      </c>
      <c r="E624" s="5">
        <v>2361</v>
      </c>
      <c r="F624" t="s">
        <v>8218</v>
      </c>
      <c r="G624" t="s">
        <v>8223</v>
      </c>
      <c r="H624" t="s">
        <v>8245</v>
      </c>
      <c r="I624">
        <v>1412136000</v>
      </c>
      <c r="J624" s="9">
        <f>(I624/86400)+DATE(1970,1,1)</f>
        <v>41913.166666666664</v>
      </c>
      <c r="K624">
        <v>1410278284</v>
      </c>
      <c r="L624" s="9">
        <f>(K624/86400)+DATE(1970,1,1)</f>
        <v>41891.665324074071</v>
      </c>
      <c r="M624" t="b">
        <v>1</v>
      </c>
      <c r="N624">
        <v>57</v>
      </c>
      <c r="O624">
        <f>ROUND(E624/D624*100,0)</f>
        <v>131</v>
      </c>
      <c r="P624">
        <f t="shared" si="9"/>
        <v>5.6399999999999999E-2</v>
      </c>
      <c r="Q624" t="b">
        <v>1</v>
      </c>
      <c r="R624" t="s">
        <v>8269</v>
      </c>
    </row>
    <row r="625" spans="1:18" ht="43.2" x14ac:dyDescent="0.3">
      <c r="A625">
        <v>2927</v>
      </c>
      <c r="B625" s="7" t="s">
        <v>2927</v>
      </c>
      <c r="C625" s="3" t="s">
        <v>7037</v>
      </c>
      <c r="D625" s="5">
        <v>1800</v>
      </c>
      <c r="E625" s="5">
        <v>2355</v>
      </c>
      <c r="F625" t="s">
        <v>8218</v>
      </c>
      <c r="G625" t="s">
        <v>8223</v>
      </c>
      <c r="H625" t="s">
        <v>8245</v>
      </c>
      <c r="I625">
        <v>1405400400</v>
      </c>
      <c r="J625" s="9">
        <f>(I625/86400)+DATE(1970,1,1)</f>
        <v>41835.208333333336</v>
      </c>
      <c r="K625">
        <v>1402934629</v>
      </c>
      <c r="L625" s="9">
        <f>(K625/86400)+DATE(1970,1,1)</f>
        <v>41806.669317129628</v>
      </c>
      <c r="M625" t="b">
        <v>0</v>
      </c>
      <c r="N625">
        <v>21</v>
      </c>
      <c r="O625">
        <f>ROUND(E625/D625*100,0)</f>
        <v>131</v>
      </c>
      <c r="P625">
        <f t="shared" si="9"/>
        <v>5.6300000000000003E-2</v>
      </c>
      <c r="Q625" t="b">
        <v>1</v>
      </c>
      <c r="R625" t="s">
        <v>8303</v>
      </c>
    </row>
    <row r="626" spans="1:18" ht="57.6" x14ac:dyDescent="0.3">
      <c r="A626">
        <v>39</v>
      </c>
      <c r="B626" s="7" t="s">
        <v>41</v>
      </c>
      <c r="C626" s="3" t="s">
        <v>4150</v>
      </c>
      <c r="D626" s="5">
        <v>25000</v>
      </c>
      <c r="E626" s="5">
        <v>32745</v>
      </c>
      <c r="F626" t="s">
        <v>8218</v>
      </c>
      <c r="G626" t="s">
        <v>8224</v>
      </c>
      <c r="H626" t="s">
        <v>8246</v>
      </c>
      <c r="I626">
        <v>1401058740</v>
      </c>
      <c r="J626" s="9">
        <f>(I626/86400)+DATE(1970,1,1)</f>
        <v>41784.957638888889</v>
      </c>
      <c r="K626">
        <v>1398388068</v>
      </c>
      <c r="L626" s="9">
        <f>(K626/86400)+DATE(1970,1,1)</f>
        <v>41754.047083333331</v>
      </c>
      <c r="M626" t="b">
        <v>0</v>
      </c>
      <c r="N626">
        <v>217</v>
      </c>
      <c r="O626">
        <f>ROUND(E626/D626*100,0)</f>
        <v>131</v>
      </c>
      <c r="P626">
        <f t="shared" si="9"/>
        <v>0.78420000000000001</v>
      </c>
      <c r="Q626" t="b">
        <v>1</v>
      </c>
      <c r="R626" t="s">
        <v>8263</v>
      </c>
    </row>
    <row r="627" spans="1:18" ht="43.2" x14ac:dyDescent="0.3">
      <c r="A627">
        <v>110</v>
      </c>
      <c r="B627" s="7" t="s">
        <v>112</v>
      </c>
      <c r="C627" s="3" t="s">
        <v>4221</v>
      </c>
      <c r="D627" s="5">
        <v>1300</v>
      </c>
      <c r="E627" s="5">
        <v>1700</v>
      </c>
      <c r="F627" t="s">
        <v>8218</v>
      </c>
      <c r="G627" t="s">
        <v>8223</v>
      </c>
      <c r="H627" t="s">
        <v>8245</v>
      </c>
      <c r="I627">
        <v>1384408740</v>
      </c>
      <c r="J627" s="9">
        <f>(I627/86400)+DATE(1970,1,1)</f>
        <v>41592.249305555553</v>
      </c>
      <c r="K627">
        <v>1381445253</v>
      </c>
      <c r="L627" s="9">
        <f>(K627/86400)+DATE(1970,1,1)</f>
        <v>41557.949687500004</v>
      </c>
      <c r="M627" t="b">
        <v>0</v>
      </c>
      <c r="N627">
        <v>26</v>
      </c>
      <c r="O627">
        <f>ROUND(E627/D627*100,0)</f>
        <v>131</v>
      </c>
      <c r="P627">
        <f t="shared" si="9"/>
        <v>4.0899999999999999E-2</v>
      </c>
      <c r="Q627" t="b">
        <v>1</v>
      </c>
      <c r="R627" t="s">
        <v>8264</v>
      </c>
    </row>
    <row r="628" spans="1:18" ht="43.2" x14ac:dyDescent="0.3">
      <c r="A628">
        <v>2712</v>
      </c>
      <c r="B628" s="7" t="s">
        <v>2712</v>
      </c>
      <c r="C628" s="3" t="s">
        <v>6822</v>
      </c>
      <c r="D628" s="5">
        <v>5500</v>
      </c>
      <c r="E628" s="5">
        <v>7226</v>
      </c>
      <c r="F628" t="s">
        <v>8218</v>
      </c>
      <c r="G628" t="s">
        <v>8223</v>
      </c>
      <c r="H628" t="s">
        <v>8245</v>
      </c>
      <c r="I628">
        <v>1373738400</v>
      </c>
      <c r="J628" s="9">
        <f>(I628/86400)+DATE(1970,1,1)</f>
        <v>41468.75</v>
      </c>
      <c r="K628">
        <v>1370568560</v>
      </c>
      <c r="L628" s="9">
        <f>(K628/86400)+DATE(1970,1,1)</f>
        <v>41432.062037037038</v>
      </c>
      <c r="M628" t="b">
        <v>1</v>
      </c>
      <c r="N628">
        <v>143</v>
      </c>
      <c r="O628">
        <f>ROUND(E628/D628*100,0)</f>
        <v>131</v>
      </c>
      <c r="P628">
        <f t="shared" si="9"/>
        <v>0.1744</v>
      </c>
      <c r="Q628" t="b">
        <v>1</v>
      </c>
      <c r="R628" t="s">
        <v>8301</v>
      </c>
    </row>
    <row r="629" spans="1:18" ht="57.6" x14ac:dyDescent="0.3">
      <c r="A629">
        <v>834</v>
      </c>
      <c r="B629" s="7" t="s">
        <v>835</v>
      </c>
      <c r="C629" s="3" t="s">
        <v>4944</v>
      </c>
      <c r="D629" s="5">
        <v>5500</v>
      </c>
      <c r="E629" s="5">
        <v>7206</v>
      </c>
      <c r="F629" t="s">
        <v>8218</v>
      </c>
      <c r="G629" t="s">
        <v>8223</v>
      </c>
      <c r="H629" t="s">
        <v>8245</v>
      </c>
      <c r="I629">
        <v>1372651140</v>
      </c>
      <c r="J629" s="9">
        <f>(I629/86400)+DATE(1970,1,1)</f>
        <v>41456.165972222225</v>
      </c>
      <c r="K629">
        <v>1369770292</v>
      </c>
      <c r="L629" s="9">
        <f>(K629/86400)+DATE(1970,1,1)</f>
        <v>41422.822824074072</v>
      </c>
      <c r="M629" t="b">
        <v>0</v>
      </c>
      <c r="N629">
        <v>75</v>
      </c>
      <c r="O629">
        <f>ROUND(E629/D629*100,0)</f>
        <v>131</v>
      </c>
      <c r="P629">
        <f t="shared" si="9"/>
        <v>0.17399999999999999</v>
      </c>
      <c r="Q629" t="b">
        <v>1</v>
      </c>
      <c r="R629" t="s">
        <v>8274</v>
      </c>
    </row>
    <row r="630" spans="1:18" ht="43.2" x14ac:dyDescent="0.3">
      <c r="A630">
        <v>729</v>
      </c>
      <c r="B630" s="7" t="s">
        <v>730</v>
      </c>
      <c r="C630" s="3" t="s">
        <v>4839</v>
      </c>
      <c r="D630" s="5">
        <v>4000</v>
      </c>
      <c r="E630" s="5">
        <v>5226</v>
      </c>
      <c r="F630" t="s">
        <v>8218</v>
      </c>
      <c r="G630" t="s">
        <v>8223</v>
      </c>
      <c r="H630" t="s">
        <v>8245</v>
      </c>
      <c r="I630">
        <v>1348028861</v>
      </c>
      <c r="J630" s="9">
        <f>(I630/86400)+DATE(1970,1,1)</f>
        <v>41171.185891203706</v>
      </c>
      <c r="K630">
        <v>1342844861</v>
      </c>
      <c r="L630" s="9">
        <f>(K630/86400)+DATE(1970,1,1)</f>
        <v>41111.185891203706</v>
      </c>
      <c r="M630" t="b">
        <v>0</v>
      </c>
      <c r="N630">
        <v>120</v>
      </c>
      <c r="O630">
        <f>ROUND(E630/D630*100,0)</f>
        <v>131</v>
      </c>
      <c r="P630">
        <f t="shared" si="9"/>
        <v>0.12709999999999999</v>
      </c>
      <c r="Q630" t="b">
        <v>1</v>
      </c>
      <c r="R630" t="s">
        <v>8272</v>
      </c>
    </row>
    <row r="631" spans="1:18" ht="43.2" x14ac:dyDescent="0.3">
      <c r="A631">
        <v>95</v>
      </c>
      <c r="B631" s="7" t="s">
        <v>97</v>
      </c>
      <c r="C631" s="3" t="s">
        <v>4206</v>
      </c>
      <c r="D631" s="5">
        <v>350</v>
      </c>
      <c r="E631" s="5">
        <v>460</v>
      </c>
      <c r="F631" t="s">
        <v>8218</v>
      </c>
      <c r="G631" t="s">
        <v>8223</v>
      </c>
      <c r="H631" t="s">
        <v>8245</v>
      </c>
      <c r="I631">
        <v>1330214841</v>
      </c>
      <c r="J631" s="9">
        <f>(I631/86400)+DATE(1970,1,1)</f>
        <v>40965.005104166667</v>
      </c>
      <c r="K631">
        <v>1327622841</v>
      </c>
      <c r="L631" s="9">
        <f>(K631/86400)+DATE(1970,1,1)</f>
        <v>40935.005104166667</v>
      </c>
      <c r="M631" t="b">
        <v>0</v>
      </c>
      <c r="N631">
        <v>21</v>
      </c>
      <c r="O631">
        <f>ROUND(E631/D631*100,0)</f>
        <v>131</v>
      </c>
      <c r="P631">
        <f t="shared" si="9"/>
        <v>1.12E-2</v>
      </c>
      <c r="Q631" t="b">
        <v>1</v>
      </c>
      <c r="R631" t="s">
        <v>8264</v>
      </c>
    </row>
    <row r="632" spans="1:18" ht="43.2" x14ac:dyDescent="0.3">
      <c r="A632">
        <v>374</v>
      </c>
      <c r="B632" s="7" t="s">
        <v>375</v>
      </c>
      <c r="C632" s="3" t="s">
        <v>4484</v>
      </c>
      <c r="D632" s="5">
        <v>6000</v>
      </c>
      <c r="E632" s="5">
        <v>7839</v>
      </c>
      <c r="F632" t="s">
        <v>8218</v>
      </c>
      <c r="G632" t="s">
        <v>8223</v>
      </c>
      <c r="H632" t="s">
        <v>8245</v>
      </c>
      <c r="I632">
        <v>1316208031</v>
      </c>
      <c r="J632" s="9">
        <f>(I632/86400)+DATE(1970,1,1)</f>
        <v>40802.889247685183</v>
      </c>
      <c r="K632">
        <v>1312320031</v>
      </c>
      <c r="L632" s="9">
        <f>(K632/86400)+DATE(1970,1,1)</f>
        <v>40757.889247685183</v>
      </c>
      <c r="M632" t="b">
        <v>0</v>
      </c>
      <c r="N632">
        <v>174</v>
      </c>
      <c r="O632">
        <f>ROUND(E632/D632*100,0)</f>
        <v>131</v>
      </c>
      <c r="P632">
        <f t="shared" si="9"/>
        <v>0.1923</v>
      </c>
      <c r="Q632" t="b">
        <v>1</v>
      </c>
      <c r="R632" t="s">
        <v>8267</v>
      </c>
    </row>
    <row r="633" spans="1:18" ht="43.2" x14ac:dyDescent="0.3">
      <c r="A633">
        <v>529</v>
      </c>
      <c r="B633" s="7" t="s">
        <v>530</v>
      </c>
      <c r="C633" s="3" t="s">
        <v>4639</v>
      </c>
      <c r="D633" s="5">
        <v>1200</v>
      </c>
      <c r="E633" s="5">
        <v>1565</v>
      </c>
      <c r="F633" t="s">
        <v>8218</v>
      </c>
      <c r="G633" t="s">
        <v>8228</v>
      </c>
      <c r="H633" t="s">
        <v>8250</v>
      </c>
      <c r="I633">
        <v>1484110800</v>
      </c>
      <c r="J633" s="9">
        <f>(I633/86400)+DATE(1970,1,1)</f>
        <v>42746.208333333328</v>
      </c>
      <c r="K633">
        <v>1482281094</v>
      </c>
      <c r="L633" s="9">
        <f>(K633/86400)+DATE(1970,1,1)</f>
        <v>42725.031180555554</v>
      </c>
      <c r="M633" t="b">
        <v>0</v>
      </c>
      <c r="N633">
        <v>18</v>
      </c>
      <c r="O633">
        <f>ROUND(E633/D633*100,0)</f>
        <v>130</v>
      </c>
      <c r="P633">
        <f t="shared" si="9"/>
        <v>3.6600000000000001E-2</v>
      </c>
      <c r="Q633" t="b">
        <v>1</v>
      </c>
      <c r="R633" t="s">
        <v>8269</v>
      </c>
    </row>
    <row r="634" spans="1:18" ht="43.2" x14ac:dyDescent="0.3">
      <c r="A634">
        <v>3429</v>
      </c>
      <c r="B634" s="7" t="s">
        <v>3428</v>
      </c>
      <c r="C634" s="3" t="s">
        <v>7539</v>
      </c>
      <c r="D634" s="5">
        <v>150</v>
      </c>
      <c r="E634" s="5">
        <v>195</v>
      </c>
      <c r="F634" t="s">
        <v>8218</v>
      </c>
      <c r="G634" t="s">
        <v>8224</v>
      </c>
      <c r="H634" t="s">
        <v>8246</v>
      </c>
      <c r="I634">
        <v>1478046661</v>
      </c>
      <c r="J634" s="9">
        <f>(I634/86400)+DATE(1970,1,1)</f>
        <v>42676.021539351852</v>
      </c>
      <c r="K634">
        <v>1476837061</v>
      </c>
      <c r="L634" s="9">
        <f>(K634/86400)+DATE(1970,1,1)</f>
        <v>42662.021539351852</v>
      </c>
      <c r="M634" t="b">
        <v>0</v>
      </c>
      <c r="N634">
        <v>12</v>
      </c>
      <c r="O634">
        <f>ROUND(E634/D634*100,0)</f>
        <v>130</v>
      </c>
      <c r="P634">
        <f t="shared" si="9"/>
        <v>4.5999999999999999E-3</v>
      </c>
      <c r="Q634" t="b">
        <v>1</v>
      </c>
      <c r="R634" t="s">
        <v>8269</v>
      </c>
    </row>
    <row r="635" spans="1:18" ht="28.8" x14ac:dyDescent="0.3">
      <c r="A635">
        <v>3600</v>
      </c>
      <c r="B635" s="7" t="s">
        <v>3599</v>
      </c>
      <c r="C635" s="3" t="s">
        <v>7710</v>
      </c>
      <c r="D635" s="5">
        <v>10</v>
      </c>
      <c r="E635" s="5">
        <v>13</v>
      </c>
      <c r="F635" t="s">
        <v>8218</v>
      </c>
      <c r="G635" t="s">
        <v>8223</v>
      </c>
      <c r="H635" t="s">
        <v>8245</v>
      </c>
      <c r="I635">
        <v>1476390164</v>
      </c>
      <c r="J635" s="9">
        <f>(I635/86400)+DATE(1970,1,1)</f>
        <v>42656.849120370374</v>
      </c>
      <c r="K635">
        <v>1473970964</v>
      </c>
      <c r="L635" s="9">
        <f>(K635/86400)+DATE(1970,1,1)</f>
        <v>42628.849120370374</v>
      </c>
      <c r="M635" t="b">
        <v>0</v>
      </c>
      <c r="N635">
        <v>4</v>
      </c>
      <c r="O635">
        <f>ROUND(E635/D635*100,0)</f>
        <v>130</v>
      </c>
      <c r="P635">
        <f t="shared" si="9"/>
        <v>2.9999999999999997E-4</v>
      </c>
      <c r="Q635" t="b">
        <v>1</v>
      </c>
      <c r="R635" t="s">
        <v>8269</v>
      </c>
    </row>
    <row r="636" spans="1:18" ht="43.2" x14ac:dyDescent="0.3">
      <c r="A636">
        <v>3606</v>
      </c>
      <c r="B636" s="7" t="s">
        <v>3605</v>
      </c>
      <c r="C636" s="3" t="s">
        <v>7716</v>
      </c>
      <c r="D636" s="5">
        <v>3000</v>
      </c>
      <c r="E636" s="5">
        <v>3908</v>
      </c>
      <c r="F636" t="s">
        <v>8218</v>
      </c>
      <c r="G636" t="s">
        <v>8224</v>
      </c>
      <c r="H636" t="s">
        <v>8246</v>
      </c>
      <c r="I636">
        <v>1471185057</v>
      </c>
      <c r="J636" s="9">
        <f>(I636/86400)+DATE(1970,1,1)</f>
        <v>42596.604826388888</v>
      </c>
      <c r="K636">
        <v>1468593057</v>
      </c>
      <c r="L636" s="9">
        <f>(K636/86400)+DATE(1970,1,1)</f>
        <v>42566.604826388888</v>
      </c>
      <c r="M636" t="b">
        <v>0</v>
      </c>
      <c r="N636">
        <v>64</v>
      </c>
      <c r="O636">
        <f>ROUND(E636/D636*100,0)</f>
        <v>130</v>
      </c>
      <c r="P636">
        <f t="shared" si="9"/>
        <v>9.1800000000000007E-2</v>
      </c>
      <c r="Q636" t="b">
        <v>1</v>
      </c>
      <c r="R636" t="s">
        <v>8269</v>
      </c>
    </row>
    <row r="637" spans="1:18" ht="43.2" x14ac:dyDescent="0.3">
      <c r="A637">
        <v>1034</v>
      </c>
      <c r="B637" s="7" t="s">
        <v>1035</v>
      </c>
      <c r="C637" s="3" t="s">
        <v>5144</v>
      </c>
      <c r="D637" s="5">
        <v>5000</v>
      </c>
      <c r="E637" s="5">
        <v>6500.09</v>
      </c>
      <c r="F637" t="s">
        <v>8218</v>
      </c>
      <c r="G637" t="s">
        <v>8223</v>
      </c>
      <c r="H637" t="s">
        <v>8245</v>
      </c>
      <c r="I637">
        <v>1470369540</v>
      </c>
      <c r="J637" s="9">
        <f>(I637/86400)+DATE(1970,1,1)</f>
        <v>42587.165972222225</v>
      </c>
      <c r="K637">
        <v>1467604804</v>
      </c>
      <c r="L637" s="9">
        <f>(K637/86400)+DATE(1970,1,1)</f>
        <v>42555.166712962964</v>
      </c>
      <c r="M637" t="b">
        <v>0</v>
      </c>
      <c r="N637">
        <v>166</v>
      </c>
      <c r="O637">
        <f>ROUND(E637/D637*100,0)</f>
        <v>130</v>
      </c>
      <c r="P637">
        <f t="shared" si="9"/>
        <v>0.1527</v>
      </c>
      <c r="Q637" t="b">
        <v>1</v>
      </c>
      <c r="R637" t="s">
        <v>8278</v>
      </c>
    </row>
    <row r="638" spans="1:18" ht="43.2" x14ac:dyDescent="0.3">
      <c r="A638">
        <v>851</v>
      </c>
      <c r="B638" s="7" t="s">
        <v>852</v>
      </c>
      <c r="C638" s="3" t="s">
        <v>4961</v>
      </c>
      <c r="D638" s="5">
        <v>2000</v>
      </c>
      <c r="E638" s="5">
        <v>2609</v>
      </c>
      <c r="F638" t="s">
        <v>8218</v>
      </c>
      <c r="G638" t="s">
        <v>8229</v>
      </c>
      <c r="H638" t="s">
        <v>8248</v>
      </c>
      <c r="I638">
        <v>1469994300</v>
      </c>
      <c r="J638" s="9">
        <f>(I638/86400)+DATE(1970,1,1)</f>
        <v>42582.822916666672</v>
      </c>
      <c r="K638">
        <v>1464815253</v>
      </c>
      <c r="L638" s="9">
        <f>(K638/86400)+DATE(1970,1,1)</f>
        <v>42522.880243055552</v>
      </c>
      <c r="M638" t="b">
        <v>0</v>
      </c>
      <c r="N638">
        <v>70</v>
      </c>
      <c r="O638">
        <f>ROUND(E638/D638*100,0)</f>
        <v>130</v>
      </c>
      <c r="P638">
        <f t="shared" si="9"/>
        <v>6.1400000000000003E-2</v>
      </c>
      <c r="Q638" t="b">
        <v>1</v>
      </c>
      <c r="R638" t="s">
        <v>8275</v>
      </c>
    </row>
    <row r="639" spans="1:18" ht="28.8" x14ac:dyDescent="0.3">
      <c r="A639">
        <v>1303</v>
      </c>
      <c r="B639" s="7" t="s">
        <v>1304</v>
      </c>
      <c r="C639" s="3" t="s">
        <v>5413</v>
      </c>
      <c r="D639" s="5">
        <v>3500</v>
      </c>
      <c r="E639" s="5">
        <v>4559.13</v>
      </c>
      <c r="F639" t="s">
        <v>8218</v>
      </c>
      <c r="G639" t="s">
        <v>8224</v>
      </c>
      <c r="H639" t="s">
        <v>8246</v>
      </c>
      <c r="I639">
        <v>1469962800</v>
      </c>
      <c r="J639" s="9">
        <f>(I639/86400)+DATE(1970,1,1)</f>
        <v>42582.458333333328</v>
      </c>
      <c r="K639">
        <v>1468578920</v>
      </c>
      <c r="L639" s="9">
        <f>(K639/86400)+DATE(1970,1,1)</f>
        <v>42566.441203703704</v>
      </c>
      <c r="M639" t="b">
        <v>0</v>
      </c>
      <c r="N639">
        <v>108</v>
      </c>
      <c r="O639">
        <f>ROUND(E639/D639*100,0)</f>
        <v>130</v>
      </c>
      <c r="P639">
        <f t="shared" si="9"/>
        <v>0.1071</v>
      </c>
      <c r="Q639" t="b">
        <v>1</v>
      </c>
      <c r="R639" t="s">
        <v>8269</v>
      </c>
    </row>
    <row r="640" spans="1:18" ht="43.2" x14ac:dyDescent="0.3">
      <c r="A640">
        <v>1354</v>
      </c>
      <c r="B640" s="7" t="s">
        <v>1355</v>
      </c>
      <c r="C640" s="3" t="s">
        <v>5464</v>
      </c>
      <c r="D640" s="5">
        <v>1200</v>
      </c>
      <c r="E640" s="5">
        <v>1563</v>
      </c>
      <c r="F640" t="s">
        <v>8218</v>
      </c>
      <c r="G640" t="s">
        <v>8224</v>
      </c>
      <c r="H640" t="s">
        <v>8246</v>
      </c>
      <c r="I640">
        <v>1465672979</v>
      </c>
      <c r="J640" s="9">
        <f>(I640/86400)+DATE(1970,1,1)</f>
        <v>42532.807627314818</v>
      </c>
      <c r="K640">
        <v>1463080979</v>
      </c>
      <c r="L640" s="9">
        <f>(K640/86400)+DATE(1970,1,1)</f>
        <v>42502.807627314818</v>
      </c>
      <c r="M640" t="b">
        <v>0</v>
      </c>
      <c r="N640">
        <v>64</v>
      </c>
      <c r="O640">
        <f>ROUND(E640/D640*100,0)</f>
        <v>130</v>
      </c>
      <c r="P640">
        <f t="shared" si="9"/>
        <v>3.6799999999999999E-2</v>
      </c>
      <c r="Q640" t="b">
        <v>1</v>
      </c>
      <c r="R640" t="s">
        <v>8272</v>
      </c>
    </row>
    <row r="641" spans="1:18" ht="43.2" x14ac:dyDescent="0.3">
      <c r="A641">
        <v>3755</v>
      </c>
      <c r="B641" s="7" t="s">
        <v>3752</v>
      </c>
      <c r="C641" s="3" t="s">
        <v>7865</v>
      </c>
      <c r="D641" s="5">
        <v>550</v>
      </c>
      <c r="E641" s="5">
        <v>713</v>
      </c>
      <c r="F641" t="s">
        <v>8218</v>
      </c>
      <c r="G641" t="s">
        <v>8224</v>
      </c>
      <c r="H641" t="s">
        <v>8246</v>
      </c>
      <c r="I641">
        <v>1460753307</v>
      </c>
      <c r="J641" s="9">
        <f>(I641/86400)+DATE(1970,1,1)</f>
        <v>42475.866979166662</v>
      </c>
      <c r="K641">
        <v>1458161307</v>
      </c>
      <c r="L641" s="9">
        <f>(K641/86400)+DATE(1970,1,1)</f>
        <v>42445.866979166662</v>
      </c>
      <c r="M641" t="b">
        <v>0</v>
      </c>
      <c r="N641">
        <v>28</v>
      </c>
      <c r="O641">
        <f>ROUND(E641/D641*100,0)</f>
        <v>130</v>
      </c>
      <c r="P641">
        <f t="shared" si="9"/>
        <v>1.6799999999999999E-2</v>
      </c>
      <c r="Q641" t="b">
        <v>1</v>
      </c>
      <c r="R641" t="s">
        <v>8303</v>
      </c>
    </row>
    <row r="642" spans="1:18" ht="28.8" x14ac:dyDescent="0.3">
      <c r="A642">
        <v>1748</v>
      </c>
      <c r="B642" s="7" t="s">
        <v>1749</v>
      </c>
      <c r="C642" s="3" t="s">
        <v>5858</v>
      </c>
      <c r="D642" s="5">
        <v>50000</v>
      </c>
      <c r="E642" s="5">
        <v>64974</v>
      </c>
      <c r="F642" t="s">
        <v>8218</v>
      </c>
      <c r="G642" t="s">
        <v>8228</v>
      </c>
      <c r="H642" t="s">
        <v>8250</v>
      </c>
      <c r="I642">
        <v>1441234143</v>
      </c>
      <c r="J642" s="9">
        <f>(I642/86400)+DATE(1970,1,1)</f>
        <v>42249.950729166667</v>
      </c>
      <c r="K642">
        <v>1438642143</v>
      </c>
      <c r="L642" s="9">
        <f>(K642/86400)+DATE(1970,1,1)</f>
        <v>42219.950729166667</v>
      </c>
      <c r="M642" t="b">
        <v>0</v>
      </c>
      <c r="N642">
        <v>181</v>
      </c>
      <c r="O642">
        <f>ROUND(E642/D642*100,0)</f>
        <v>130</v>
      </c>
      <c r="P642">
        <f t="shared" si="9"/>
        <v>1.5388999999999999</v>
      </c>
      <c r="Q642" t="b">
        <v>1</v>
      </c>
      <c r="R642" t="s">
        <v>8283</v>
      </c>
    </row>
    <row r="643" spans="1:18" ht="43.2" x14ac:dyDescent="0.3">
      <c r="A643">
        <v>3577</v>
      </c>
      <c r="B643" s="7" t="s">
        <v>3576</v>
      </c>
      <c r="C643" s="3" t="s">
        <v>7687</v>
      </c>
      <c r="D643" s="5">
        <v>600</v>
      </c>
      <c r="E643" s="5">
        <v>780</v>
      </c>
      <c r="F643" t="s">
        <v>8218</v>
      </c>
      <c r="G643" t="s">
        <v>8223</v>
      </c>
      <c r="H643" t="s">
        <v>8245</v>
      </c>
      <c r="I643">
        <v>1430029680</v>
      </c>
      <c r="J643" s="9">
        <f>(I643/86400)+DATE(1970,1,1)</f>
        <v>42120.26944444445</v>
      </c>
      <c r="K643">
        <v>1427741583</v>
      </c>
      <c r="L643" s="9">
        <f>(K643/86400)+DATE(1970,1,1)</f>
        <v>42093.786840277782</v>
      </c>
      <c r="M643" t="b">
        <v>0</v>
      </c>
      <c r="N643">
        <v>27</v>
      </c>
      <c r="O643">
        <f>ROUND(E643/D643*100,0)</f>
        <v>130</v>
      </c>
      <c r="P643">
        <f t="shared" ref="P643:P706" si="10">IFERROR(ROUND(E643/L643,4),0)</f>
        <v>1.8499999999999999E-2</v>
      </c>
      <c r="Q643" t="b">
        <v>1</v>
      </c>
      <c r="R643" t="s">
        <v>8269</v>
      </c>
    </row>
    <row r="644" spans="1:18" ht="43.2" x14ac:dyDescent="0.3">
      <c r="A644">
        <v>3345</v>
      </c>
      <c r="B644" s="7" t="s">
        <v>3345</v>
      </c>
      <c r="C644" s="3" t="s">
        <v>7455</v>
      </c>
      <c r="D644" s="5">
        <v>500</v>
      </c>
      <c r="E644" s="5">
        <v>650</v>
      </c>
      <c r="F644" t="s">
        <v>8218</v>
      </c>
      <c r="G644" t="s">
        <v>8223</v>
      </c>
      <c r="H644" t="s">
        <v>8245</v>
      </c>
      <c r="I644">
        <v>1429317420</v>
      </c>
      <c r="J644" s="9">
        <f>(I644/86400)+DATE(1970,1,1)</f>
        <v>42112.025694444441</v>
      </c>
      <c r="K644">
        <v>1424226768</v>
      </c>
      <c r="L644" s="9">
        <f>(K644/86400)+DATE(1970,1,1)</f>
        <v>42053.106111111112</v>
      </c>
      <c r="M644" t="b">
        <v>0</v>
      </c>
      <c r="N644">
        <v>13</v>
      </c>
      <c r="O644">
        <f>ROUND(E644/D644*100,0)</f>
        <v>130</v>
      </c>
      <c r="P644">
        <f t="shared" si="10"/>
        <v>1.55E-2</v>
      </c>
      <c r="Q644" t="b">
        <v>1</v>
      </c>
      <c r="R644" t="s">
        <v>8269</v>
      </c>
    </row>
    <row r="645" spans="1:18" ht="43.2" x14ac:dyDescent="0.3">
      <c r="A645">
        <v>2817</v>
      </c>
      <c r="B645" s="7" t="s">
        <v>2817</v>
      </c>
      <c r="C645" s="3" t="s">
        <v>6927</v>
      </c>
      <c r="D645" s="5">
        <v>600</v>
      </c>
      <c r="E645" s="5">
        <v>780</v>
      </c>
      <c r="F645" t="s">
        <v>8218</v>
      </c>
      <c r="G645" t="s">
        <v>8224</v>
      </c>
      <c r="H645" t="s">
        <v>8246</v>
      </c>
      <c r="I645">
        <v>1425136462</v>
      </c>
      <c r="J645" s="9">
        <f>(I645/86400)+DATE(1970,1,1)</f>
        <v>42063.634976851856</v>
      </c>
      <c r="K645">
        <v>1421680462</v>
      </c>
      <c r="L645" s="9">
        <f>(K645/86400)+DATE(1970,1,1)</f>
        <v>42023.634976851856</v>
      </c>
      <c r="M645" t="b">
        <v>0</v>
      </c>
      <c r="N645">
        <v>33</v>
      </c>
      <c r="O645">
        <f>ROUND(E645/D645*100,0)</f>
        <v>130</v>
      </c>
      <c r="P645">
        <f t="shared" si="10"/>
        <v>1.8599999999999998E-2</v>
      </c>
      <c r="Q645" t="b">
        <v>1</v>
      </c>
      <c r="R645" t="s">
        <v>8269</v>
      </c>
    </row>
    <row r="646" spans="1:18" ht="57.6" x14ac:dyDescent="0.3">
      <c r="A646">
        <v>3413</v>
      </c>
      <c r="B646" s="7" t="s">
        <v>3412</v>
      </c>
      <c r="C646" s="3" t="s">
        <v>7523</v>
      </c>
      <c r="D646" s="5">
        <v>500</v>
      </c>
      <c r="E646" s="5">
        <v>650</v>
      </c>
      <c r="F646" t="s">
        <v>8218</v>
      </c>
      <c r="G646" t="s">
        <v>8223</v>
      </c>
      <c r="H646" t="s">
        <v>8245</v>
      </c>
      <c r="I646">
        <v>1425099540</v>
      </c>
      <c r="J646" s="9">
        <f>(I646/86400)+DATE(1970,1,1)</f>
        <v>42063.207638888889</v>
      </c>
      <c r="K646">
        <v>1424280938</v>
      </c>
      <c r="L646" s="9">
        <f>(K646/86400)+DATE(1970,1,1)</f>
        <v>42053.733078703706</v>
      </c>
      <c r="M646" t="b">
        <v>0</v>
      </c>
      <c r="N646">
        <v>14</v>
      </c>
      <c r="O646">
        <f>ROUND(E646/D646*100,0)</f>
        <v>130</v>
      </c>
      <c r="P646">
        <f t="shared" si="10"/>
        <v>1.55E-2</v>
      </c>
      <c r="Q646" t="b">
        <v>1</v>
      </c>
      <c r="R646" t="s">
        <v>8269</v>
      </c>
    </row>
    <row r="647" spans="1:18" x14ac:dyDescent="0.3">
      <c r="A647">
        <v>3271</v>
      </c>
      <c r="B647" s="7" t="s">
        <v>3271</v>
      </c>
      <c r="C647" s="3" t="s">
        <v>7381</v>
      </c>
      <c r="D647" s="5">
        <v>1500</v>
      </c>
      <c r="E647" s="5">
        <v>1950</v>
      </c>
      <c r="F647" t="s">
        <v>8218</v>
      </c>
      <c r="G647" t="s">
        <v>8224</v>
      </c>
      <c r="H647" t="s">
        <v>8246</v>
      </c>
      <c r="I647">
        <v>1414927775</v>
      </c>
      <c r="J647" s="9">
        <f>(I647/86400)+DATE(1970,1,1)</f>
        <v>41945.478877314818</v>
      </c>
      <c r="K647">
        <v>1412332175</v>
      </c>
      <c r="L647" s="9">
        <f>(K647/86400)+DATE(1970,1,1)</f>
        <v>41915.437210648146</v>
      </c>
      <c r="M647" t="b">
        <v>1</v>
      </c>
      <c r="N647">
        <v>51</v>
      </c>
      <c r="O647">
        <f>ROUND(E647/D647*100,0)</f>
        <v>130</v>
      </c>
      <c r="P647">
        <f t="shared" si="10"/>
        <v>4.65E-2</v>
      </c>
      <c r="Q647" t="b">
        <v>1</v>
      </c>
      <c r="R647" t="s">
        <v>8269</v>
      </c>
    </row>
    <row r="648" spans="1:18" ht="43.2" x14ac:dyDescent="0.3">
      <c r="A648">
        <v>34</v>
      </c>
      <c r="B648" s="7" t="s">
        <v>36</v>
      </c>
      <c r="C648" s="3" t="s">
        <v>4145</v>
      </c>
      <c r="D648" s="5">
        <v>2600</v>
      </c>
      <c r="E648" s="5">
        <v>3392</v>
      </c>
      <c r="F648" t="s">
        <v>8218</v>
      </c>
      <c r="G648" t="s">
        <v>8223</v>
      </c>
      <c r="H648" t="s">
        <v>8245</v>
      </c>
      <c r="I648">
        <v>1407224601</v>
      </c>
      <c r="J648" s="9">
        <f>(I648/86400)+DATE(1970,1,1)</f>
        <v>41856.321770833332</v>
      </c>
      <c r="K648">
        <v>1405928601</v>
      </c>
      <c r="L648" s="9">
        <f>(K648/86400)+DATE(1970,1,1)</f>
        <v>41841.321770833332</v>
      </c>
      <c r="M648" t="b">
        <v>0</v>
      </c>
      <c r="N648">
        <v>68</v>
      </c>
      <c r="O648">
        <f>ROUND(E648/D648*100,0)</f>
        <v>130</v>
      </c>
      <c r="P648">
        <f t="shared" si="10"/>
        <v>8.1100000000000005E-2</v>
      </c>
      <c r="Q648" t="b">
        <v>1</v>
      </c>
      <c r="R648" t="s">
        <v>8263</v>
      </c>
    </row>
    <row r="649" spans="1:18" ht="43.2" x14ac:dyDescent="0.3">
      <c r="A649">
        <v>2051</v>
      </c>
      <c r="B649" s="7" t="s">
        <v>2052</v>
      </c>
      <c r="C649" s="3" t="s">
        <v>6161</v>
      </c>
      <c r="D649" s="5">
        <v>8000</v>
      </c>
      <c r="E649" s="5">
        <v>10429</v>
      </c>
      <c r="F649" t="s">
        <v>8218</v>
      </c>
      <c r="G649" t="s">
        <v>8223</v>
      </c>
      <c r="H649" t="s">
        <v>8245</v>
      </c>
      <c r="I649">
        <v>1388017937</v>
      </c>
      <c r="J649" s="9">
        <f>(I649/86400)+DATE(1970,1,1)</f>
        <v>41634.022418981483</v>
      </c>
      <c r="K649">
        <v>1385425937</v>
      </c>
      <c r="L649" s="9">
        <f>(K649/86400)+DATE(1970,1,1)</f>
        <v>41604.022418981483</v>
      </c>
      <c r="M649" t="b">
        <v>0</v>
      </c>
      <c r="N649">
        <v>242</v>
      </c>
      <c r="O649">
        <f>ROUND(E649/D649*100,0)</f>
        <v>130</v>
      </c>
      <c r="P649">
        <f t="shared" si="10"/>
        <v>0.25069999999999998</v>
      </c>
      <c r="Q649" t="b">
        <v>1</v>
      </c>
      <c r="R649" t="s">
        <v>8293</v>
      </c>
    </row>
    <row r="650" spans="1:18" ht="43.2" x14ac:dyDescent="0.3">
      <c r="A650">
        <v>2104</v>
      </c>
      <c r="B650" s="7" t="s">
        <v>2105</v>
      </c>
      <c r="C650" s="3" t="s">
        <v>6214</v>
      </c>
      <c r="D650" s="5">
        <v>800</v>
      </c>
      <c r="E650" s="5">
        <v>1036</v>
      </c>
      <c r="F650" t="s">
        <v>8218</v>
      </c>
      <c r="G650" t="s">
        <v>8223</v>
      </c>
      <c r="H650" t="s">
        <v>8245</v>
      </c>
      <c r="I650">
        <v>1369958400</v>
      </c>
      <c r="J650" s="9">
        <f>(I650/86400)+DATE(1970,1,1)</f>
        <v>41425</v>
      </c>
      <c r="K650">
        <v>1367286434</v>
      </c>
      <c r="L650" s="9">
        <f>(K650/86400)+DATE(1970,1,1)</f>
        <v>41394.074467592596</v>
      </c>
      <c r="M650" t="b">
        <v>0</v>
      </c>
      <c r="N650">
        <v>37</v>
      </c>
      <c r="O650">
        <f>ROUND(E650/D650*100,0)</f>
        <v>130</v>
      </c>
      <c r="P650">
        <f t="shared" si="10"/>
        <v>2.5000000000000001E-2</v>
      </c>
      <c r="Q650" t="b">
        <v>1</v>
      </c>
      <c r="R650" t="s">
        <v>8277</v>
      </c>
    </row>
    <row r="651" spans="1:18" ht="43.2" x14ac:dyDescent="0.3">
      <c r="A651">
        <v>305</v>
      </c>
      <c r="B651" s="7" t="s">
        <v>306</v>
      </c>
      <c r="C651" s="3" t="s">
        <v>4415</v>
      </c>
      <c r="D651" s="5">
        <v>7500</v>
      </c>
      <c r="E651" s="5">
        <v>9775</v>
      </c>
      <c r="F651" t="s">
        <v>8218</v>
      </c>
      <c r="G651" t="s">
        <v>8223</v>
      </c>
      <c r="H651" t="s">
        <v>8245</v>
      </c>
      <c r="I651">
        <v>1331392049</v>
      </c>
      <c r="J651" s="9">
        <f>(I651/86400)+DATE(1970,1,1)</f>
        <v>40978.630196759259</v>
      </c>
      <c r="K651">
        <v>1328800049</v>
      </c>
      <c r="L651" s="9">
        <f>(K651/86400)+DATE(1970,1,1)</f>
        <v>40948.630196759259</v>
      </c>
      <c r="M651" t="b">
        <v>1</v>
      </c>
      <c r="N651">
        <v>189</v>
      </c>
      <c r="O651">
        <f>ROUND(E651/D651*100,0)</f>
        <v>130</v>
      </c>
      <c r="P651">
        <f t="shared" si="10"/>
        <v>0.2387</v>
      </c>
      <c r="Q651" t="b">
        <v>1</v>
      </c>
      <c r="R651" t="s">
        <v>8267</v>
      </c>
    </row>
    <row r="652" spans="1:18" ht="43.2" x14ac:dyDescent="0.3">
      <c r="A652">
        <v>55</v>
      </c>
      <c r="B652" s="7" t="s">
        <v>57</v>
      </c>
      <c r="C652" s="3" t="s">
        <v>4166</v>
      </c>
      <c r="D652" s="5">
        <v>8600</v>
      </c>
      <c r="E652" s="5">
        <v>11090</v>
      </c>
      <c r="F652" t="s">
        <v>8218</v>
      </c>
      <c r="G652" t="s">
        <v>8223</v>
      </c>
      <c r="H652" t="s">
        <v>8245</v>
      </c>
      <c r="I652">
        <v>1464390916</v>
      </c>
      <c r="J652" s="9">
        <f>(I652/86400)+DATE(1970,1,1)</f>
        <v>42517.968935185185</v>
      </c>
      <c r="K652">
        <v>1462576516</v>
      </c>
      <c r="L652" s="9">
        <f>(K652/86400)+DATE(1970,1,1)</f>
        <v>42496.968935185185</v>
      </c>
      <c r="M652" t="b">
        <v>0</v>
      </c>
      <c r="N652">
        <v>86</v>
      </c>
      <c r="O652">
        <f>ROUND(E652/D652*100,0)</f>
        <v>129</v>
      </c>
      <c r="P652">
        <f t="shared" si="10"/>
        <v>0.26100000000000001</v>
      </c>
      <c r="Q652" t="b">
        <v>1</v>
      </c>
      <c r="R652" t="s">
        <v>8263</v>
      </c>
    </row>
    <row r="653" spans="1:18" ht="43.2" x14ac:dyDescent="0.3">
      <c r="A653">
        <v>3783</v>
      </c>
      <c r="B653" s="7" t="s">
        <v>3780</v>
      </c>
      <c r="C653" s="3" t="s">
        <v>7893</v>
      </c>
      <c r="D653" s="5">
        <v>1200</v>
      </c>
      <c r="E653" s="5">
        <v>1547</v>
      </c>
      <c r="F653" t="s">
        <v>8218</v>
      </c>
      <c r="G653" t="s">
        <v>8223</v>
      </c>
      <c r="H653" t="s">
        <v>8245</v>
      </c>
      <c r="I653">
        <v>1458057600</v>
      </c>
      <c r="J653" s="9">
        <f>(I653/86400)+DATE(1970,1,1)</f>
        <v>42444.666666666672</v>
      </c>
      <c r="K653">
        <v>1455938520</v>
      </c>
      <c r="L653" s="9">
        <f>(K653/86400)+DATE(1970,1,1)</f>
        <v>42420.140277777777</v>
      </c>
      <c r="M653" t="b">
        <v>0</v>
      </c>
      <c r="N653">
        <v>24</v>
      </c>
      <c r="O653">
        <f>ROUND(E653/D653*100,0)</f>
        <v>129</v>
      </c>
      <c r="P653">
        <f t="shared" si="10"/>
        <v>3.6499999999999998E-2</v>
      </c>
      <c r="Q653" t="b">
        <v>1</v>
      </c>
      <c r="R653" t="s">
        <v>8303</v>
      </c>
    </row>
    <row r="654" spans="1:18" ht="43.2" x14ac:dyDescent="0.3">
      <c r="A654">
        <v>3693</v>
      </c>
      <c r="B654" s="7" t="s">
        <v>3690</v>
      </c>
      <c r="C654" s="3" t="s">
        <v>7803</v>
      </c>
      <c r="D654" s="5">
        <v>333</v>
      </c>
      <c r="E654" s="5">
        <v>430</v>
      </c>
      <c r="F654" t="s">
        <v>8218</v>
      </c>
      <c r="G654" t="s">
        <v>8224</v>
      </c>
      <c r="H654" t="s">
        <v>8246</v>
      </c>
      <c r="I654">
        <v>1448922600</v>
      </c>
      <c r="J654" s="9">
        <f>(I654/86400)+DATE(1970,1,1)</f>
        <v>42338.9375</v>
      </c>
      <c r="K654">
        <v>1446352529</v>
      </c>
      <c r="L654" s="9">
        <f>(K654/86400)+DATE(1970,1,1)</f>
        <v>42309.191307870366</v>
      </c>
      <c r="M654" t="b">
        <v>0</v>
      </c>
      <c r="N654">
        <v>14</v>
      </c>
      <c r="O654">
        <f>ROUND(E654/D654*100,0)</f>
        <v>129</v>
      </c>
      <c r="P654">
        <f t="shared" si="10"/>
        <v>1.0200000000000001E-2</v>
      </c>
      <c r="Q654" t="b">
        <v>1</v>
      </c>
      <c r="R654" t="s">
        <v>8269</v>
      </c>
    </row>
    <row r="655" spans="1:18" ht="57.6" x14ac:dyDescent="0.3">
      <c r="A655">
        <v>1212</v>
      </c>
      <c r="B655" s="7" t="s">
        <v>1213</v>
      </c>
      <c r="C655" s="3" t="s">
        <v>5322</v>
      </c>
      <c r="D655" s="5">
        <v>2500</v>
      </c>
      <c r="E655" s="5">
        <v>3226</v>
      </c>
      <c r="F655" t="s">
        <v>8218</v>
      </c>
      <c r="G655" t="s">
        <v>8223</v>
      </c>
      <c r="H655" t="s">
        <v>8245</v>
      </c>
      <c r="I655">
        <v>1448586000</v>
      </c>
      <c r="J655" s="9">
        <f>(I655/86400)+DATE(1970,1,1)</f>
        <v>42335.041666666672</v>
      </c>
      <c r="K655">
        <v>1447195695</v>
      </c>
      <c r="L655" s="9">
        <f>(K655/86400)+DATE(1970,1,1)</f>
        <v>42318.950173611112</v>
      </c>
      <c r="M655" t="b">
        <v>0</v>
      </c>
      <c r="N655">
        <v>83</v>
      </c>
      <c r="O655">
        <f>ROUND(E655/D655*100,0)</f>
        <v>129</v>
      </c>
      <c r="P655">
        <f t="shared" si="10"/>
        <v>7.6200000000000004E-2</v>
      </c>
      <c r="Q655" t="b">
        <v>1</v>
      </c>
      <c r="R655" t="s">
        <v>8283</v>
      </c>
    </row>
    <row r="656" spans="1:18" ht="57.6" x14ac:dyDescent="0.3">
      <c r="A656">
        <v>2981</v>
      </c>
      <c r="B656" s="7" t="s">
        <v>2981</v>
      </c>
      <c r="C656" s="3" t="s">
        <v>7091</v>
      </c>
      <c r="D656" s="5">
        <v>4000</v>
      </c>
      <c r="E656" s="5">
        <v>5157</v>
      </c>
      <c r="F656" t="s">
        <v>8218</v>
      </c>
      <c r="G656" t="s">
        <v>8240</v>
      </c>
      <c r="H656" t="s">
        <v>8248</v>
      </c>
      <c r="I656">
        <v>1443014756</v>
      </c>
      <c r="J656" s="9">
        <f>(I656/86400)+DATE(1970,1,1)</f>
        <v>42270.559675925921</v>
      </c>
      <c r="K656">
        <v>1439126756</v>
      </c>
      <c r="L656" s="9">
        <f>(K656/86400)+DATE(1970,1,1)</f>
        <v>42225.559675925921</v>
      </c>
      <c r="M656" t="b">
        <v>1</v>
      </c>
      <c r="N656">
        <v>97</v>
      </c>
      <c r="O656">
        <f>ROUND(E656/D656*100,0)</f>
        <v>129</v>
      </c>
      <c r="P656">
        <f t="shared" si="10"/>
        <v>0.1221</v>
      </c>
      <c r="Q656" t="b">
        <v>1</v>
      </c>
      <c r="R656" t="s">
        <v>8301</v>
      </c>
    </row>
    <row r="657" spans="1:18" ht="57.6" x14ac:dyDescent="0.3">
      <c r="A657">
        <v>2978</v>
      </c>
      <c r="B657" s="7" t="s">
        <v>2978</v>
      </c>
      <c r="C657" s="3" t="s">
        <v>7088</v>
      </c>
      <c r="D657" s="5">
        <v>750</v>
      </c>
      <c r="E657" s="5">
        <v>971</v>
      </c>
      <c r="F657" t="s">
        <v>8218</v>
      </c>
      <c r="G657" t="s">
        <v>8223</v>
      </c>
      <c r="H657" t="s">
        <v>8245</v>
      </c>
      <c r="I657">
        <v>1413784740</v>
      </c>
      <c r="J657" s="9">
        <f>(I657/86400)+DATE(1970,1,1)</f>
        <v>41932.249305555553</v>
      </c>
      <c r="K657">
        <v>1412954547</v>
      </c>
      <c r="L657" s="9">
        <f>(K657/86400)+DATE(1970,1,1)</f>
        <v>41922.640590277777</v>
      </c>
      <c r="M657" t="b">
        <v>0</v>
      </c>
      <c r="N657">
        <v>16</v>
      </c>
      <c r="O657">
        <f>ROUND(E657/D657*100,0)</f>
        <v>129</v>
      </c>
      <c r="P657">
        <f t="shared" si="10"/>
        <v>2.3199999999999998E-2</v>
      </c>
      <c r="Q657" t="b">
        <v>1</v>
      </c>
      <c r="R657" t="s">
        <v>8269</v>
      </c>
    </row>
    <row r="658" spans="1:18" ht="28.8" x14ac:dyDescent="0.3">
      <c r="A658">
        <v>2921</v>
      </c>
      <c r="B658" s="7" t="s">
        <v>2921</v>
      </c>
      <c r="C658" s="3" t="s">
        <v>7031</v>
      </c>
      <c r="D658" s="5">
        <v>100</v>
      </c>
      <c r="E658" s="5">
        <v>129</v>
      </c>
      <c r="F658" t="s">
        <v>8218</v>
      </c>
      <c r="G658" t="s">
        <v>8223</v>
      </c>
      <c r="H658" t="s">
        <v>8245</v>
      </c>
      <c r="I658">
        <v>1411679804</v>
      </c>
      <c r="J658" s="9">
        <f>(I658/86400)+DATE(1970,1,1)</f>
        <v>41907.886620370373</v>
      </c>
      <c r="K658">
        <v>1409087804</v>
      </c>
      <c r="L658" s="9">
        <f>(K658/86400)+DATE(1970,1,1)</f>
        <v>41877.886620370373</v>
      </c>
      <c r="M658" t="b">
        <v>0</v>
      </c>
      <c r="N658">
        <v>3</v>
      </c>
      <c r="O658">
        <f>ROUND(E658/D658*100,0)</f>
        <v>129</v>
      </c>
      <c r="P658">
        <f t="shared" si="10"/>
        <v>3.0999999999999999E-3</v>
      </c>
      <c r="Q658" t="b">
        <v>1</v>
      </c>
      <c r="R658" t="s">
        <v>8303</v>
      </c>
    </row>
    <row r="659" spans="1:18" ht="43.2" x14ac:dyDescent="0.3">
      <c r="A659">
        <v>3676</v>
      </c>
      <c r="B659" s="7" t="s">
        <v>3673</v>
      </c>
      <c r="C659" s="3" t="s">
        <v>7786</v>
      </c>
      <c r="D659" s="5">
        <v>800</v>
      </c>
      <c r="E659" s="5">
        <v>1030</v>
      </c>
      <c r="F659" t="s">
        <v>8218</v>
      </c>
      <c r="G659" t="s">
        <v>8223</v>
      </c>
      <c r="H659" t="s">
        <v>8245</v>
      </c>
      <c r="I659">
        <v>1410550484</v>
      </c>
      <c r="J659" s="9">
        <f>(I659/86400)+DATE(1970,1,1)</f>
        <v>41894.815787037034</v>
      </c>
      <c r="K659">
        <v>1408995284</v>
      </c>
      <c r="L659" s="9">
        <f>(K659/86400)+DATE(1970,1,1)</f>
        <v>41876.815787037034</v>
      </c>
      <c r="M659" t="b">
        <v>0</v>
      </c>
      <c r="N659">
        <v>16</v>
      </c>
      <c r="O659">
        <f>ROUND(E659/D659*100,0)</f>
        <v>129</v>
      </c>
      <c r="P659">
        <f t="shared" si="10"/>
        <v>2.46E-2</v>
      </c>
      <c r="Q659" t="b">
        <v>1</v>
      </c>
      <c r="R659" t="s">
        <v>8269</v>
      </c>
    </row>
    <row r="660" spans="1:18" ht="43.2" x14ac:dyDescent="0.3">
      <c r="A660">
        <v>2493</v>
      </c>
      <c r="B660" s="7" t="s">
        <v>2493</v>
      </c>
      <c r="C660" s="3" t="s">
        <v>6603</v>
      </c>
      <c r="D660" s="5">
        <v>20000</v>
      </c>
      <c r="E660" s="5">
        <v>25740</v>
      </c>
      <c r="F660" t="s">
        <v>8218</v>
      </c>
      <c r="G660" t="s">
        <v>8223</v>
      </c>
      <c r="H660" t="s">
        <v>8245</v>
      </c>
      <c r="I660">
        <v>1367208140</v>
      </c>
      <c r="J660" s="9">
        <f>(I660/86400)+DATE(1970,1,1)</f>
        <v>41393.168287037035</v>
      </c>
      <c r="K660">
        <v>1363320140</v>
      </c>
      <c r="L660" s="9">
        <f>(K660/86400)+DATE(1970,1,1)</f>
        <v>41348.168287037035</v>
      </c>
      <c r="M660" t="b">
        <v>0</v>
      </c>
      <c r="N660">
        <v>259</v>
      </c>
      <c r="O660">
        <f>ROUND(E660/D660*100,0)</f>
        <v>129</v>
      </c>
      <c r="P660">
        <f t="shared" si="10"/>
        <v>0.62250000000000005</v>
      </c>
      <c r="Q660" t="b">
        <v>1</v>
      </c>
      <c r="R660" t="s">
        <v>8277</v>
      </c>
    </row>
    <row r="661" spans="1:18" ht="43.2" x14ac:dyDescent="0.3">
      <c r="A661">
        <v>3136</v>
      </c>
      <c r="B661" s="7" t="s">
        <v>3136</v>
      </c>
      <c r="C661" s="3" t="s">
        <v>7246</v>
      </c>
      <c r="D661" s="5">
        <v>500</v>
      </c>
      <c r="E661" s="5">
        <v>639</v>
      </c>
      <c r="F661" t="s">
        <v>8221</v>
      </c>
      <c r="G661" t="s">
        <v>8224</v>
      </c>
      <c r="H661" t="s">
        <v>8246</v>
      </c>
      <c r="I661">
        <v>1491001140</v>
      </c>
      <c r="J661" s="9">
        <f>(I661/86400)+DATE(1970,1,1)</f>
        <v>42825.957638888889</v>
      </c>
      <c r="K661">
        <v>1487847954</v>
      </c>
      <c r="L661" s="9">
        <f>(K661/86400)+DATE(1970,1,1)</f>
        <v>42789.462430555555</v>
      </c>
      <c r="M661" t="b">
        <v>0</v>
      </c>
      <c r="N661">
        <v>22</v>
      </c>
      <c r="O661">
        <f>ROUND(E661/D661*100,0)</f>
        <v>128</v>
      </c>
      <c r="P661">
        <f t="shared" si="10"/>
        <v>1.49E-2</v>
      </c>
      <c r="Q661" t="b">
        <v>0</v>
      </c>
      <c r="R661" t="s">
        <v>8269</v>
      </c>
    </row>
    <row r="662" spans="1:18" ht="43.2" x14ac:dyDescent="0.3">
      <c r="A662">
        <v>2813</v>
      </c>
      <c r="B662" s="7" t="s">
        <v>2813</v>
      </c>
      <c r="C662" s="3" t="s">
        <v>6923</v>
      </c>
      <c r="D662" s="5">
        <v>2800</v>
      </c>
      <c r="E662" s="5">
        <v>3572.12</v>
      </c>
      <c r="F662" t="s">
        <v>8218</v>
      </c>
      <c r="G662" t="s">
        <v>8223</v>
      </c>
      <c r="H662" t="s">
        <v>8245</v>
      </c>
      <c r="I662">
        <v>1481737761</v>
      </c>
      <c r="J662" s="9">
        <f>(I662/86400)+DATE(1970,1,1)</f>
        <v>42718.742604166662</v>
      </c>
      <c r="K662">
        <v>1479577761</v>
      </c>
      <c r="L662" s="9">
        <f>(K662/86400)+DATE(1970,1,1)</f>
        <v>42693.742604166662</v>
      </c>
      <c r="M662" t="b">
        <v>0</v>
      </c>
      <c r="N662">
        <v>96</v>
      </c>
      <c r="O662">
        <f>ROUND(E662/D662*100,0)</f>
        <v>128</v>
      </c>
      <c r="P662">
        <f t="shared" si="10"/>
        <v>8.3699999999999997E-2</v>
      </c>
      <c r="Q662" t="b">
        <v>1</v>
      </c>
      <c r="R662" t="s">
        <v>8269</v>
      </c>
    </row>
    <row r="663" spans="1:18" ht="43.2" x14ac:dyDescent="0.3">
      <c r="A663">
        <v>1039</v>
      </c>
      <c r="B663" s="7" t="s">
        <v>1040</v>
      </c>
      <c r="C663" s="3" t="s">
        <v>5149</v>
      </c>
      <c r="D663" s="5">
        <v>500</v>
      </c>
      <c r="E663" s="5">
        <v>641</v>
      </c>
      <c r="F663" t="s">
        <v>8218</v>
      </c>
      <c r="G663" t="s">
        <v>8223</v>
      </c>
      <c r="H663" t="s">
        <v>8245</v>
      </c>
      <c r="I663">
        <v>1481615940</v>
      </c>
      <c r="J663" s="9">
        <f>(I663/86400)+DATE(1970,1,1)</f>
        <v>42717.332638888889</v>
      </c>
      <c r="K663">
        <v>1479436646</v>
      </c>
      <c r="L663" s="9">
        <f>(K663/86400)+DATE(1970,1,1)</f>
        <v>42692.109328703707</v>
      </c>
      <c r="M663" t="b">
        <v>0</v>
      </c>
      <c r="N663">
        <v>30</v>
      </c>
      <c r="O663">
        <f>ROUND(E663/D663*100,0)</f>
        <v>128</v>
      </c>
      <c r="P663">
        <f t="shared" si="10"/>
        <v>1.4999999999999999E-2</v>
      </c>
      <c r="Q663" t="b">
        <v>1</v>
      </c>
      <c r="R663" t="s">
        <v>8278</v>
      </c>
    </row>
    <row r="664" spans="1:18" ht="43.2" x14ac:dyDescent="0.3">
      <c r="A664">
        <v>3252</v>
      </c>
      <c r="B664" s="7" t="s">
        <v>3252</v>
      </c>
      <c r="C664" s="3" t="s">
        <v>7362</v>
      </c>
      <c r="D664" s="5">
        <v>2250</v>
      </c>
      <c r="E664" s="5">
        <v>2876</v>
      </c>
      <c r="F664" t="s">
        <v>8218</v>
      </c>
      <c r="G664" t="s">
        <v>8224</v>
      </c>
      <c r="H664" t="s">
        <v>8246</v>
      </c>
      <c r="I664">
        <v>1473247240</v>
      </c>
      <c r="J664" s="9">
        <f>(I664/86400)+DATE(1970,1,1)</f>
        <v>42620.472685185188</v>
      </c>
      <c r="K664">
        <v>1470655240</v>
      </c>
      <c r="L664" s="9">
        <f>(K664/86400)+DATE(1970,1,1)</f>
        <v>42590.472685185188</v>
      </c>
      <c r="M664" t="b">
        <v>1</v>
      </c>
      <c r="N664">
        <v>50</v>
      </c>
      <c r="O664">
        <f>ROUND(E664/D664*100,0)</f>
        <v>128</v>
      </c>
      <c r="P664">
        <f t="shared" si="10"/>
        <v>6.7500000000000004E-2</v>
      </c>
      <c r="Q664" t="b">
        <v>1</v>
      </c>
      <c r="R664" t="s">
        <v>8269</v>
      </c>
    </row>
    <row r="665" spans="1:18" ht="43.2" x14ac:dyDescent="0.3">
      <c r="A665">
        <v>3268</v>
      </c>
      <c r="B665" s="7" t="s">
        <v>3268</v>
      </c>
      <c r="C665" s="3" t="s">
        <v>7378</v>
      </c>
      <c r="D665" s="5">
        <v>2000</v>
      </c>
      <c r="E665" s="5">
        <v>2560</v>
      </c>
      <c r="F665" t="s">
        <v>8218</v>
      </c>
      <c r="G665" t="s">
        <v>8223</v>
      </c>
      <c r="H665" t="s">
        <v>8245</v>
      </c>
      <c r="I665">
        <v>1472074928</v>
      </c>
      <c r="J665" s="9">
        <f>(I665/86400)+DATE(1970,1,1)</f>
        <v>42606.90425925926</v>
      </c>
      <c r="K665">
        <v>1470692528</v>
      </c>
      <c r="L665" s="9">
        <f>(K665/86400)+DATE(1970,1,1)</f>
        <v>42590.90425925926</v>
      </c>
      <c r="M665" t="b">
        <v>1</v>
      </c>
      <c r="N665">
        <v>42</v>
      </c>
      <c r="O665">
        <f>ROUND(E665/D665*100,0)</f>
        <v>128</v>
      </c>
      <c r="P665">
        <f t="shared" si="10"/>
        <v>6.0100000000000001E-2</v>
      </c>
      <c r="Q665" t="b">
        <v>1</v>
      </c>
      <c r="R665" t="s">
        <v>8269</v>
      </c>
    </row>
    <row r="666" spans="1:18" ht="43.2" x14ac:dyDescent="0.3">
      <c r="A666">
        <v>3538</v>
      </c>
      <c r="B666" s="7" t="s">
        <v>3537</v>
      </c>
      <c r="C666" s="3" t="s">
        <v>7648</v>
      </c>
      <c r="D666" s="5">
        <v>2000</v>
      </c>
      <c r="E666" s="5">
        <v>2569</v>
      </c>
      <c r="F666" t="s">
        <v>8218</v>
      </c>
      <c r="G666" t="s">
        <v>8224</v>
      </c>
      <c r="H666" t="s">
        <v>8246</v>
      </c>
      <c r="I666">
        <v>1471428340</v>
      </c>
      <c r="J666" s="9">
        <f>(I666/86400)+DATE(1970,1,1)</f>
        <v>42599.420601851853</v>
      </c>
      <c r="K666">
        <v>1469009140</v>
      </c>
      <c r="L666" s="9">
        <f>(K666/86400)+DATE(1970,1,1)</f>
        <v>42571.420601851853</v>
      </c>
      <c r="M666" t="b">
        <v>0</v>
      </c>
      <c r="N666">
        <v>83</v>
      </c>
      <c r="O666">
        <f>ROUND(E666/D666*100,0)</f>
        <v>128</v>
      </c>
      <c r="P666">
        <f t="shared" si="10"/>
        <v>6.0299999999999999E-2</v>
      </c>
      <c r="Q666" t="b">
        <v>1</v>
      </c>
      <c r="R666" t="s">
        <v>8269</v>
      </c>
    </row>
    <row r="667" spans="1:18" ht="43.2" x14ac:dyDescent="0.3">
      <c r="A667">
        <v>3453</v>
      </c>
      <c r="B667" s="7" t="s">
        <v>3452</v>
      </c>
      <c r="C667" s="3" t="s">
        <v>7563</v>
      </c>
      <c r="D667" s="5">
        <v>300</v>
      </c>
      <c r="E667" s="5">
        <v>385</v>
      </c>
      <c r="F667" t="s">
        <v>8218</v>
      </c>
      <c r="G667" t="s">
        <v>8224</v>
      </c>
      <c r="H667" t="s">
        <v>8246</v>
      </c>
      <c r="I667">
        <v>1471130956</v>
      </c>
      <c r="J667" s="9">
        <f>(I667/86400)+DATE(1970,1,1)</f>
        <v>42595.97865740741</v>
      </c>
      <c r="K667">
        <v>1465946956</v>
      </c>
      <c r="L667" s="9">
        <f>(K667/86400)+DATE(1970,1,1)</f>
        <v>42535.97865740741</v>
      </c>
      <c r="M667" t="b">
        <v>0</v>
      </c>
      <c r="N667">
        <v>14</v>
      </c>
      <c r="O667">
        <f>ROUND(E667/D667*100,0)</f>
        <v>128</v>
      </c>
      <c r="P667">
        <f t="shared" si="10"/>
        <v>9.1000000000000004E-3</v>
      </c>
      <c r="Q667" t="b">
        <v>1</v>
      </c>
      <c r="R667" t="s">
        <v>8269</v>
      </c>
    </row>
    <row r="668" spans="1:18" x14ac:dyDescent="0.3">
      <c r="A668">
        <v>3531</v>
      </c>
      <c r="B668" s="7" t="s">
        <v>3530</v>
      </c>
      <c r="C668" s="3" t="s">
        <v>7641</v>
      </c>
      <c r="D668" s="5">
        <v>1000</v>
      </c>
      <c r="E668" s="5">
        <v>1280</v>
      </c>
      <c r="F668" t="s">
        <v>8218</v>
      </c>
      <c r="G668" t="s">
        <v>8223</v>
      </c>
      <c r="H668" t="s">
        <v>8245</v>
      </c>
      <c r="I668">
        <v>1467301334</v>
      </c>
      <c r="J668" s="9">
        <f>(I668/86400)+DATE(1970,1,1)</f>
        <v>42551.654328703706</v>
      </c>
      <c r="K668">
        <v>1464709334</v>
      </c>
      <c r="L668" s="9">
        <f>(K668/86400)+DATE(1970,1,1)</f>
        <v>42521.654328703706</v>
      </c>
      <c r="M668" t="b">
        <v>0</v>
      </c>
      <c r="N668">
        <v>26</v>
      </c>
      <c r="O668">
        <f>ROUND(E668/D668*100,0)</f>
        <v>128</v>
      </c>
      <c r="P668">
        <f t="shared" si="10"/>
        <v>3.0099999999999998E-2</v>
      </c>
      <c r="Q668" t="b">
        <v>1</v>
      </c>
      <c r="R668" t="s">
        <v>8269</v>
      </c>
    </row>
    <row r="669" spans="1:18" ht="43.2" x14ac:dyDescent="0.3">
      <c r="A669">
        <v>3490</v>
      </c>
      <c r="B669" s="7" t="s">
        <v>3489</v>
      </c>
      <c r="C669" s="3" t="s">
        <v>7600</v>
      </c>
      <c r="D669" s="5">
        <v>1000</v>
      </c>
      <c r="E669" s="5">
        <v>1275</v>
      </c>
      <c r="F669" t="s">
        <v>8218</v>
      </c>
      <c r="G669" t="s">
        <v>8223</v>
      </c>
      <c r="H669" t="s">
        <v>8245</v>
      </c>
      <c r="I669">
        <v>1460574924</v>
      </c>
      <c r="J669" s="9">
        <f>(I669/86400)+DATE(1970,1,1)</f>
        <v>42473.802361111113</v>
      </c>
      <c r="K669">
        <v>1457982924</v>
      </c>
      <c r="L669" s="9">
        <f>(K669/86400)+DATE(1970,1,1)</f>
        <v>42443.802361111113</v>
      </c>
      <c r="M669" t="b">
        <v>0</v>
      </c>
      <c r="N669">
        <v>27</v>
      </c>
      <c r="O669">
        <f>ROUND(E669/D669*100,0)</f>
        <v>128</v>
      </c>
      <c r="P669">
        <f t="shared" si="10"/>
        <v>0.03</v>
      </c>
      <c r="Q669" t="b">
        <v>1</v>
      </c>
      <c r="R669" t="s">
        <v>8269</v>
      </c>
    </row>
    <row r="670" spans="1:18" ht="57.6" x14ac:dyDescent="0.3">
      <c r="A670">
        <v>2069</v>
      </c>
      <c r="B670" s="7" t="s">
        <v>2070</v>
      </c>
      <c r="C670" s="3" t="s">
        <v>6179</v>
      </c>
      <c r="D670" s="5">
        <v>50000</v>
      </c>
      <c r="E670" s="5">
        <v>64203.33</v>
      </c>
      <c r="F670" t="s">
        <v>8218</v>
      </c>
      <c r="G670" t="s">
        <v>8223</v>
      </c>
      <c r="H670" t="s">
        <v>8245</v>
      </c>
      <c r="I670">
        <v>1451776791</v>
      </c>
      <c r="J670" s="9">
        <f>(I670/86400)+DATE(1970,1,1)</f>
        <v>42371.972118055557</v>
      </c>
      <c r="K670">
        <v>1449098391</v>
      </c>
      <c r="L670" s="9">
        <f>(K670/86400)+DATE(1970,1,1)</f>
        <v>42340.972118055557</v>
      </c>
      <c r="M670" t="b">
        <v>0</v>
      </c>
      <c r="N670">
        <v>263</v>
      </c>
      <c r="O670">
        <f>ROUND(E670/D670*100,0)</f>
        <v>128</v>
      </c>
      <c r="P670">
        <f t="shared" si="10"/>
        <v>1.5163</v>
      </c>
      <c r="Q670" t="b">
        <v>1</v>
      </c>
      <c r="R670" t="s">
        <v>8293</v>
      </c>
    </row>
    <row r="671" spans="1:18" ht="57.6" x14ac:dyDescent="0.3">
      <c r="A671">
        <v>3042</v>
      </c>
      <c r="B671" s="7" t="s">
        <v>3042</v>
      </c>
      <c r="C671" s="3" t="s">
        <v>7152</v>
      </c>
      <c r="D671" s="5">
        <v>1500</v>
      </c>
      <c r="E671" s="5">
        <v>1920</v>
      </c>
      <c r="F671" t="s">
        <v>8218</v>
      </c>
      <c r="G671" t="s">
        <v>8224</v>
      </c>
      <c r="H671" t="s">
        <v>8246</v>
      </c>
      <c r="I671">
        <v>1444149047</v>
      </c>
      <c r="J671" s="9">
        <f>(I671/86400)+DATE(1970,1,1)</f>
        <v>42283.688043981485</v>
      </c>
      <c r="K671">
        <v>1441557047</v>
      </c>
      <c r="L671" s="9">
        <f>(K671/86400)+DATE(1970,1,1)</f>
        <v>42253.688043981485</v>
      </c>
      <c r="M671" t="b">
        <v>0</v>
      </c>
      <c r="N671">
        <v>37</v>
      </c>
      <c r="O671">
        <f>ROUND(E671/D671*100,0)</f>
        <v>128</v>
      </c>
      <c r="P671">
        <f t="shared" si="10"/>
        <v>4.5400000000000003E-2</v>
      </c>
      <c r="Q671" t="b">
        <v>1</v>
      </c>
      <c r="R671" t="s">
        <v>8301</v>
      </c>
    </row>
    <row r="672" spans="1:18" ht="43.2" x14ac:dyDescent="0.3">
      <c r="A672">
        <v>51</v>
      </c>
      <c r="B672" s="7" t="s">
        <v>53</v>
      </c>
      <c r="C672" s="3" t="s">
        <v>4162</v>
      </c>
      <c r="D672" s="5">
        <v>11000</v>
      </c>
      <c r="E672" s="5">
        <v>14082</v>
      </c>
      <c r="F672" t="s">
        <v>8218</v>
      </c>
      <c r="G672" t="s">
        <v>8223</v>
      </c>
      <c r="H672" t="s">
        <v>8245</v>
      </c>
      <c r="I672">
        <v>1439245037</v>
      </c>
      <c r="J672" s="9">
        <f>(I672/86400)+DATE(1970,1,1)</f>
        <v>42226.928668981476</v>
      </c>
      <c r="K672">
        <v>1436653037</v>
      </c>
      <c r="L672" s="9">
        <f>(K672/86400)+DATE(1970,1,1)</f>
        <v>42196.928668981476</v>
      </c>
      <c r="M672" t="b">
        <v>0</v>
      </c>
      <c r="N672">
        <v>119</v>
      </c>
      <c r="O672">
        <f>ROUND(E672/D672*100,0)</f>
        <v>128</v>
      </c>
      <c r="P672">
        <f t="shared" si="10"/>
        <v>0.3337</v>
      </c>
      <c r="Q672" t="b">
        <v>1</v>
      </c>
      <c r="R672" t="s">
        <v>8263</v>
      </c>
    </row>
    <row r="673" spans="1:18" ht="43.2" x14ac:dyDescent="0.3">
      <c r="A673">
        <v>2803</v>
      </c>
      <c r="B673" s="7" t="s">
        <v>2803</v>
      </c>
      <c r="C673" s="3" t="s">
        <v>6913</v>
      </c>
      <c r="D673" s="5">
        <v>10000</v>
      </c>
      <c r="E673" s="5">
        <v>12795</v>
      </c>
      <c r="F673" t="s">
        <v>8218</v>
      </c>
      <c r="G673" t="s">
        <v>8223</v>
      </c>
      <c r="H673" t="s">
        <v>8245</v>
      </c>
      <c r="I673">
        <v>1437004800</v>
      </c>
      <c r="J673" s="9">
        <f>(I673/86400)+DATE(1970,1,1)</f>
        <v>42201</v>
      </c>
      <c r="K673">
        <v>1433295276</v>
      </c>
      <c r="L673" s="9">
        <f>(K673/86400)+DATE(1970,1,1)</f>
        <v>42158.065694444449</v>
      </c>
      <c r="M673" t="b">
        <v>0</v>
      </c>
      <c r="N673">
        <v>141</v>
      </c>
      <c r="O673">
        <f>ROUND(E673/D673*100,0)</f>
        <v>128</v>
      </c>
      <c r="P673">
        <f t="shared" si="10"/>
        <v>0.30349999999999999</v>
      </c>
      <c r="Q673" t="b">
        <v>1</v>
      </c>
      <c r="R673" t="s">
        <v>8269</v>
      </c>
    </row>
    <row r="674" spans="1:18" ht="43.2" x14ac:dyDescent="0.3">
      <c r="A674">
        <v>3487</v>
      </c>
      <c r="B674" s="7" t="s">
        <v>3486</v>
      </c>
      <c r="C674" s="3" t="s">
        <v>7597</v>
      </c>
      <c r="D674" s="5">
        <v>2000</v>
      </c>
      <c r="E674" s="5">
        <v>2555</v>
      </c>
      <c r="F674" t="s">
        <v>8218</v>
      </c>
      <c r="G674" t="s">
        <v>8224</v>
      </c>
      <c r="H674" t="s">
        <v>8246</v>
      </c>
      <c r="I674">
        <v>1435185252</v>
      </c>
      <c r="J674" s="9">
        <f>(I674/86400)+DATE(1970,1,1)</f>
        <v>42179.940416666665</v>
      </c>
      <c r="K674">
        <v>1432593252</v>
      </c>
      <c r="L674" s="9">
        <f>(K674/86400)+DATE(1970,1,1)</f>
        <v>42149.940416666665</v>
      </c>
      <c r="M674" t="b">
        <v>0</v>
      </c>
      <c r="N674">
        <v>66</v>
      </c>
      <c r="O674">
        <f>ROUND(E674/D674*100,0)</f>
        <v>128</v>
      </c>
      <c r="P674">
        <f t="shared" si="10"/>
        <v>6.0600000000000001E-2</v>
      </c>
      <c r="Q674" t="b">
        <v>1</v>
      </c>
      <c r="R674" t="s">
        <v>8269</v>
      </c>
    </row>
    <row r="675" spans="1:18" ht="43.2" x14ac:dyDescent="0.3">
      <c r="A675">
        <v>410</v>
      </c>
      <c r="B675" s="7" t="s">
        <v>411</v>
      </c>
      <c r="C675" s="3" t="s">
        <v>4520</v>
      </c>
      <c r="D675" s="5">
        <v>1000</v>
      </c>
      <c r="E675" s="5">
        <v>1283</v>
      </c>
      <c r="F675" t="s">
        <v>8218</v>
      </c>
      <c r="G675" t="s">
        <v>8228</v>
      </c>
      <c r="H675" t="s">
        <v>8250</v>
      </c>
      <c r="I675">
        <v>1434670397</v>
      </c>
      <c r="J675" s="9">
        <f>(I675/86400)+DATE(1970,1,1)</f>
        <v>42173.981446759259</v>
      </c>
      <c r="K675">
        <v>1429486397</v>
      </c>
      <c r="L675" s="9">
        <f>(K675/86400)+DATE(1970,1,1)</f>
        <v>42113.981446759259</v>
      </c>
      <c r="M675" t="b">
        <v>0</v>
      </c>
      <c r="N675">
        <v>7</v>
      </c>
      <c r="O675">
        <f>ROUND(E675/D675*100,0)</f>
        <v>128</v>
      </c>
      <c r="P675">
        <f t="shared" si="10"/>
        <v>3.0499999999999999E-2</v>
      </c>
      <c r="Q675" t="b">
        <v>1</v>
      </c>
      <c r="R675" t="s">
        <v>8267</v>
      </c>
    </row>
    <row r="676" spans="1:18" ht="43.2" x14ac:dyDescent="0.3">
      <c r="A676">
        <v>3256</v>
      </c>
      <c r="B676" s="7" t="s">
        <v>3256</v>
      </c>
      <c r="C676" s="3" t="s">
        <v>7366</v>
      </c>
      <c r="D676" s="5">
        <v>10000</v>
      </c>
      <c r="E676" s="5">
        <v>12806</v>
      </c>
      <c r="F676" t="s">
        <v>8218</v>
      </c>
      <c r="G676" t="s">
        <v>8223</v>
      </c>
      <c r="H676" t="s">
        <v>8245</v>
      </c>
      <c r="I676">
        <v>1433995140</v>
      </c>
      <c r="J676" s="9">
        <f>(I676/86400)+DATE(1970,1,1)</f>
        <v>42166.165972222225</v>
      </c>
      <c r="K676">
        <v>1432129577</v>
      </c>
      <c r="L676" s="9">
        <f>(K676/86400)+DATE(1970,1,1)</f>
        <v>42144.573807870373</v>
      </c>
      <c r="M676" t="b">
        <v>1</v>
      </c>
      <c r="N676">
        <v>176</v>
      </c>
      <c r="O676">
        <f>ROUND(E676/D676*100,0)</f>
        <v>128</v>
      </c>
      <c r="P676">
        <f t="shared" si="10"/>
        <v>0.3039</v>
      </c>
      <c r="Q676" t="b">
        <v>1</v>
      </c>
      <c r="R676" t="s">
        <v>8269</v>
      </c>
    </row>
    <row r="677" spans="1:18" ht="43.2" x14ac:dyDescent="0.3">
      <c r="A677">
        <v>3589</v>
      </c>
      <c r="B677" s="7" t="s">
        <v>3588</v>
      </c>
      <c r="C677" s="3" t="s">
        <v>7699</v>
      </c>
      <c r="D677" s="5">
        <v>4000</v>
      </c>
      <c r="E677" s="5">
        <v>5100</v>
      </c>
      <c r="F677" t="s">
        <v>8218</v>
      </c>
      <c r="G677" t="s">
        <v>8223</v>
      </c>
      <c r="H677" t="s">
        <v>8245</v>
      </c>
      <c r="I677">
        <v>1432654347</v>
      </c>
      <c r="J677" s="9">
        <f>(I677/86400)+DATE(1970,1,1)</f>
        <v>42150.647534722222</v>
      </c>
      <c r="K677">
        <v>1430494347</v>
      </c>
      <c r="L677" s="9">
        <f>(K677/86400)+DATE(1970,1,1)</f>
        <v>42125.647534722222</v>
      </c>
      <c r="M677" t="b">
        <v>0</v>
      </c>
      <c r="N677">
        <v>62</v>
      </c>
      <c r="O677">
        <f>ROUND(E677/D677*100,0)</f>
        <v>128</v>
      </c>
      <c r="P677">
        <f t="shared" si="10"/>
        <v>0.1211</v>
      </c>
      <c r="Q677" t="b">
        <v>1</v>
      </c>
      <c r="R677" t="s">
        <v>8269</v>
      </c>
    </row>
    <row r="678" spans="1:18" ht="28.8" x14ac:dyDescent="0.3">
      <c r="A678">
        <v>2629</v>
      </c>
      <c r="B678" s="7" t="s">
        <v>2629</v>
      </c>
      <c r="C678" s="3" t="s">
        <v>6739</v>
      </c>
      <c r="D678" s="5">
        <v>5000</v>
      </c>
      <c r="E678" s="5">
        <v>6387</v>
      </c>
      <c r="F678" t="s">
        <v>8218</v>
      </c>
      <c r="G678" t="s">
        <v>8224</v>
      </c>
      <c r="H678" t="s">
        <v>8246</v>
      </c>
      <c r="I678">
        <v>1431608122</v>
      </c>
      <c r="J678" s="9">
        <f>(I678/86400)+DATE(1970,1,1)</f>
        <v>42138.538449074069</v>
      </c>
      <c r="K678">
        <v>1429016122</v>
      </c>
      <c r="L678" s="9">
        <f>(K678/86400)+DATE(1970,1,1)</f>
        <v>42108.538449074069</v>
      </c>
      <c r="M678" t="b">
        <v>0</v>
      </c>
      <c r="N678">
        <v>100</v>
      </c>
      <c r="O678">
        <f>ROUND(E678/D678*100,0)</f>
        <v>128</v>
      </c>
      <c r="P678">
        <f t="shared" si="10"/>
        <v>0.1517</v>
      </c>
      <c r="Q678" t="b">
        <v>1</v>
      </c>
      <c r="R678" t="s">
        <v>8299</v>
      </c>
    </row>
    <row r="679" spans="1:18" ht="43.2" x14ac:dyDescent="0.3">
      <c r="A679">
        <v>1673</v>
      </c>
      <c r="B679" s="7" t="s">
        <v>1674</v>
      </c>
      <c r="C679" s="3" t="s">
        <v>5783</v>
      </c>
      <c r="D679" s="5">
        <v>2100</v>
      </c>
      <c r="E679" s="5">
        <v>2690</v>
      </c>
      <c r="F679" t="s">
        <v>8218</v>
      </c>
      <c r="G679" t="s">
        <v>8223</v>
      </c>
      <c r="H679" t="s">
        <v>8245</v>
      </c>
      <c r="I679">
        <v>1425675892</v>
      </c>
      <c r="J679" s="9">
        <f>(I679/86400)+DATE(1970,1,1)</f>
        <v>42069.878379629634</v>
      </c>
      <c r="K679">
        <v>1423083892</v>
      </c>
      <c r="L679" s="9">
        <f>(K679/86400)+DATE(1970,1,1)</f>
        <v>42039.878379629634</v>
      </c>
      <c r="M679" t="b">
        <v>0</v>
      </c>
      <c r="N679">
        <v>59</v>
      </c>
      <c r="O679">
        <f>ROUND(E679/D679*100,0)</f>
        <v>128</v>
      </c>
      <c r="P679">
        <f t="shared" si="10"/>
        <v>6.4000000000000001E-2</v>
      </c>
      <c r="Q679" t="b">
        <v>1</v>
      </c>
      <c r="R679" t="s">
        <v>8290</v>
      </c>
    </row>
    <row r="680" spans="1:18" ht="28.8" x14ac:dyDescent="0.3">
      <c r="A680">
        <v>3691</v>
      </c>
      <c r="B680" s="7" t="s">
        <v>3688</v>
      </c>
      <c r="C680" s="3" t="s">
        <v>7801</v>
      </c>
      <c r="D680" s="5">
        <v>40000</v>
      </c>
      <c r="E680" s="5">
        <v>51184</v>
      </c>
      <c r="F680" t="s">
        <v>8218</v>
      </c>
      <c r="G680" t="s">
        <v>8223</v>
      </c>
      <c r="H680" t="s">
        <v>8245</v>
      </c>
      <c r="I680">
        <v>1425272340</v>
      </c>
      <c r="J680" s="9">
        <f>(I680/86400)+DATE(1970,1,1)</f>
        <v>42065.207638888889</v>
      </c>
      <c r="K680">
        <v>1421426929</v>
      </c>
      <c r="L680" s="9">
        <f>(K680/86400)+DATE(1970,1,1)</f>
        <v>42020.700567129628</v>
      </c>
      <c r="M680" t="b">
        <v>0</v>
      </c>
      <c r="N680">
        <v>274</v>
      </c>
      <c r="O680">
        <f>ROUND(E680/D680*100,0)</f>
        <v>128</v>
      </c>
      <c r="P680">
        <f t="shared" si="10"/>
        <v>1.2181</v>
      </c>
      <c r="Q680" t="b">
        <v>1</v>
      </c>
      <c r="R680" t="s">
        <v>8269</v>
      </c>
    </row>
    <row r="681" spans="1:18" ht="43.2" x14ac:dyDescent="0.3">
      <c r="A681">
        <v>753</v>
      </c>
      <c r="B681" s="7" t="s">
        <v>754</v>
      </c>
      <c r="C681" s="3" t="s">
        <v>4863</v>
      </c>
      <c r="D681" s="5">
        <v>10000</v>
      </c>
      <c r="E681" s="5">
        <v>12800</v>
      </c>
      <c r="F681" t="s">
        <v>8218</v>
      </c>
      <c r="G681" t="s">
        <v>8223</v>
      </c>
      <c r="H681" t="s">
        <v>8245</v>
      </c>
      <c r="I681">
        <v>1423922991</v>
      </c>
      <c r="J681" s="9">
        <f>(I681/86400)+DATE(1970,1,1)</f>
        <v>42049.590173611112</v>
      </c>
      <c r="K681">
        <v>1421330991</v>
      </c>
      <c r="L681" s="9">
        <f>(K681/86400)+DATE(1970,1,1)</f>
        <v>42019.590173611112</v>
      </c>
      <c r="M681" t="b">
        <v>0</v>
      </c>
      <c r="N681">
        <v>26</v>
      </c>
      <c r="O681">
        <f>ROUND(E681/D681*100,0)</f>
        <v>128</v>
      </c>
      <c r="P681">
        <f t="shared" si="10"/>
        <v>0.30459999999999998</v>
      </c>
      <c r="Q681" t="b">
        <v>1</v>
      </c>
      <c r="R681" t="s">
        <v>8272</v>
      </c>
    </row>
    <row r="682" spans="1:18" ht="43.2" x14ac:dyDescent="0.3">
      <c r="A682">
        <v>2936</v>
      </c>
      <c r="B682" s="7" t="s">
        <v>2936</v>
      </c>
      <c r="C682" s="3" t="s">
        <v>7046</v>
      </c>
      <c r="D682" s="5">
        <v>1000</v>
      </c>
      <c r="E682" s="5">
        <v>1280</v>
      </c>
      <c r="F682" t="s">
        <v>8218</v>
      </c>
      <c r="G682" t="s">
        <v>8223</v>
      </c>
      <c r="H682" t="s">
        <v>8245</v>
      </c>
      <c r="I682">
        <v>1413176340</v>
      </c>
      <c r="J682" s="9">
        <f>(I682/86400)+DATE(1970,1,1)</f>
        <v>41925.207638888889</v>
      </c>
      <c r="K682">
        <v>1412091423</v>
      </c>
      <c r="L682" s="9">
        <f>(K682/86400)+DATE(1970,1,1)</f>
        <v>41912.650729166664</v>
      </c>
      <c r="M682" t="b">
        <v>0</v>
      </c>
      <c r="N682">
        <v>34</v>
      </c>
      <c r="O682">
        <f>ROUND(E682/D682*100,0)</f>
        <v>128</v>
      </c>
      <c r="P682">
        <f t="shared" si="10"/>
        <v>3.0499999999999999E-2</v>
      </c>
      <c r="Q682" t="b">
        <v>1</v>
      </c>
      <c r="R682" t="s">
        <v>8303</v>
      </c>
    </row>
    <row r="683" spans="1:18" ht="43.2" x14ac:dyDescent="0.3">
      <c r="A683">
        <v>3479</v>
      </c>
      <c r="B683" s="7" t="s">
        <v>3478</v>
      </c>
      <c r="C683" s="3" t="s">
        <v>7589</v>
      </c>
      <c r="D683" s="5">
        <v>1500</v>
      </c>
      <c r="E683" s="5">
        <v>1918</v>
      </c>
      <c r="F683" t="s">
        <v>8218</v>
      </c>
      <c r="G683" t="s">
        <v>8224</v>
      </c>
      <c r="H683" t="s">
        <v>8246</v>
      </c>
      <c r="I683">
        <v>1403382680</v>
      </c>
      <c r="J683" s="9">
        <f>(I683/86400)+DATE(1970,1,1)</f>
        <v>41811.855092592596</v>
      </c>
      <c r="K683">
        <v>1400790680</v>
      </c>
      <c r="L683" s="9">
        <f>(K683/86400)+DATE(1970,1,1)</f>
        <v>41781.855092592596</v>
      </c>
      <c r="M683" t="b">
        <v>0</v>
      </c>
      <c r="N683">
        <v>56</v>
      </c>
      <c r="O683">
        <f>ROUND(E683/D683*100,0)</f>
        <v>128</v>
      </c>
      <c r="P683">
        <f t="shared" si="10"/>
        <v>4.5900000000000003E-2</v>
      </c>
      <c r="Q683" t="b">
        <v>1</v>
      </c>
      <c r="R683" t="s">
        <v>8269</v>
      </c>
    </row>
    <row r="684" spans="1:18" ht="28.8" x14ac:dyDescent="0.3">
      <c r="A684">
        <v>2239</v>
      </c>
      <c r="B684" s="7" t="s">
        <v>2240</v>
      </c>
      <c r="C684" s="3" t="s">
        <v>6349</v>
      </c>
      <c r="D684" s="5">
        <v>25000</v>
      </c>
      <c r="E684" s="5">
        <v>32006.67</v>
      </c>
      <c r="F684" t="s">
        <v>8218</v>
      </c>
      <c r="G684" t="s">
        <v>8223</v>
      </c>
      <c r="H684" t="s">
        <v>8245</v>
      </c>
      <c r="I684">
        <v>1385870520</v>
      </c>
      <c r="J684" s="9">
        <f>(I684/86400)+DATE(1970,1,1)</f>
        <v>41609.168055555558</v>
      </c>
      <c r="K684">
        <v>1382742014</v>
      </c>
      <c r="L684" s="9">
        <f>(K684/86400)+DATE(1970,1,1)</f>
        <v>41572.958495370374</v>
      </c>
      <c r="M684" t="b">
        <v>0</v>
      </c>
      <c r="N684">
        <v>426</v>
      </c>
      <c r="O684">
        <f>ROUND(E684/D684*100,0)</f>
        <v>128</v>
      </c>
      <c r="P684">
        <f t="shared" si="10"/>
        <v>0.76990000000000003</v>
      </c>
      <c r="Q684" t="b">
        <v>1</v>
      </c>
      <c r="R684" t="s">
        <v>8295</v>
      </c>
    </row>
    <row r="685" spans="1:18" ht="43.2" x14ac:dyDescent="0.3">
      <c r="A685">
        <v>2478</v>
      </c>
      <c r="B685" s="7" t="s">
        <v>2478</v>
      </c>
      <c r="C685" s="3" t="s">
        <v>6588</v>
      </c>
      <c r="D685" s="5">
        <v>8000</v>
      </c>
      <c r="E685" s="5">
        <v>10200</v>
      </c>
      <c r="F685" t="s">
        <v>8218</v>
      </c>
      <c r="G685" t="s">
        <v>8223</v>
      </c>
      <c r="H685" t="s">
        <v>8245</v>
      </c>
      <c r="I685">
        <v>1358117313</v>
      </c>
      <c r="J685" s="9">
        <f>(I685/86400)+DATE(1970,1,1)</f>
        <v>41287.950381944444</v>
      </c>
      <c r="K685">
        <v>1355525313</v>
      </c>
      <c r="L685" s="9">
        <f>(K685/86400)+DATE(1970,1,1)</f>
        <v>41257.950381944444</v>
      </c>
      <c r="M685" t="b">
        <v>0</v>
      </c>
      <c r="N685">
        <v>79</v>
      </c>
      <c r="O685">
        <f>ROUND(E685/D685*100,0)</f>
        <v>128</v>
      </c>
      <c r="P685">
        <f t="shared" si="10"/>
        <v>0.2472</v>
      </c>
      <c r="Q685" t="b">
        <v>1</v>
      </c>
      <c r="R685" t="s">
        <v>8277</v>
      </c>
    </row>
    <row r="686" spans="1:18" ht="43.2" x14ac:dyDescent="0.3">
      <c r="A686">
        <v>2495</v>
      </c>
      <c r="B686" s="7" t="s">
        <v>2495</v>
      </c>
      <c r="C686" s="3" t="s">
        <v>6605</v>
      </c>
      <c r="D686" s="5">
        <v>1500</v>
      </c>
      <c r="E686" s="5">
        <v>1913.05</v>
      </c>
      <c r="F686" t="s">
        <v>8218</v>
      </c>
      <c r="G686" t="s">
        <v>8223</v>
      </c>
      <c r="H686" t="s">
        <v>8245</v>
      </c>
      <c r="I686">
        <v>1339022575</v>
      </c>
      <c r="J686" s="9">
        <f>(I686/86400)+DATE(1970,1,1)</f>
        <v>41066.946469907409</v>
      </c>
      <c r="K686">
        <v>1336430575</v>
      </c>
      <c r="L686" s="9">
        <f>(K686/86400)+DATE(1970,1,1)</f>
        <v>41036.946469907409</v>
      </c>
      <c r="M686" t="b">
        <v>0</v>
      </c>
      <c r="N686">
        <v>42</v>
      </c>
      <c r="O686">
        <f>ROUND(E686/D686*100,0)</f>
        <v>128</v>
      </c>
      <c r="P686">
        <f t="shared" si="10"/>
        <v>4.6600000000000003E-2</v>
      </c>
      <c r="Q686" t="b">
        <v>1</v>
      </c>
      <c r="R686" t="s">
        <v>8277</v>
      </c>
    </row>
    <row r="687" spans="1:18" ht="57.6" x14ac:dyDescent="0.3">
      <c r="A687">
        <v>2471</v>
      </c>
      <c r="B687" s="7" t="s">
        <v>2472</v>
      </c>
      <c r="C687" s="3" t="s">
        <v>6581</v>
      </c>
      <c r="D687" s="5">
        <v>500</v>
      </c>
      <c r="E687" s="5">
        <v>640</v>
      </c>
      <c r="F687" t="s">
        <v>8218</v>
      </c>
      <c r="G687" t="s">
        <v>8223</v>
      </c>
      <c r="H687" t="s">
        <v>8245</v>
      </c>
      <c r="I687">
        <v>1327535392</v>
      </c>
      <c r="J687" s="9">
        <f>(I687/86400)+DATE(1970,1,1)</f>
        <v>40933.992962962962</v>
      </c>
      <c r="K687">
        <v>1324079392</v>
      </c>
      <c r="L687" s="9">
        <f>(K687/86400)+DATE(1970,1,1)</f>
        <v>40893.992962962962</v>
      </c>
      <c r="M687" t="b">
        <v>0</v>
      </c>
      <c r="N687">
        <v>17</v>
      </c>
      <c r="O687">
        <f>ROUND(E687/D687*100,0)</f>
        <v>128</v>
      </c>
      <c r="P687">
        <f t="shared" si="10"/>
        <v>1.5699999999999999E-2</v>
      </c>
      <c r="Q687" t="b">
        <v>1</v>
      </c>
      <c r="R687" t="s">
        <v>8277</v>
      </c>
    </row>
    <row r="688" spans="1:18" ht="43.2" x14ac:dyDescent="0.3">
      <c r="A688">
        <v>102</v>
      </c>
      <c r="B688" s="7" t="s">
        <v>104</v>
      </c>
      <c r="C688" s="3" t="s">
        <v>4213</v>
      </c>
      <c r="D688" s="5">
        <v>6000</v>
      </c>
      <c r="E688" s="5">
        <v>7665</v>
      </c>
      <c r="F688" t="s">
        <v>8218</v>
      </c>
      <c r="G688" t="s">
        <v>8223</v>
      </c>
      <c r="H688" t="s">
        <v>8245</v>
      </c>
      <c r="I688">
        <v>1293073733</v>
      </c>
      <c r="J688" s="9">
        <f>(I688/86400)+DATE(1970,1,1)</f>
        <v>40535.131168981483</v>
      </c>
      <c r="K688">
        <v>1290481733</v>
      </c>
      <c r="L688" s="9">
        <f>(K688/86400)+DATE(1970,1,1)</f>
        <v>40505.131168981483</v>
      </c>
      <c r="M688" t="b">
        <v>0</v>
      </c>
      <c r="N688">
        <v>65</v>
      </c>
      <c r="O688">
        <f>ROUND(E688/D688*100,0)</f>
        <v>128</v>
      </c>
      <c r="P688">
        <f t="shared" si="10"/>
        <v>0.18920000000000001</v>
      </c>
      <c r="Q688" t="b">
        <v>1</v>
      </c>
      <c r="R688" t="s">
        <v>8264</v>
      </c>
    </row>
    <row r="689" spans="1:18" ht="43.2" x14ac:dyDescent="0.3">
      <c r="A689">
        <v>3587</v>
      </c>
      <c r="B689" s="7" t="s">
        <v>3586</v>
      </c>
      <c r="C689" s="3" t="s">
        <v>7697</v>
      </c>
      <c r="D689" s="5">
        <v>500</v>
      </c>
      <c r="E689" s="5">
        <v>633</v>
      </c>
      <c r="F689" t="s">
        <v>8218</v>
      </c>
      <c r="G689" t="s">
        <v>8224</v>
      </c>
      <c r="H689" t="s">
        <v>8246</v>
      </c>
      <c r="I689">
        <v>1467054000</v>
      </c>
      <c r="J689" s="9">
        <f>(I689/86400)+DATE(1970,1,1)</f>
        <v>42548.791666666672</v>
      </c>
      <c r="K689">
        <v>1463144254</v>
      </c>
      <c r="L689" s="9">
        <f>(K689/86400)+DATE(1970,1,1)</f>
        <v>42503.539976851855</v>
      </c>
      <c r="M689" t="b">
        <v>0</v>
      </c>
      <c r="N689">
        <v>28</v>
      </c>
      <c r="O689">
        <f>ROUND(E689/D689*100,0)</f>
        <v>127</v>
      </c>
      <c r="P689">
        <f t="shared" si="10"/>
        <v>1.49E-2</v>
      </c>
      <c r="Q689" t="b">
        <v>1</v>
      </c>
      <c r="R689" t="s">
        <v>8269</v>
      </c>
    </row>
    <row r="690" spans="1:18" ht="43.2" x14ac:dyDescent="0.3">
      <c r="A690">
        <v>3466</v>
      </c>
      <c r="B690" s="7" t="s">
        <v>3465</v>
      </c>
      <c r="C690" s="3" t="s">
        <v>7576</v>
      </c>
      <c r="D690" s="5">
        <v>3500</v>
      </c>
      <c r="E690" s="5">
        <v>4450</v>
      </c>
      <c r="F690" t="s">
        <v>8218</v>
      </c>
      <c r="G690" t="s">
        <v>8223</v>
      </c>
      <c r="H690" t="s">
        <v>8245</v>
      </c>
      <c r="I690">
        <v>1461108450</v>
      </c>
      <c r="J690" s="9">
        <f>(I690/86400)+DATE(1970,1,1)</f>
        <v>42479.977430555555</v>
      </c>
      <c r="K690">
        <v>1455928050</v>
      </c>
      <c r="L690" s="9">
        <f>(K690/86400)+DATE(1970,1,1)</f>
        <v>42420.019097222219</v>
      </c>
      <c r="M690" t="b">
        <v>0</v>
      </c>
      <c r="N690">
        <v>61</v>
      </c>
      <c r="O690">
        <f>ROUND(E690/D690*100,0)</f>
        <v>127</v>
      </c>
      <c r="P690">
        <f t="shared" si="10"/>
        <v>0.10489999999999999</v>
      </c>
      <c r="Q690" t="b">
        <v>1</v>
      </c>
      <c r="R690" t="s">
        <v>8269</v>
      </c>
    </row>
    <row r="691" spans="1:18" ht="43.2" x14ac:dyDescent="0.3">
      <c r="A691">
        <v>351</v>
      </c>
      <c r="B691" s="7" t="s">
        <v>352</v>
      </c>
      <c r="C691" s="3" t="s">
        <v>4461</v>
      </c>
      <c r="D691" s="5">
        <v>34000</v>
      </c>
      <c r="E691" s="5">
        <v>43296</v>
      </c>
      <c r="F691" t="s">
        <v>8218</v>
      </c>
      <c r="G691" t="s">
        <v>8226</v>
      </c>
      <c r="H691" t="s">
        <v>8248</v>
      </c>
      <c r="I691">
        <v>1460066954</v>
      </c>
      <c r="J691" s="9">
        <f>(I691/86400)+DATE(1970,1,1)</f>
        <v>42467.923078703709</v>
      </c>
      <c r="K691">
        <v>1456614554</v>
      </c>
      <c r="L691" s="9">
        <f>(K691/86400)+DATE(1970,1,1)</f>
        <v>42427.964745370366</v>
      </c>
      <c r="M691" t="b">
        <v>1</v>
      </c>
      <c r="N691">
        <v>964</v>
      </c>
      <c r="O691">
        <f>ROUND(E691/D691*100,0)</f>
        <v>127</v>
      </c>
      <c r="P691">
        <f t="shared" si="10"/>
        <v>1.0205</v>
      </c>
      <c r="Q691" t="b">
        <v>1</v>
      </c>
      <c r="R691" t="s">
        <v>8267</v>
      </c>
    </row>
    <row r="692" spans="1:18" ht="43.2" x14ac:dyDescent="0.3">
      <c r="A692">
        <v>3725</v>
      </c>
      <c r="B692" s="7" t="s">
        <v>3722</v>
      </c>
      <c r="C692" s="3" t="s">
        <v>7835</v>
      </c>
      <c r="D692" s="5">
        <v>300</v>
      </c>
      <c r="E692" s="5">
        <v>381</v>
      </c>
      <c r="F692" t="s">
        <v>8218</v>
      </c>
      <c r="G692" t="s">
        <v>8224</v>
      </c>
      <c r="H692" t="s">
        <v>8246</v>
      </c>
      <c r="I692">
        <v>1455831000</v>
      </c>
      <c r="J692" s="9">
        <f>(I692/86400)+DATE(1970,1,1)</f>
        <v>42418.895833333328</v>
      </c>
      <c r="K692">
        <v>1454366467</v>
      </c>
      <c r="L692" s="9">
        <f>(K692/86400)+DATE(1970,1,1)</f>
        <v>42401.945219907408</v>
      </c>
      <c r="M692" t="b">
        <v>0</v>
      </c>
      <c r="N692">
        <v>15</v>
      </c>
      <c r="O692">
        <f>ROUND(E692/D692*100,0)</f>
        <v>127</v>
      </c>
      <c r="P692">
        <f t="shared" si="10"/>
        <v>8.9999999999999993E-3</v>
      </c>
      <c r="Q692" t="b">
        <v>1</v>
      </c>
      <c r="R692" t="s">
        <v>8269</v>
      </c>
    </row>
    <row r="693" spans="1:18" ht="43.2" x14ac:dyDescent="0.3">
      <c r="A693">
        <v>3032</v>
      </c>
      <c r="B693" s="7" t="s">
        <v>3032</v>
      </c>
      <c r="C693" s="3" t="s">
        <v>7142</v>
      </c>
      <c r="D693" s="5">
        <v>1000</v>
      </c>
      <c r="E693" s="5">
        <v>1272</v>
      </c>
      <c r="F693" t="s">
        <v>8218</v>
      </c>
      <c r="G693" t="s">
        <v>8223</v>
      </c>
      <c r="H693" t="s">
        <v>8245</v>
      </c>
      <c r="I693">
        <v>1441933459</v>
      </c>
      <c r="J693" s="9">
        <f>(I693/86400)+DATE(1970,1,1)</f>
        <v>42258.044664351852</v>
      </c>
      <c r="K693">
        <v>1439341459</v>
      </c>
      <c r="L693" s="9">
        <f>(K693/86400)+DATE(1970,1,1)</f>
        <v>42228.044664351852</v>
      </c>
      <c r="M693" t="b">
        <v>0</v>
      </c>
      <c r="N693">
        <v>25</v>
      </c>
      <c r="O693">
        <f>ROUND(E693/D693*100,0)</f>
        <v>127</v>
      </c>
      <c r="P693">
        <f t="shared" si="10"/>
        <v>3.0099999999999998E-2</v>
      </c>
      <c r="Q693" t="b">
        <v>1</v>
      </c>
      <c r="R693" t="s">
        <v>8301</v>
      </c>
    </row>
    <row r="694" spans="1:18" ht="43.2" x14ac:dyDescent="0.3">
      <c r="A694">
        <v>2067</v>
      </c>
      <c r="B694" s="7" t="s">
        <v>2068</v>
      </c>
      <c r="C694" s="3" t="s">
        <v>6177</v>
      </c>
      <c r="D694" s="5">
        <v>495</v>
      </c>
      <c r="E694" s="5">
        <v>628</v>
      </c>
      <c r="F694" t="s">
        <v>8218</v>
      </c>
      <c r="G694" t="s">
        <v>8224</v>
      </c>
      <c r="H694" t="s">
        <v>8246</v>
      </c>
      <c r="I694">
        <v>1432499376</v>
      </c>
      <c r="J694" s="9">
        <f>(I694/86400)+DATE(1970,1,1)</f>
        <v>42148.853888888887</v>
      </c>
      <c r="K694">
        <v>1429648176</v>
      </c>
      <c r="L694" s="9">
        <f>(K694/86400)+DATE(1970,1,1)</f>
        <v>42115.853888888887</v>
      </c>
      <c r="M694" t="b">
        <v>0</v>
      </c>
      <c r="N694">
        <v>10</v>
      </c>
      <c r="O694">
        <f>ROUND(E694/D694*100,0)</f>
        <v>127</v>
      </c>
      <c r="P694">
        <f t="shared" si="10"/>
        <v>1.49E-2</v>
      </c>
      <c r="Q694" t="b">
        <v>1</v>
      </c>
      <c r="R694" t="s">
        <v>8293</v>
      </c>
    </row>
    <row r="695" spans="1:18" ht="43.2" x14ac:dyDescent="0.3">
      <c r="A695">
        <v>3592</v>
      </c>
      <c r="B695" s="7" t="s">
        <v>3591</v>
      </c>
      <c r="C695" s="3" t="s">
        <v>7702</v>
      </c>
      <c r="D695" s="5">
        <v>2000</v>
      </c>
      <c r="E695" s="5">
        <v>2545</v>
      </c>
      <c r="F695" t="s">
        <v>8218</v>
      </c>
      <c r="G695" t="s">
        <v>8223</v>
      </c>
      <c r="H695" t="s">
        <v>8245</v>
      </c>
      <c r="I695">
        <v>1423630740</v>
      </c>
      <c r="J695" s="9">
        <f>(I695/86400)+DATE(1970,1,1)</f>
        <v>42046.207638888889</v>
      </c>
      <c r="K695">
        <v>1418673307</v>
      </c>
      <c r="L695" s="9">
        <f>(K695/86400)+DATE(1970,1,1)</f>
        <v>41988.829942129625</v>
      </c>
      <c r="M695" t="b">
        <v>0</v>
      </c>
      <c r="N695">
        <v>35</v>
      </c>
      <c r="O695">
        <f>ROUND(E695/D695*100,0)</f>
        <v>127</v>
      </c>
      <c r="P695">
        <f t="shared" si="10"/>
        <v>6.0600000000000001E-2</v>
      </c>
      <c r="Q695" t="b">
        <v>1</v>
      </c>
      <c r="R695" t="s">
        <v>8269</v>
      </c>
    </row>
    <row r="696" spans="1:18" ht="28.8" x14ac:dyDescent="0.3">
      <c r="A696">
        <v>648</v>
      </c>
      <c r="B696" s="7" t="s">
        <v>649</v>
      </c>
      <c r="C696" s="3" t="s">
        <v>4758</v>
      </c>
      <c r="D696" s="5">
        <v>35000</v>
      </c>
      <c r="E696" s="5">
        <v>44388</v>
      </c>
      <c r="F696" t="s">
        <v>8218</v>
      </c>
      <c r="G696" t="s">
        <v>8223</v>
      </c>
      <c r="H696" t="s">
        <v>8245</v>
      </c>
      <c r="I696">
        <v>1413304708</v>
      </c>
      <c r="J696" s="9">
        <f>(I696/86400)+DATE(1970,1,1)</f>
        <v>41926.693379629629</v>
      </c>
      <c r="K696">
        <v>1410280708</v>
      </c>
      <c r="L696" s="9">
        <f>(K696/86400)+DATE(1970,1,1)</f>
        <v>41891.693379629629</v>
      </c>
      <c r="M696" t="b">
        <v>0</v>
      </c>
      <c r="N696">
        <v>27</v>
      </c>
      <c r="O696">
        <f>ROUND(E696/D696*100,0)</f>
        <v>127</v>
      </c>
      <c r="P696">
        <f t="shared" si="10"/>
        <v>1.0596000000000001</v>
      </c>
      <c r="Q696" t="b">
        <v>1</v>
      </c>
      <c r="R696" t="s">
        <v>8271</v>
      </c>
    </row>
    <row r="697" spans="1:18" ht="43.2" x14ac:dyDescent="0.3">
      <c r="A697">
        <v>3242</v>
      </c>
      <c r="B697" s="7" t="s">
        <v>3242</v>
      </c>
      <c r="C697" s="3" t="s">
        <v>7352</v>
      </c>
      <c r="D697" s="5">
        <v>10000</v>
      </c>
      <c r="E697" s="5">
        <v>12730.42</v>
      </c>
      <c r="F697" t="s">
        <v>8218</v>
      </c>
      <c r="G697" t="s">
        <v>8223</v>
      </c>
      <c r="H697" t="s">
        <v>8245</v>
      </c>
      <c r="I697">
        <v>1411150092</v>
      </c>
      <c r="J697" s="9">
        <f>(I697/86400)+DATE(1970,1,1)</f>
        <v>41901.755694444444</v>
      </c>
      <c r="K697">
        <v>1408558092</v>
      </c>
      <c r="L697" s="9">
        <f>(K697/86400)+DATE(1970,1,1)</f>
        <v>41871.755694444444</v>
      </c>
      <c r="M697" t="b">
        <v>1</v>
      </c>
      <c r="N697">
        <v>183</v>
      </c>
      <c r="O697">
        <f>ROUND(E697/D697*100,0)</f>
        <v>127</v>
      </c>
      <c r="P697">
        <f t="shared" si="10"/>
        <v>0.30399999999999999</v>
      </c>
      <c r="Q697" t="b">
        <v>1</v>
      </c>
      <c r="R697" t="s">
        <v>8269</v>
      </c>
    </row>
    <row r="698" spans="1:18" ht="43.2" x14ac:dyDescent="0.3">
      <c r="A698">
        <v>1963</v>
      </c>
      <c r="B698" s="7" t="s">
        <v>1964</v>
      </c>
      <c r="C698" s="3" t="s">
        <v>6073</v>
      </c>
      <c r="D698" s="5">
        <v>19000</v>
      </c>
      <c r="E698" s="5">
        <v>24108</v>
      </c>
      <c r="F698" t="s">
        <v>8218</v>
      </c>
      <c r="G698" t="s">
        <v>8224</v>
      </c>
      <c r="H698" t="s">
        <v>8246</v>
      </c>
      <c r="I698">
        <v>1410862734</v>
      </c>
      <c r="J698" s="9">
        <f>(I698/86400)+DATE(1970,1,1)</f>
        <v>41898.429791666669</v>
      </c>
      <c r="K698">
        <v>1407838734</v>
      </c>
      <c r="L698" s="9">
        <f>(K698/86400)+DATE(1970,1,1)</f>
        <v>41863.429791666669</v>
      </c>
      <c r="M698" t="b">
        <v>1</v>
      </c>
      <c r="N698">
        <v>205</v>
      </c>
      <c r="O698">
        <f>ROUND(E698/D698*100,0)</f>
        <v>127</v>
      </c>
      <c r="P698">
        <f t="shared" si="10"/>
        <v>0.57589999999999997</v>
      </c>
      <c r="Q698" t="b">
        <v>1</v>
      </c>
      <c r="R698" t="s">
        <v>8293</v>
      </c>
    </row>
    <row r="699" spans="1:18" ht="43.2" x14ac:dyDescent="0.3">
      <c r="A699">
        <v>3162</v>
      </c>
      <c r="B699" s="7" t="s">
        <v>3162</v>
      </c>
      <c r="C699" s="3" t="s">
        <v>7272</v>
      </c>
      <c r="D699" s="5">
        <v>4000</v>
      </c>
      <c r="E699" s="5">
        <v>5086</v>
      </c>
      <c r="F699" t="s">
        <v>8218</v>
      </c>
      <c r="G699" t="s">
        <v>8223</v>
      </c>
      <c r="H699" t="s">
        <v>8245</v>
      </c>
      <c r="I699">
        <v>1404698400</v>
      </c>
      <c r="J699" s="9">
        <f>(I699/86400)+DATE(1970,1,1)</f>
        <v>41827.083333333336</v>
      </c>
      <c r="K699">
        <v>1402331262</v>
      </c>
      <c r="L699" s="9">
        <f>(K699/86400)+DATE(1970,1,1)</f>
        <v>41799.685902777775</v>
      </c>
      <c r="M699" t="b">
        <v>1</v>
      </c>
      <c r="N699">
        <v>63</v>
      </c>
      <c r="O699">
        <f>ROUND(E699/D699*100,0)</f>
        <v>127</v>
      </c>
      <c r="P699">
        <f t="shared" si="10"/>
        <v>0.1217</v>
      </c>
      <c r="Q699" t="b">
        <v>1</v>
      </c>
      <c r="R699" t="s">
        <v>8269</v>
      </c>
    </row>
    <row r="700" spans="1:18" ht="43.2" x14ac:dyDescent="0.3">
      <c r="A700">
        <v>79</v>
      </c>
      <c r="B700" s="7" t="s">
        <v>81</v>
      </c>
      <c r="C700" s="3" t="s">
        <v>4190</v>
      </c>
      <c r="D700" s="5">
        <v>1300</v>
      </c>
      <c r="E700" s="5">
        <v>1651</v>
      </c>
      <c r="F700" t="s">
        <v>8218</v>
      </c>
      <c r="G700" t="s">
        <v>8224</v>
      </c>
      <c r="H700" t="s">
        <v>8246</v>
      </c>
      <c r="I700">
        <v>1398451093</v>
      </c>
      <c r="J700" s="9">
        <f>(I700/86400)+DATE(1970,1,1)</f>
        <v>41754.776539351849</v>
      </c>
      <c r="K700">
        <v>1395859093</v>
      </c>
      <c r="L700" s="9">
        <f>(K700/86400)+DATE(1970,1,1)</f>
        <v>41724.776539351849</v>
      </c>
      <c r="M700" t="b">
        <v>0</v>
      </c>
      <c r="N700">
        <v>41</v>
      </c>
      <c r="O700">
        <f>ROUND(E700/D700*100,0)</f>
        <v>127</v>
      </c>
      <c r="P700">
        <f t="shared" si="10"/>
        <v>3.9600000000000003E-2</v>
      </c>
      <c r="Q700" t="b">
        <v>1</v>
      </c>
      <c r="R700" t="s">
        <v>8264</v>
      </c>
    </row>
    <row r="701" spans="1:18" ht="43.2" x14ac:dyDescent="0.3">
      <c r="A701">
        <v>1667</v>
      </c>
      <c r="B701" s="7" t="s">
        <v>1668</v>
      </c>
      <c r="C701" s="3" t="s">
        <v>5777</v>
      </c>
      <c r="D701" s="5">
        <v>3400</v>
      </c>
      <c r="E701" s="5">
        <v>4313</v>
      </c>
      <c r="F701" t="s">
        <v>8218</v>
      </c>
      <c r="G701" t="s">
        <v>8223</v>
      </c>
      <c r="H701" t="s">
        <v>8245</v>
      </c>
      <c r="I701">
        <v>1394521140</v>
      </c>
      <c r="J701" s="9">
        <f>(I701/86400)+DATE(1970,1,1)</f>
        <v>41709.290972222225</v>
      </c>
      <c r="K701">
        <v>1392169298</v>
      </c>
      <c r="L701" s="9">
        <f>(K701/86400)+DATE(1970,1,1)</f>
        <v>41682.0705787037</v>
      </c>
      <c r="M701" t="b">
        <v>0</v>
      </c>
      <c r="N701">
        <v>82</v>
      </c>
      <c r="O701">
        <f>ROUND(E701/D701*100,0)</f>
        <v>127</v>
      </c>
      <c r="P701">
        <f t="shared" si="10"/>
        <v>0.10349999999999999</v>
      </c>
      <c r="Q701" t="b">
        <v>1</v>
      </c>
      <c r="R701" t="s">
        <v>8290</v>
      </c>
    </row>
    <row r="702" spans="1:18" ht="57.6" x14ac:dyDescent="0.3">
      <c r="A702">
        <v>68</v>
      </c>
      <c r="B702" s="7" t="s">
        <v>70</v>
      </c>
      <c r="C702" s="3" t="s">
        <v>4179</v>
      </c>
      <c r="D702" s="5">
        <v>600</v>
      </c>
      <c r="E702" s="5">
        <v>763</v>
      </c>
      <c r="F702" t="s">
        <v>8218</v>
      </c>
      <c r="G702" t="s">
        <v>8224</v>
      </c>
      <c r="H702" t="s">
        <v>8246</v>
      </c>
      <c r="I702">
        <v>1393162791</v>
      </c>
      <c r="J702" s="9">
        <f>(I702/86400)+DATE(1970,1,1)</f>
        <v>41693.569340277776</v>
      </c>
      <c r="K702">
        <v>1390570791</v>
      </c>
      <c r="L702" s="9">
        <f>(K702/86400)+DATE(1970,1,1)</f>
        <v>41663.569340277776</v>
      </c>
      <c r="M702" t="b">
        <v>0</v>
      </c>
      <c r="N702">
        <v>36</v>
      </c>
      <c r="O702">
        <f>ROUND(E702/D702*100,0)</f>
        <v>127</v>
      </c>
      <c r="P702">
        <f t="shared" si="10"/>
        <v>1.83E-2</v>
      </c>
      <c r="Q702" t="b">
        <v>1</v>
      </c>
      <c r="R702" t="s">
        <v>8264</v>
      </c>
    </row>
    <row r="703" spans="1:18" ht="43.2" x14ac:dyDescent="0.3">
      <c r="A703">
        <v>2173</v>
      </c>
      <c r="B703" s="7" t="s">
        <v>2174</v>
      </c>
      <c r="C703" s="3" t="s">
        <v>6283</v>
      </c>
      <c r="D703" s="5">
        <v>4200</v>
      </c>
      <c r="E703" s="5">
        <v>5331</v>
      </c>
      <c r="F703" t="s">
        <v>8218</v>
      </c>
      <c r="G703" t="s">
        <v>8223</v>
      </c>
      <c r="H703" t="s">
        <v>8245</v>
      </c>
      <c r="I703">
        <v>1378785540</v>
      </c>
      <c r="J703" s="9">
        <f>(I703/86400)+DATE(1970,1,1)</f>
        <v>41527.165972222225</v>
      </c>
      <c r="K703">
        <v>1376066243</v>
      </c>
      <c r="L703" s="9">
        <f>(K703/86400)+DATE(1970,1,1)</f>
        <v>41495.692627314813</v>
      </c>
      <c r="M703" t="b">
        <v>0</v>
      </c>
      <c r="N703">
        <v>90</v>
      </c>
      <c r="O703">
        <f>ROUND(E703/D703*100,0)</f>
        <v>127</v>
      </c>
      <c r="P703">
        <f t="shared" si="10"/>
        <v>0.1285</v>
      </c>
      <c r="Q703" t="b">
        <v>1</v>
      </c>
      <c r="R703" t="s">
        <v>8274</v>
      </c>
    </row>
    <row r="704" spans="1:18" ht="43.2" x14ac:dyDescent="0.3">
      <c r="A704">
        <v>3036</v>
      </c>
      <c r="B704" s="7" t="s">
        <v>3036</v>
      </c>
      <c r="C704" s="3" t="s">
        <v>7146</v>
      </c>
      <c r="D704" s="5">
        <v>25000</v>
      </c>
      <c r="E704" s="5">
        <v>31683</v>
      </c>
      <c r="F704" t="s">
        <v>8218</v>
      </c>
      <c r="G704" t="s">
        <v>8223</v>
      </c>
      <c r="H704" t="s">
        <v>8245</v>
      </c>
      <c r="I704">
        <v>1376654340</v>
      </c>
      <c r="J704" s="9">
        <f>(I704/86400)+DATE(1970,1,1)</f>
        <v>41502.499305555553</v>
      </c>
      <c r="K704">
        <v>1373568644</v>
      </c>
      <c r="L704" s="9">
        <f>(K704/86400)+DATE(1970,1,1)</f>
        <v>41466.785231481481</v>
      </c>
      <c r="M704" t="b">
        <v>0</v>
      </c>
      <c r="N704">
        <v>329</v>
      </c>
      <c r="O704">
        <f>ROUND(E704/D704*100,0)</f>
        <v>127</v>
      </c>
      <c r="P704">
        <f t="shared" si="10"/>
        <v>0.7641</v>
      </c>
      <c r="Q704" t="b">
        <v>1</v>
      </c>
      <c r="R704" t="s">
        <v>8301</v>
      </c>
    </row>
    <row r="705" spans="1:18" ht="28.8" x14ac:dyDescent="0.3">
      <c r="A705">
        <v>1930</v>
      </c>
      <c r="B705" s="7" t="s">
        <v>1931</v>
      </c>
      <c r="C705" s="3" t="s">
        <v>6040</v>
      </c>
      <c r="D705" s="5">
        <v>1000</v>
      </c>
      <c r="E705" s="5">
        <v>1270</v>
      </c>
      <c r="F705" t="s">
        <v>8218</v>
      </c>
      <c r="G705" t="s">
        <v>8223</v>
      </c>
      <c r="H705" t="s">
        <v>8245</v>
      </c>
      <c r="I705">
        <v>1373203482</v>
      </c>
      <c r="J705" s="9">
        <f>(I705/86400)+DATE(1970,1,1)</f>
        <v>41462.558819444443</v>
      </c>
      <c r="K705">
        <v>1368019482</v>
      </c>
      <c r="L705" s="9">
        <f>(K705/86400)+DATE(1970,1,1)</f>
        <v>41402.558819444443</v>
      </c>
      <c r="M705" t="b">
        <v>0</v>
      </c>
      <c r="N705">
        <v>26</v>
      </c>
      <c r="O705">
        <f>ROUND(E705/D705*100,0)</f>
        <v>127</v>
      </c>
      <c r="P705">
        <f t="shared" si="10"/>
        <v>3.0700000000000002E-2</v>
      </c>
      <c r="Q705" t="b">
        <v>1</v>
      </c>
      <c r="R705" t="s">
        <v>8277</v>
      </c>
    </row>
    <row r="706" spans="1:18" ht="43.2" x14ac:dyDescent="0.3">
      <c r="A706">
        <v>412</v>
      </c>
      <c r="B706" s="7" t="s">
        <v>413</v>
      </c>
      <c r="C706" s="3" t="s">
        <v>4522</v>
      </c>
      <c r="D706" s="5">
        <v>2500</v>
      </c>
      <c r="E706" s="5">
        <v>3171</v>
      </c>
      <c r="F706" t="s">
        <v>8218</v>
      </c>
      <c r="G706" t="s">
        <v>8223</v>
      </c>
      <c r="H706" t="s">
        <v>8245</v>
      </c>
      <c r="I706">
        <v>1343238578</v>
      </c>
      <c r="J706" s="9">
        <f>(I706/86400)+DATE(1970,1,1)</f>
        <v>41115.742800925924</v>
      </c>
      <c r="K706">
        <v>1341856178</v>
      </c>
      <c r="L706" s="9">
        <f>(K706/86400)+DATE(1970,1,1)</f>
        <v>41099.742800925924</v>
      </c>
      <c r="M706" t="b">
        <v>0</v>
      </c>
      <c r="N706">
        <v>55</v>
      </c>
      <c r="O706">
        <f>ROUND(E706/D706*100,0)</f>
        <v>127</v>
      </c>
      <c r="P706">
        <f t="shared" si="10"/>
        <v>7.7200000000000005E-2</v>
      </c>
      <c r="Q706" t="b">
        <v>1</v>
      </c>
      <c r="R706" t="s">
        <v>8267</v>
      </c>
    </row>
    <row r="707" spans="1:18" ht="43.2" x14ac:dyDescent="0.3">
      <c r="A707">
        <v>70</v>
      </c>
      <c r="B707" s="7" t="s">
        <v>72</v>
      </c>
      <c r="C707" s="3" t="s">
        <v>4181</v>
      </c>
      <c r="D707" s="5">
        <v>500</v>
      </c>
      <c r="E707" s="5">
        <v>636</v>
      </c>
      <c r="F707" t="s">
        <v>8218</v>
      </c>
      <c r="G707" t="s">
        <v>8223</v>
      </c>
      <c r="H707" t="s">
        <v>8245</v>
      </c>
      <c r="I707">
        <v>1315171845</v>
      </c>
      <c r="J707" s="9">
        <f>(I707/86400)+DATE(1970,1,1)</f>
        <v>40790.896354166667</v>
      </c>
      <c r="K707">
        <v>1309987845</v>
      </c>
      <c r="L707" s="9">
        <f>(K707/86400)+DATE(1970,1,1)</f>
        <v>40730.896354166667</v>
      </c>
      <c r="M707" t="b">
        <v>0</v>
      </c>
      <c r="N707">
        <v>17</v>
      </c>
      <c r="O707">
        <f>ROUND(E707/D707*100,0)</f>
        <v>127</v>
      </c>
      <c r="P707">
        <f t="shared" ref="P707:P770" si="11">IFERROR(ROUND(E707/L707,4),0)</f>
        <v>1.5599999999999999E-2</v>
      </c>
      <c r="Q707" t="b">
        <v>1</v>
      </c>
      <c r="R707" t="s">
        <v>8264</v>
      </c>
    </row>
    <row r="708" spans="1:18" ht="43.2" x14ac:dyDescent="0.3">
      <c r="A708">
        <v>814</v>
      </c>
      <c r="B708" s="7" t="s">
        <v>815</v>
      </c>
      <c r="C708" s="3" t="s">
        <v>4924</v>
      </c>
      <c r="D708" s="5">
        <v>1000</v>
      </c>
      <c r="E708" s="5">
        <v>1273</v>
      </c>
      <c r="F708" t="s">
        <v>8218</v>
      </c>
      <c r="G708" t="s">
        <v>8223</v>
      </c>
      <c r="H708" t="s">
        <v>8245</v>
      </c>
      <c r="I708">
        <v>1306865040</v>
      </c>
      <c r="J708" s="9">
        <f>(I708/86400)+DATE(1970,1,1)</f>
        <v>40694.75277777778</v>
      </c>
      <c r="K708">
        <v>1305568201</v>
      </c>
      <c r="L708" s="9">
        <f>(K708/86400)+DATE(1970,1,1)</f>
        <v>40679.743067129632</v>
      </c>
      <c r="M708" t="b">
        <v>0</v>
      </c>
      <c r="N708">
        <v>28</v>
      </c>
      <c r="O708">
        <f>ROUND(E708/D708*100,0)</f>
        <v>127</v>
      </c>
      <c r="P708">
        <f t="shared" si="11"/>
        <v>3.1300000000000001E-2</v>
      </c>
      <c r="Q708" t="b">
        <v>1</v>
      </c>
      <c r="R708" t="s">
        <v>8274</v>
      </c>
    </row>
    <row r="709" spans="1:18" ht="43.2" x14ac:dyDescent="0.3">
      <c r="A709">
        <v>3323</v>
      </c>
      <c r="B709" s="7" t="s">
        <v>3323</v>
      </c>
      <c r="C709" s="3" t="s">
        <v>7433</v>
      </c>
      <c r="D709" s="5">
        <v>1000</v>
      </c>
      <c r="E709" s="5">
        <v>1259</v>
      </c>
      <c r="F709" t="s">
        <v>8218</v>
      </c>
      <c r="G709" t="s">
        <v>8224</v>
      </c>
      <c r="H709" t="s">
        <v>8246</v>
      </c>
      <c r="I709">
        <v>1474793208</v>
      </c>
      <c r="J709" s="9">
        <f>(I709/86400)+DATE(1970,1,1)</f>
        <v>42638.36583333333</v>
      </c>
      <c r="K709">
        <v>1472201208</v>
      </c>
      <c r="L709" s="9">
        <f>(K709/86400)+DATE(1970,1,1)</f>
        <v>42608.36583333333</v>
      </c>
      <c r="M709" t="b">
        <v>0</v>
      </c>
      <c r="N709">
        <v>49</v>
      </c>
      <c r="O709">
        <f>ROUND(E709/D709*100,0)</f>
        <v>126</v>
      </c>
      <c r="P709">
        <f t="shared" si="11"/>
        <v>2.9499999999999998E-2</v>
      </c>
      <c r="Q709" t="b">
        <v>1</v>
      </c>
      <c r="R709" t="s">
        <v>8269</v>
      </c>
    </row>
    <row r="710" spans="1:18" ht="43.2" x14ac:dyDescent="0.3">
      <c r="A710">
        <v>3594</v>
      </c>
      <c r="B710" s="7" t="s">
        <v>3593</v>
      </c>
      <c r="C710" s="3" t="s">
        <v>7704</v>
      </c>
      <c r="D710" s="5">
        <v>1600</v>
      </c>
      <c r="E710" s="5">
        <v>2015</v>
      </c>
      <c r="F710" t="s">
        <v>8218</v>
      </c>
      <c r="G710" t="s">
        <v>8223</v>
      </c>
      <c r="H710" t="s">
        <v>8245</v>
      </c>
      <c r="I710">
        <v>1472952982</v>
      </c>
      <c r="J710" s="9">
        <f>(I710/86400)+DATE(1970,1,1)</f>
        <v>42617.066921296297</v>
      </c>
      <c r="K710">
        <v>1470792982</v>
      </c>
      <c r="L710" s="9">
        <f>(K710/86400)+DATE(1970,1,1)</f>
        <v>42592.066921296297</v>
      </c>
      <c r="M710" t="b">
        <v>0</v>
      </c>
      <c r="N710">
        <v>36</v>
      </c>
      <c r="O710">
        <f>ROUND(E710/D710*100,0)</f>
        <v>126</v>
      </c>
      <c r="P710">
        <f t="shared" si="11"/>
        <v>4.7300000000000002E-2</v>
      </c>
      <c r="Q710" t="b">
        <v>1</v>
      </c>
      <c r="R710" t="s">
        <v>8269</v>
      </c>
    </row>
    <row r="711" spans="1:18" ht="43.2" x14ac:dyDescent="0.3">
      <c r="A711">
        <v>388</v>
      </c>
      <c r="B711" s="7" t="s">
        <v>389</v>
      </c>
      <c r="C711" s="3" t="s">
        <v>4498</v>
      </c>
      <c r="D711" s="5">
        <v>5000</v>
      </c>
      <c r="E711" s="5">
        <v>6308</v>
      </c>
      <c r="F711" t="s">
        <v>8218</v>
      </c>
      <c r="G711" t="s">
        <v>8223</v>
      </c>
      <c r="H711" t="s">
        <v>8245</v>
      </c>
      <c r="I711">
        <v>1469670580</v>
      </c>
      <c r="J711" s="9">
        <f>(I711/86400)+DATE(1970,1,1)</f>
        <v>42579.076157407406</v>
      </c>
      <c r="K711">
        <v>1467078580</v>
      </c>
      <c r="L711" s="9">
        <f>(K711/86400)+DATE(1970,1,1)</f>
        <v>42549.076157407406</v>
      </c>
      <c r="M711" t="b">
        <v>0</v>
      </c>
      <c r="N711">
        <v>71</v>
      </c>
      <c r="O711">
        <f>ROUND(E711/D711*100,0)</f>
        <v>126</v>
      </c>
      <c r="P711">
        <f t="shared" si="11"/>
        <v>0.14829999999999999</v>
      </c>
      <c r="Q711" t="b">
        <v>1</v>
      </c>
      <c r="R711" t="s">
        <v>8267</v>
      </c>
    </row>
    <row r="712" spans="1:18" ht="43.2" x14ac:dyDescent="0.3">
      <c r="A712">
        <v>3459</v>
      </c>
      <c r="B712" s="7" t="s">
        <v>3458</v>
      </c>
      <c r="C712" s="3" t="s">
        <v>7569</v>
      </c>
      <c r="D712" s="5">
        <v>500</v>
      </c>
      <c r="E712" s="5">
        <v>631</v>
      </c>
      <c r="F712" t="s">
        <v>8218</v>
      </c>
      <c r="G712" t="s">
        <v>8224</v>
      </c>
      <c r="H712" t="s">
        <v>8246</v>
      </c>
      <c r="I712">
        <v>1463743860</v>
      </c>
      <c r="J712" s="9">
        <f>(I712/86400)+DATE(1970,1,1)</f>
        <v>42510.479861111111</v>
      </c>
      <c r="K712">
        <v>1461151860</v>
      </c>
      <c r="L712" s="9">
        <f>(K712/86400)+DATE(1970,1,1)</f>
        <v>42480.479861111111</v>
      </c>
      <c r="M712" t="b">
        <v>0</v>
      </c>
      <c r="N712">
        <v>36</v>
      </c>
      <c r="O712">
        <f>ROUND(E712/D712*100,0)</f>
        <v>126</v>
      </c>
      <c r="P712">
        <f t="shared" si="11"/>
        <v>1.49E-2</v>
      </c>
      <c r="Q712" t="b">
        <v>1</v>
      </c>
      <c r="R712" t="s">
        <v>8269</v>
      </c>
    </row>
    <row r="713" spans="1:18" ht="43.2" x14ac:dyDescent="0.3">
      <c r="A713">
        <v>3355</v>
      </c>
      <c r="B713" s="7" t="s">
        <v>3354</v>
      </c>
      <c r="C713" s="3" t="s">
        <v>7465</v>
      </c>
      <c r="D713" s="5">
        <v>1750</v>
      </c>
      <c r="E713" s="5">
        <v>2210</v>
      </c>
      <c r="F713" t="s">
        <v>8218</v>
      </c>
      <c r="G713" t="s">
        <v>8224</v>
      </c>
      <c r="H713" t="s">
        <v>8246</v>
      </c>
      <c r="I713">
        <v>1462879020</v>
      </c>
      <c r="J713" s="9">
        <f>(I713/86400)+DATE(1970,1,1)</f>
        <v>42500.470138888893</v>
      </c>
      <c r="K713">
        <v>1461941527</v>
      </c>
      <c r="L713" s="9">
        <f>(K713/86400)+DATE(1970,1,1)</f>
        <v>42489.619525462964</v>
      </c>
      <c r="M713" t="b">
        <v>0</v>
      </c>
      <c r="N713">
        <v>15</v>
      </c>
      <c r="O713">
        <f>ROUND(E713/D713*100,0)</f>
        <v>126</v>
      </c>
      <c r="P713">
        <f t="shared" si="11"/>
        <v>5.1999999999999998E-2</v>
      </c>
      <c r="Q713" t="b">
        <v>1</v>
      </c>
      <c r="R713" t="s">
        <v>8269</v>
      </c>
    </row>
    <row r="714" spans="1:18" ht="43.2" x14ac:dyDescent="0.3">
      <c r="A714">
        <v>9</v>
      </c>
      <c r="B714" s="7" t="s">
        <v>11</v>
      </c>
      <c r="C714" s="3" t="s">
        <v>4120</v>
      </c>
      <c r="D714" s="5">
        <v>500</v>
      </c>
      <c r="E714" s="5">
        <v>629.99</v>
      </c>
      <c r="F714" t="s">
        <v>8218</v>
      </c>
      <c r="G714" t="s">
        <v>8223</v>
      </c>
      <c r="H714" t="s">
        <v>8245</v>
      </c>
      <c r="I714">
        <v>1460860144</v>
      </c>
      <c r="J714" s="9">
        <f>(I714/86400)+DATE(1970,1,1)</f>
        <v>42477.103518518517</v>
      </c>
      <c r="K714">
        <v>1458268144</v>
      </c>
      <c r="L714" s="9">
        <f>(K714/86400)+DATE(1970,1,1)</f>
        <v>42447.103518518517</v>
      </c>
      <c r="M714" t="b">
        <v>0</v>
      </c>
      <c r="N714">
        <v>20</v>
      </c>
      <c r="O714">
        <f>ROUND(E714/D714*100,0)</f>
        <v>126</v>
      </c>
      <c r="P714">
        <f t="shared" si="11"/>
        <v>1.4800000000000001E-2</v>
      </c>
      <c r="Q714" t="b">
        <v>1</v>
      </c>
      <c r="R714" t="s">
        <v>8263</v>
      </c>
    </row>
    <row r="715" spans="1:18" ht="28.8" x14ac:dyDescent="0.3">
      <c r="A715">
        <v>3318</v>
      </c>
      <c r="B715" s="7" t="s">
        <v>3318</v>
      </c>
      <c r="C715" s="3" t="s">
        <v>7428</v>
      </c>
      <c r="D715" s="5">
        <v>2000</v>
      </c>
      <c r="E715" s="5">
        <v>2512</v>
      </c>
      <c r="F715" t="s">
        <v>8218</v>
      </c>
      <c r="G715" t="s">
        <v>8228</v>
      </c>
      <c r="H715" t="s">
        <v>8250</v>
      </c>
      <c r="I715">
        <v>1460341800</v>
      </c>
      <c r="J715" s="9">
        <f>(I715/86400)+DATE(1970,1,1)</f>
        <v>42471.104166666672</v>
      </c>
      <c r="K715">
        <v>1456902893</v>
      </c>
      <c r="L715" s="9">
        <f>(K715/86400)+DATE(1970,1,1)</f>
        <v>42431.302002314813</v>
      </c>
      <c r="M715" t="b">
        <v>0</v>
      </c>
      <c r="N715">
        <v>32</v>
      </c>
      <c r="O715">
        <f>ROUND(E715/D715*100,0)</f>
        <v>126</v>
      </c>
      <c r="P715">
        <f t="shared" si="11"/>
        <v>5.9200000000000003E-2</v>
      </c>
      <c r="Q715" t="b">
        <v>1</v>
      </c>
      <c r="R715" t="s">
        <v>8269</v>
      </c>
    </row>
    <row r="716" spans="1:18" ht="43.2" x14ac:dyDescent="0.3">
      <c r="A716">
        <v>657</v>
      </c>
      <c r="B716" s="7" t="s">
        <v>658</v>
      </c>
      <c r="C716" s="3" t="s">
        <v>4767</v>
      </c>
      <c r="D716" s="5">
        <v>15000</v>
      </c>
      <c r="E716" s="5">
        <v>18855</v>
      </c>
      <c r="F716" t="s">
        <v>8218</v>
      </c>
      <c r="G716" t="s">
        <v>8223</v>
      </c>
      <c r="H716" t="s">
        <v>8245</v>
      </c>
      <c r="I716">
        <v>1450901872</v>
      </c>
      <c r="J716" s="9">
        <f>(I716/86400)+DATE(1970,1,1)</f>
        <v>42361.84574074074</v>
      </c>
      <c r="K716">
        <v>1448309872</v>
      </c>
      <c r="L716" s="9">
        <f>(K716/86400)+DATE(1970,1,1)</f>
        <v>42331.84574074074</v>
      </c>
      <c r="M716" t="b">
        <v>0</v>
      </c>
      <c r="N716">
        <v>99</v>
      </c>
      <c r="O716">
        <f>ROUND(E716/D716*100,0)</f>
        <v>126</v>
      </c>
      <c r="P716">
        <f t="shared" si="11"/>
        <v>0.44540000000000002</v>
      </c>
      <c r="Q716" t="b">
        <v>1</v>
      </c>
      <c r="R716" t="s">
        <v>8271</v>
      </c>
    </row>
    <row r="717" spans="1:18" ht="57.6" x14ac:dyDescent="0.3">
      <c r="A717">
        <v>3533</v>
      </c>
      <c r="B717" s="7" t="s">
        <v>3532</v>
      </c>
      <c r="C717" s="3" t="s">
        <v>7643</v>
      </c>
      <c r="D717" s="5">
        <v>500</v>
      </c>
      <c r="E717" s="5">
        <v>631</v>
      </c>
      <c r="F717" t="s">
        <v>8218</v>
      </c>
      <c r="G717" t="s">
        <v>8223</v>
      </c>
      <c r="H717" t="s">
        <v>8245</v>
      </c>
      <c r="I717">
        <v>1447269367</v>
      </c>
      <c r="J717" s="9">
        <f>(I717/86400)+DATE(1970,1,1)</f>
        <v>42319.802858796298</v>
      </c>
      <c r="K717">
        <v>1444673767</v>
      </c>
      <c r="L717" s="9">
        <f>(K717/86400)+DATE(1970,1,1)</f>
        <v>42289.761192129634</v>
      </c>
      <c r="M717" t="b">
        <v>0</v>
      </c>
      <c r="N717">
        <v>8</v>
      </c>
      <c r="O717">
        <f>ROUND(E717/D717*100,0)</f>
        <v>126</v>
      </c>
      <c r="P717">
        <f t="shared" si="11"/>
        <v>1.49E-2</v>
      </c>
      <c r="Q717" t="b">
        <v>1</v>
      </c>
      <c r="R717" t="s">
        <v>8269</v>
      </c>
    </row>
    <row r="718" spans="1:18" x14ac:dyDescent="0.3">
      <c r="A718">
        <v>2807</v>
      </c>
      <c r="B718" s="7" t="s">
        <v>2807</v>
      </c>
      <c r="C718" s="3" t="s">
        <v>6917</v>
      </c>
      <c r="D718" s="5">
        <v>5000</v>
      </c>
      <c r="E718" s="5">
        <v>6300</v>
      </c>
      <c r="F718" t="s">
        <v>8218</v>
      </c>
      <c r="G718" t="s">
        <v>8223</v>
      </c>
      <c r="H718" t="s">
        <v>8245</v>
      </c>
      <c r="I718">
        <v>1435611438</v>
      </c>
      <c r="J718" s="9">
        <f>(I718/86400)+DATE(1970,1,1)</f>
        <v>42184.873124999998</v>
      </c>
      <c r="K718">
        <v>1433019438</v>
      </c>
      <c r="L718" s="9">
        <f>(K718/86400)+DATE(1970,1,1)</f>
        <v>42154.873124999998</v>
      </c>
      <c r="M718" t="b">
        <v>0</v>
      </c>
      <c r="N718">
        <v>93</v>
      </c>
      <c r="O718">
        <f>ROUND(E718/D718*100,0)</f>
        <v>126</v>
      </c>
      <c r="P718">
        <f t="shared" si="11"/>
        <v>0.14940000000000001</v>
      </c>
      <c r="Q718" t="b">
        <v>1</v>
      </c>
      <c r="R718" t="s">
        <v>8269</v>
      </c>
    </row>
    <row r="719" spans="1:18" ht="43.2" x14ac:dyDescent="0.3">
      <c r="A719">
        <v>734</v>
      </c>
      <c r="B719" s="7" t="s">
        <v>735</v>
      </c>
      <c r="C719" s="3" t="s">
        <v>4844</v>
      </c>
      <c r="D719" s="5">
        <v>8500</v>
      </c>
      <c r="E719" s="5">
        <v>10670</v>
      </c>
      <c r="F719" t="s">
        <v>8218</v>
      </c>
      <c r="G719" t="s">
        <v>8228</v>
      </c>
      <c r="H719" t="s">
        <v>8250</v>
      </c>
      <c r="I719">
        <v>1431147600</v>
      </c>
      <c r="J719" s="9">
        <f>(I719/86400)+DATE(1970,1,1)</f>
        <v>42133.208333333328</v>
      </c>
      <c r="K719">
        <v>1428465420</v>
      </c>
      <c r="L719" s="9">
        <f>(K719/86400)+DATE(1970,1,1)</f>
        <v>42102.164583333331</v>
      </c>
      <c r="M719" t="b">
        <v>0</v>
      </c>
      <c r="N719">
        <v>57</v>
      </c>
      <c r="O719">
        <f>ROUND(E719/D719*100,0)</f>
        <v>126</v>
      </c>
      <c r="P719">
        <f t="shared" si="11"/>
        <v>0.25340000000000001</v>
      </c>
      <c r="Q719" t="b">
        <v>1</v>
      </c>
      <c r="R719" t="s">
        <v>8272</v>
      </c>
    </row>
    <row r="720" spans="1:18" ht="43.2" x14ac:dyDescent="0.3">
      <c r="A720">
        <v>2176</v>
      </c>
      <c r="B720" s="7" t="s">
        <v>2177</v>
      </c>
      <c r="C720" s="3" t="s">
        <v>6286</v>
      </c>
      <c r="D720" s="5">
        <v>5000</v>
      </c>
      <c r="E720" s="5">
        <v>6301</v>
      </c>
      <c r="F720" t="s">
        <v>8218</v>
      </c>
      <c r="G720" t="s">
        <v>8223</v>
      </c>
      <c r="H720" t="s">
        <v>8245</v>
      </c>
      <c r="I720">
        <v>1430579509</v>
      </c>
      <c r="J720" s="9">
        <f>(I720/86400)+DATE(1970,1,1)</f>
        <v>42126.633206018523</v>
      </c>
      <c r="K720">
        <v>1427987509</v>
      </c>
      <c r="L720" s="9">
        <f>(K720/86400)+DATE(1970,1,1)</f>
        <v>42096.633206018523</v>
      </c>
      <c r="M720" t="b">
        <v>0</v>
      </c>
      <c r="N720">
        <v>71</v>
      </c>
      <c r="O720">
        <f>ROUND(E720/D720*100,0)</f>
        <v>126</v>
      </c>
      <c r="P720">
        <f t="shared" si="11"/>
        <v>0.1497</v>
      </c>
      <c r="Q720" t="b">
        <v>1</v>
      </c>
      <c r="R720" t="s">
        <v>8274</v>
      </c>
    </row>
    <row r="721" spans="1:18" ht="43.2" x14ac:dyDescent="0.3">
      <c r="A721">
        <v>1200</v>
      </c>
      <c r="B721" s="7" t="s">
        <v>1201</v>
      </c>
      <c r="C721" s="3" t="s">
        <v>5310</v>
      </c>
      <c r="D721" s="5">
        <v>4800</v>
      </c>
      <c r="E721" s="5">
        <v>6029</v>
      </c>
      <c r="F721" t="s">
        <v>8218</v>
      </c>
      <c r="G721" t="s">
        <v>8223</v>
      </c>
      <c r="H721" t="s">
        <v>8245</v>
      </c>
      <c r="I721">
        <v>1429183656</v>
      </c>
      <c r="J721" s="9">
        <f>(I721/86400)+DATE(1970,1,1)</f>
        <v>42110.477500000001</v>
      </c>
      <c r="K721">
        <v>1427369256</v>
      </c>
      <c r="L721" s="9">
        <f>(K721/86400)+DATE(1970,1,1)</f>
        <v>42089.477500000001</v>
      </c>
      <c r="M721" t="b">
        <v>0</v>
      </c>
      <c r="N721">
        <v>103</v>
      </c>
      <c r="O721">
        <f>ROUND(E721/D721*100,0)</f>
        <v>126</v>
      </c>
      <c r="P721">
        <f t="shared" si="11"/>
        <v>0.14319999999999999</v>
      </c>
      <c r="Q721" t="b">
        <v>1</v>
      </c>
      <c r="R721" t="s">
        <v>8283</v>
      </c>
    </row>
    <row r="722" spans="1:18" ht="28.8" x14ac:dyDescent="0.3">
      <c r="A722">
        <v>2442</v>
      </c>
      <c r="B722" s="7" t="s">
        <v>2443</v>
      </c>
      <c r="C722" s="3" t="s">
        <v>6552</v>
      </c>
      <c r="D722" s="5">
        <v>24000</v>
      </c>
      <c r="E722" s="5">
        <v>30226</v>
      </c>
      <c r="F722" t="s">
        <v>8218</v>
      </c>
      <c r="G722" t="s">
        <v>8223</v>
      </c>
      <c r="H722" t="s">
        <v>8245</v>
      </c>
      <c r="I722">
        <v>1426777228</v>
      </c>
      <c r="J722" s="9">
        <f>(I722/86400)+DATE(1970,1,1)</f>
        <v>42082.625324074077</v>
      </c>
      <c r="K722">
        <v>1424188828</v>
      </c>
      <c r="L722" s="9">
        <f>(K722/86400)+DATE(1970,1,1)</f>
        <v>42052.666990740741</v>
      </c>
      <c r="M722" t="b">
        <v>0</v>
      </c>
      <c r="N722">
        <v>372</v>
      </c>
      <c r="O722">
        <f>ROUND(E722/D722*100,0)</f>
        <v>126</v>
      </c>
      <c r="P722">
        <f t="shared" si="11"/>
        <v>0.71879999999999999</v>
      </c>
      <c r="Q722" t="b">
        <v>1</v>
      </c>
      <c r="R722" t="s">
        <v>8296</v>
      </c>
    </row>
    <row r="723" spans="1:18" x14ac:dyDescent="0.3">
      <c r="A723">
        <v>1366</v>
      </c>
      <c r="B723" s="7" t="s">
        <v>1367</v>
      </c>
      <c r="C723" s="3" t="s">
        <v>5476</v>
      </c>
      <c r="D723" s="5">
        <v>7500</v>
      </c>
      <c r="E723" s="5">
        <v>9486.69</v>
      </c>
      <c r="F723" t="s">
        <v>8218</v>
      </c>
      <c r="G723" t="s">
        <v>8223</v>
      </c>
      <c r="H723" t="s">
        <v>8245</v>
      </c>
      <c r="I723">
        <v>1417049663</v>
      </c>
      <c r="J723" s="9">
        <f>(I723/86400)+DATE(1970,1,1)</f>
        <v>41970.037766203706</v>
      </c>
      <c r="K723">
        <v>1413158063</v>
      </c>
      <c r="L723" s="9">
        <f>(K723/86400)+DATE(1970,1,1)</f>
        <v>41924.996099537035</v>
      </c>
      <c r="M723" t="b">
        <v>0</v>
      </c>
      <c r="N723">
        <v>147</v>
      </c>
      <c r="O723">
        <f>ROUND(E723/D723*100,0)</f>
        <v>126</v>
      </c>
      <c r="P723">
        <f t="shared" si="11"/>
        <v>0.2263</v>
      </c>
      <c r="Q723" t="b">
        <v>1</v>
      </c>
      <c r="R723" t="s">
        <v>8274</v>
      </c>
    </row>
    <row r="724" spans="1:18" ht="43.2" x14ac:dyDescent="0.3">
      <c r="A724">
        <v>1399</v>
      </c>
      <c r="B724" s="7" t="s">
        <v>1400</v>
      </c>
      <c r="C724" s="3" t="s">
        <v>5509</v>
      </c>
      <c r="D724" s="5">
        <v>9000</v>
      </c>
      <c r="E724" s="5">
        <v>11353</v>
      </c>
      <c r="F724" t="s">
        <v>8218</v>
      </c>
      <c r="G724" t="s">
        <v>8223</v>
      </c>
      <c r="H724" t="s">
        <v>8245</v>
      </c>
      <c r="I724">
        <v>1412640373</v>
      </c>
      <c r="J724" s="9">
        <f>(I724/86400)+DATE(1970,1,1)</f>
        <v>41919.004317129627</v>
      </c>
      <c r="K724">
        <v>1410048373</v>
      </c>
      <c r="L724" s="9">
        <f>(K724/86400)+DATE(1970,1,1)</f>
        <v>41889.004317129627</v>
      </c>
      <c r="M724" t="b">
        <v>0</v>
      </c>
      <c r="N724">
        <v>184</v>
      </c>
      <c r="O724">
        <f>ROUND(E724/D724*100,0)</f>
        <v>126</v>
      </c>
      <c r="P724">
        <f t="shared" si="11"/>
        <v>0.27100000000000002</v>
      </c>
      <c r="Q724" t="b">
        <v>1</v>
      </c>
      <c r="R724" t="s">
        <v>8274</v>
      </c>
    </row>
    <row r="725" spans="1:18" ht="28.8" x14ac:dyDescent="0.3">
      <c r="A725">
        <v>3692</v>
      </c>
      <c r="B725" s="7" t="s">
        <v>3689</v>
      </c>
      <c r="C725" s="3" t="s">
        <v>7802</v>
      </c>
      <c r="D725" s="5">
        <v>1000</v>
      </c>
      <c r="E725" s="5">
        <v>1260</v>
      </c>
      <c r="F725" t="s">
        <v>8218</v>
      </c>
      <c r="G725" t="s">
        <v>8223</v>
      </c>
      <c r="H725" t="s">
        <v>8245</v>
      </c>
      <c r="I725">
        <v>1411084800</v>
      </c>
      <c r="J725" s="9">
        <f>(I725/86400)+DATE(1970,1,1)</f>
        <v>41901</v>
      </c>
      <c r="K725">
        <v>1410304179</v>
      </c>
      <c r="L725" s="9">
        <f>(K725/86400)+DATE(1970,1,1)</f>
        <v>41891.96503472222</v>
      </c>
      <c r="M725" t="b">
        <v>0</v>
      </c>
      <c r="N725">
        <v>17</v>
      </c>
      <c r="O725">
        <f>ROUND(E725/D725*100,0)</f>
        <v>126</v>
      </c>
      <c r="P725">
        <f t="shared" si="11"/>
        <v>3.0099999999999998E-2</v>
      </c>
      <c r="Q725" t="b">
        <v>1</v>
      </c>
      <c r="R725" t="s">
        <v>8269</v>
      </c>
    </row>
    <row r="726" spans="1:18" ht="28.8" x14ac:dyDescent="0.3">
      <c r="A726">
        <v>3212</v>
      </c>
      <c r="B726" s="7" t="s">
        <v>3212</v>
      </c>
      <c r="C726" s="3" t="s">
        <v>7322</v>
      </c>
      <c r="D726" s="5">
        <v>4000</v>
      </c>
      <c r="E726" s="5">
        <v>5050</v>
      </c>
      <c r="F726" t="s">
        <v>8218</v>
      </c>
      <c r="G726" t="s">
        <v>8223</v>
      </c>
      <c r="H726" t="s">
        <v>8245</v>
      </c>
      <c r="I726">
        <v>1407524751</v>
      </c>
      <c r="J726" s="9">
        <f>(I726/86400)+DATE(1970,1,1)</f>
        <v>41859.795729166668</v>
      </c>
      <c r="K726">
        <v>1404932751</v>
      </c>
      <c r="L726" s="9">
        <f>(K726/86400)+DATE(1970,1,1)</f>
        <v>41829.795729166668</v>
      </c>
      <c r="M726" t="b">
        <v>1</v>
      </c>
      <c r="N726">
        <v>94</v>
      </c>
      <c r="O726">
        <f>ROUND(E726/D726*100,0)</f>
        <v>126</v>
      </c>
      <c r="P726">
        <f t="shared" si="11"/>
        <v>0.1207</v>
      </c>
      <c r="Q726" t="b">
        <v>1</v>
      </c>
      <c r="R726" t="s">
        <v>8269</v>
      </c>
    </row>
    <row r="727" spans="1:18" ht="43.2" x14ac:dyDescent="0.3">
      <c r="A727">
        <v>1361</v>
      </c>
      <c r="B727" s="7" t="s">
        <v>1362</v>
      </c>
      <c r="C727" s="3" t="s">
        <v>5471</v>
      </c>
      <c r="D727" s="5">
        <v>6000</v>
      </c>
      <c r="E727" s="5">
        <v>7559</v>
      </c>
      <c r="F727" t="s">
        <v>8218</v>
      </c>
      <c r="G727" t="s">
        <v>8224</v>
      </c>
      <c r="H727" t="s">
        <v>8246</v>
      </c>
      <c r="I727">
        <v>1403370772</v>
      </c>
      <c r="J727" s="9">
        <f>(I727/86400)+DATE(1970,1,1)</f>
        <v>41811.717268518521</v>
      </c>
      <c r="K727">
        <v>1400778772</v>
      </c>
      <c r="L727" s="9">
        <f>(K727/86400)+DATE(1970,1,1)</f>
        <v>41781.717268518521</v>
      </c>
      <c r="M727" t="b">
        <v>0</v>
      </c>
      <c r="N727">
        <v>264</v>
      </c>
      <c r="O727">
        <f>ROUND(E727/D727*100,0)</f>
        <v>126</v>
      </c>
      <c r="P727">
        <f t="shared" si="11"/>
        <v>0.18090000000000001</v>
      </c>
      <c r="Q727" t="b">
        <v>1</v>
      </c>
      <c r="R727" t="s">
        <v>8272</v>
      </c>
    </row>
    <row r="728" spans="1:18" ht="43.2" x14ac:dyDescent="0.3">
      <c r="A728">
        <v>1941</v>
      </c>
      <c r="B728" s="7" t="s">
        <v>1942</v>
      </c>
      <c r="C728" s="3" t="s">
        <v>6051</v>
      </c>
      <c r="D728" s="5">
        <v>250000</v>
      </c>
      <c r="E728" s="5">
        <v>315295.89</v>
      </c>
      <c r="F728" t="s">
        <v>8218</v>
      </c>
      <c r="G728" t="s">
        <v>8223</v>
      </c>
      <c r="H728" t="s">
        <v>8245</v>
      </c>
      <c r="I728">
        <v>1400137131</v>
      </c>
      <c r="J728" s="9">
        <f>(I728/86400)+DATE(1970,1,1)</f>
        <v>41774.290868055556</v>
      </c>
      <c r="K728">
        <v>1397545131</v>
      </c>
      <c r="L728" s="9">
        <f>(K728/86400)+DATE(1970,1,1)</f>
        <v>41744.290868055556</v>
      </c>
      <c r="M728" t="b">
        <v>1</v>
      </c>
      <c r="N728">
        <v>4883</v>
      </c>
      <c r="O728">
        <f>ROUND(E728/D728*100,0)</f>
        <v>126</v>
      </c>
      <c r="P728">
        <f t="shared" si="11"/>
        <v>7.5529999999999999</v>
      </c>
      <c r="Q728" t="b">
        <v>1</v>
      </c>
      <c r="R728" t="s">
        <v>8293</v>
      </c>
    </row>
    <row r="729" spans="1:18" ht="43.2" x14ac:dyDescent="0.3">
      <c r="A729">
        <v>2230</v>
      </c>
      <c r="B729" s="7" t="s">
        <v>2231</v>
      </c>
      <c r="C729" s="3" t="s">
        <v>6340</v>
      </c>
      <c r="D729" s="5">
        <v>8500</v>
      </c>
      <c r="E729" s="5">
        <v>10706</v>
      </c>
      <c r="F729" t="s">
        <v>8218</v>
      </c>
      <c r="G729" t="s">
        <v>8223</v>
      </c>
      <c r="H729" t="s">
        <v>8245</v>
      </c>
      <c r="I729">
        <v>1398460127</v>
      </c>
      <c r="J729" s="9">
        <f>(I729/86400)+DATE(1970,1,1)</f>
        <v>41754.881099537037</v>
      </c>
      <c r="K729">
        <v>1395868127</v>
      </c>
      <c r="L729" s="9">
        <f>(K729/86400)+DATE(1970,1,1)</f>
        <v>41724.881099537037</v>
      </c>
      <c r="M729" t="b">
        <v>0</v>
      </c>
      <c r="N729">
        <v>498</v>
      </c>
      <c r="O729">
        <f>ROUND(E729/D729*100,0)</f>
        <v>126</v>
      </c>
      <c r="P729">
        <f t="shared" si="11"/>
        <v>0.25659999999999999</v>
      </c>
      <c r="Q729" t="b">
        <v>1</v>
      </c>
      <c r="R729" t="s">
        <v>8295</v>
      </c>
    </row>
    <row r="730" spans="1:18" ht="43.2" x14ac:dyDescent="0.3">
      <c r="A730">
        <v>2532</v>
      </c>
      <c r="B730" s="7" t="s">
        <v>2532</v>
      </c>
      <c r="C730" s="3" t="s">
        <v>6642</v>
      </c>
      <c r="D730" s="5">
        <v>4000</v>
      </c>
      <c r="E730" s="5">
        <v>5045</v>
      </c>
      <c r="F730" t="s">
        <v>8218</v>
      </c>
      <c r="G730" t="s">
        <v>8223</v>
      </c>
      <c r="H730" t="s">
        <v>8245</v>
      </c>
      <c r="I730">
        <v>1345148566</v>
      </c>
      <c r="J730" s="9">
        <f>(I730/86400)+DATE(1970,1,1)</f>
        <v>41137.849143518521</v>
      </c>
      <c r="K730">
        <v>1342556566</v>
      </c>
      <c r="L730" s="9">
        <f>(K730/86400)+DATE(1970,1,1)</f>
        <v>41107.849143518521</v>
      </c>
      <c r="M730" t="b">
        <v>0</v>
      </c>
      <c r="N730">
        <v>60</v>
      </c>
      <c r="O730">
        <f>ROUND(E730/D730*100,0)</f>
        <v>126</v>
      </c>
      <c r="P730">
        <f t="shared" si="11"/>
        <v>0.1227</v>
      </c>
      <c r="Q730" t="b">
        <v>1</v>
      </c>
      <c r="R730" t="s">
        <v>8298</v>
      </c>
    </row>
    <row r="731" spans="1:18" ht="43.2" x14ac:dyDescent="0.3">
      <c r="A731">
        <v>3210</v>
      </c>
      <c r="B731" s="7" t="s">
        <v>3210</v>
      </c>
      <c r="C731" s="3" t="s">
        <v>7320</v>
      </c>
      <c r="D731" s="5">
        <v>3000</v>
      </c>
      <c r="E731" s="5">
        <v>3773</v>
      </c>
      <c r="F731" t="s">
        <v>8218</v>
      </c>
      <c r="G731" t="s">
        <v>8223</v>
      </c>
      <c r="H731" t="s">
        <v>8245</v>
      </c>
      <c r="I731">
        <v>1338523140</v>
      </c>
      <c r="J731" s="9">
        <f>(I731/86400)+DATE(1970,1,1)</f>
        <v>41061.165972222225</v>
      </c>
      <c r="K731">
        <v>1334442519</v>
      </c>
      <c r="L731" s="9">
        <f>(K731/86400)+DATE(1970,1,1)</f>
        <v>41013.936562499999</v>
      </c>
      <c r="M731" t="b">
        <v>1</v>
      </c>
      <c r="N731">
        <v>60</v>
      </c>
      <c r="O731">
        <f>ROUND(E731/D731*100,0)</f>
        <v>126</v>
      </c>
      <c r="P731">
        <f t="shared" si="11"/>
        <v>9.1999999999999998E-2</v>
      </c>
      <c r="Q731" t="b">
        <v>1</v>
      </c>
      <c r="R731" t="s">
        <v>8269</v>
      </c>
    </row>
    <row r="732" spans="1:18" ht="43.2" x14ac:dyDescent="0.3">
      <c r="A732">
        <v>251</v>
      </c>
      <c r="B732" s="7" t="s">
        <v>252</v>
      </c>
      <c r="C732" s="3" t="s">
        <v>4361</v>
      </c>
      <c r="D732" s="5">
        <v>3500</v>
      </c>
      <c r="E732" s="5">
        <v>4395</v>
      </c>
      <c r="F732" t="s">
        <v>8218</v>
      </c>
      <c r="G732" t="s">
        <v>8223</v>
      </c>
      <c r="H732" t="s">
        <v>8245</v>
      </c>
      <c r="I732">
        <v>1337194800</v>
      </c>
      <c r="J732" s="9">
        <f>(I732/86400)+DATE(1970,1,1)</f>
        <v>41045.791666666664</v>
      </c>
      <c r="K732">
        <v>1334429646</v>
      </c>
      <c r="L732" s="9">
        <f>(K732/86400)+DATE(1970,1,1)</f>
        <v>41013.787569444445</v>
      </c>
      <c r="M732" t="b">
        <v>1</v>
      </c>
      <c r="N732">
        <v>77</v>
      </c>
      <c r="O732">
        <f>ROUND(E732/D732*100,0)</f>
        <v>126</v>
      </c>
      <c r="P732">
        <f t="shared" si="11"/>
        <v>0.1072</v>
      </c>
      <c r="Q732" t="b">
        <v>1</v>
      </c>
      <c r="R732" t="s">
        <v>8267</v>
      </c>
    </row>
    <row r="733" spans="1:18" ht="43.2" x14ac:dyDescent="0.3">
      <c r="A733">
        <v>731</v>
      </c>
      <c r="B733" s="7" t="s">
        <v>732</v>
      </c>
      <c r="C733" s="3" t="s">
        <v>4841</v>
      </c>
      <c r="D733" s="5">
        <v>5000</v>
      </c>
      <c r="E733" s="5">
        <v>6300</v>
      </c>
      <c r="F733" t="s">
        <v>8218</v>
      </c>
      <c r="G733" t="s">
        <v>8223</v>
      </c>
      <c r="H733" t="s">
        <v>8245</v>
      </c>
      <c r="I733">
        <v>1327212000</v>
      </c>
      <c r="J733" s="9">
        <f>(I733/86400)+DATE(1970,1,1)</f>
        <v>40930.25</v>
      </c>
      <c r="K733">
        <v>1322852747</v>
      </c>
      <c r="L733" s="9">
        <f>(K733/86400)+DATE(1970,1,1)</f>
        <v>40879.795682870368</v>
      </c>
      <c r="M733" t="b">
        <v>0</v>
      </c>
      <c r="N733">
        <v>71</v>
      </c>
      <c r="O733">
        <f>ROUND(E733/D733*100,0)</f>
        <v>126</v>
      </c>
      <c r="P733">
        <f t="shared" si="11"/>
        <v>0.15409999999999999</v>
      </c>
      <c r="Q733" t="b">
        <v>1</v>
      </c>
      <c r="R733" t="s">
        <v>8272</v>
      </c>
    </row>
    <row r="734" spans="1:18" ht="43.2" x14ac:dyDescent="0.3">
      <c r="A734">
        <v>85</v>
      </c>
      <c r="B734" s="7" t="s">
        <v>87</v>
      </c>
      <c r="C734" s="3" t="s">
        <v>4196</v>
      </c>
      <c r="D734" s="5">
        <v>1200</v>
      </c>
      <c r="E734" s="5">
        <v>1506</v>
      </c>
      <c r="F734" t="s">
        <v>8218</v>
      </c>
      <c r="G734" t="s">
        <v>8223</v>
      </c>
      <c r="H734" t="s">
        <v>8245</v>
      </c>
      <c r="I734">
        <v>1316746837</v>
      </c>
      <c r="J734" s="9">
        <f>(I734/86400)+DATE(1970,1,1)</f>
        <v>40809.125428240739</v>
      </c>
      <c r="K734">
        <v>1314154837</v>
      </c>
      <c r="L734" s="9">
        <f>(K734/86400)+DATE(1970,1,1)</f>
        <v>40779.125428240739</v>
      </c>
      <c r="M734" t="b">
        <v>0</v>
      </c>
      <c r="N734">
        <v>21</v>
      </c>
      <c r="O734">
        <f>ROUND(E734/D734*100,0)</f>
        <v>126</v>
      </c>
      <c r="P734">
        <f t="shared" si="11"/>
        <v>3.6900000000000002E-2</v>
      </c>
      <c r="Q734" t="b">
        <v>1</v>
      </c>
      <c r="R734" t="s">
        <v>8264</v>
      </c>
    </row>
    <row r="735" spans="1:18" ht="28.8" x14ac:dyDescent="0.3">
      <c r="A735">
        <v>2028</v>
      </c>
      <c r="B735" s="7" t="s">
        <v>2029</v>
      </c>
      <c r="C735" s="3" t="s">
        <v>6138</v>
      </c>
      <c r="D735" s="5">
        <v>3000</v>
      </c>
      <c r="E735" s="5">
        <v>3785</v>
      </c>
      <c r="F735" t="s">
        <v>8218</v>
      </c>
      <c r="G735" t="s">
        <v>8223</v>
      </c>
      <c r="H735" t="s">
        <v>8245</v>
      </c>
      <c r="I735">
        <v>1268690100</v>
      </c>
      <c r="J735" s="9">
        <f>(I735/86400)+DATE(1970,1,1)</f>
        <v>40252.913194444445</v>
      </c>
      <c r="K735">
        <v>1265493806</v>
      </c>
      <c r="L735" s="9">
        <f>(K735/86400)+DATE(1970,1,1)</f>
        <v>40215.919050925928</v>
      </c>
      <c r="M735" t="b">
        <v>1</v>
      </c>
      <c r="N735">
        <v>79</v>
      </c>
      <c r="O735">
        <f>ROUND(E735/D735*100,0)</f>
        <v>126</v>
      </c>
      <c r="P735">
        <f t="shared" si="11"/>
        <v>9.4100000000000003E-2</v>
      </c>
      <c r="Q735" t="b">
        <v>1</v>
      </c>
      <c r="R735" t="s">
        <v>8293</v>
      </c>
    </row>
    <row r="736" spans="1:18" ht="43.2" x14ac:dyDescent="0.3">
      <c r="A736">
        <v>340</v>
      </c>
      <c r="B736" s="7" t="s">
        <v>341</v>
      </c>
      <c r="C736" s="3" t="s">
        <v>4450</v>
      </c>
      <c r="D736" s="5">
        <v>35000</v>
      </c>
      <c r="E736" s="5">
        <v>43758</v>
      </c>
      <c r="F736" t="s">
        <v>8218</v>
      </c>
      <c r="G736" t="s">
        <v>8223</v>
      </c>
      <c r="H736" t="s">
        <v>8245</v>
      </c>
      <c r="I736">
        <v>1489006800</v>
      </c>
      <c r="J736" s="9">
        <f>(I736/86400)+DATE(1970,1,1)</f>
        <v>42802.875</v>
      </c>
      <c r="K736">
        <v>1486397007</v>
      </c>
      <c r="L736" s="9">
        <f>(K736/86400)+DATE(1970,1,1)</f>
        <v>42772.669062500005</v>
      </c>
      <c r="M736" t="b">
        <v>1</v>
      </c>
      <c r="N736">
        <v>299</v>
      </c>
      <c r="O736">
        <f>ROUND(E736/D736*100,0)</f>
        <v>125</v>
      </c>
      <c r="P736">
        <f t="shared" si="11"/>
        <v>1.0229999999999999</v>
      </c>
      <c r="Q736" t="b">
        <v>1</v>
      </c>
      <c r="R736" t="s">
        <v>8267</v>
      </c>
    </row>
    <row r="737" spans="1:18" ht="43.2" x14ac:dyDescent="0.3">
      <c r="A737">
        <v>3227</v>
      </c>
      <c r="B737" s="7" t="s">
        <v>3227</v>
      </c>
      <c r="C737" s="3" t="s">
        <v>7337</v>
      </c>
      <c r="D737" s="5">
        <v>1200</v>
      </c>
      <c r="E737" s="5">
        <v>1500</v>
      </c>
      <c r="F737" t="s">
        <v>8218</v>
      </c>
      <c r="G737" t="s">
        <v>8224</v>
      </c>
      <c r="H737" t="s">
        <v>8246</v>
      </c>
      <c r="I737">
        <v>1484687436</v>
      </c>
      <c r="J737" s="9">
        <f>(I737/86400)+DATE(1970,1,1)</f>
        <v>42752.882361111115</v>
      </c>
      <c r="K737">
        <v>1482095436</v>
      </c>
      <c r="L737" s="9">
        <f>(K737/86400)+DATE(1970,1,1)</f>
        <v>42722.882361111115</v>
      </c>
      <c r="M737" t="b">
        <v>0</v>
      </c>
      <c r="N737">
        <v>30</v>
      </c>
      <c r="O737">
        <f>ROUND(E737/D737*100,0)</f>
        <v>125</v>
      </c>
      <c r="P737">
        <f t="shared" si="11"/>
        <v>3.5099999999999999E-2</v>
      </c>
      <c r="Q737" t="b">
        <v>1</v>
      </c>
      <c r="R737" t="s">
        <v>8269</v>
      </c>
    </row>
    <row r="738" spans="1:18" ht="43.2" x14ac:dyDescent="0.3">
      <c r="A738">
        <v>1289</v>
      </c>
      <c r="B738" s="7" t="s">
        <v>1290</v>
      </c>
      <c r="C738" s="3" t="s">
        <v>5399</v>
      </c>
      <c r="D738" s="5">
        <v>1500</v>
      </c>
      <c r="E738" s="5">
        <v>1876</v>
      </c>
      <c r="F738" t="s">
        <v>8218</v>
      </c>
      <c r="G738" t="s">
        <v>8223</v>
      </c>
      <c r="H738" t="s">
        <v>8245</v>
      </c>
      <c r="I738">
        <v>1483499645</v>
      </c>
      <c r="J738" s="9">
        <f>(I738/86400)+DATE(1970,1,1)</f>
        <v>42739.134780092594</v>
      </c>
      <c r="K738">
        <v>1480907645</v>
      </c>
      <c r="L738" s="9">
        <f>(K738/86400)+DATE(1970,1,1)</f>
        <v>42709.134780092594</v>
      </c>
      <c r="M738" t="b">
        <v>0</v>
      </c>
      <c r="N738">
        <v>52</v>
      </c>
      <c r="O738">
        <f>ROUND(E738/D738*100,0)</f>
        <v>125</v>
      </c>
      <c r="P738">
        <f t="shared" si="11"/>
        <v>4.3900000000000002E-2</v>
      </c>
      <c r="Q738" t="b">
        <v>1</v>
      </c>
      <c r="R738" t="s">
        <v>8269</v>
      </c>
    </row>
    <row r="739" spans="1:18" ht="57.6" x14ac:dyDescent="0.3">
      <c r="A739">
        <v>1635</v>
      </c>
      <c r="B739" s="7" t="s">
        <v>1636</v>
      </c>
      <c r="C739" s="3" t="s">
        <v>5745</v>
      </c>
      <c r="D739" s="5">
        <v>2000</v>
      </c>
      <c r="E739" s="5">
        <v>2506</v>
      </c>
      <c r="F739" t="s">
        <v>8218</v>
      </c>
      <c r="G739" t="s">
        <v>8223</v>
      </c>
      <c r="H739" t="s">
        <v>8245</v>
      </c>
      <c r="I739">
        <v>1468270261</v>
      </c>
      <c r="J739" s="9">
        <f>(I739/86400)+DATE(1970,1,1)</f>
        <v>42562.868761574078</v>
      </c>
      <c r="K739">
        <v>1463086261</v>
      </c>
      <c r="L739" s="9">
        <f>(K739/86400)+DATE(1970,1,1)</f>
        <v>42502.868761574078</v>
      </c>
      <c r="M739" t="b">
        <v>0</v>
      </c>
      <c r="N739">
        <v>37</v>
      </c>
      <c r="O739">
        <f>ROUND(E739/D739*100,0)</f>
        <v>125</v>
      </c>
      <c r="P739">
        <f t="shared" si="11"/>
        <v>5.8999999999999997E-2</v>
      </c>
      <c r="Q739" t="b">
        <v>1</v>
      </c>
      <c r="R739" t="s">
        <v>8274</v>
      </c>
    </row>
    <row r="740" spans="1:18" ht="43.2" x14ac:dyDescent="0.3">
      <c r="A740">
        <v>2022</v>
      </c>
      <c r="B740" s="7" t="s">
        <v>2023</v>
      </c>
      <c r="C740" s="3" t="s">
        <v>6132</v>
      </c>
      <c r="D740" s="5">
        <v>100000</v>
      </c>
      <c r="E740" s="5">
        <v>125137</v>
      </c>
      <c r="F740" t="s">
        <v>8218</v>
      </c>
      <c r="G740" t="s">
        <v>8223</v>
      </c>
      <c r="H740" t="s">
        <v>8245</v>
      </c>
      <c r="I740">
        <v>1465652372</v>
      </c>
      <c r="J740" s="9">
        <f>(I740/86400)+DATE(1970,1,1)</f>
        <v>42532.569120370375</v>
      </c>
      <c r="K740">
        <v>1463060372</v>
      </c>
      <c r="L740" s="9">
        <f>(K740/86400)+DATE(1970,1,1)</f>
        <v>42502.569120370375</v>
      </c>
      <c r="M740" t="b">
        <v>1</v>
      </c>
      <c r="N740">
        <v>325</v>
      </c>
      <c r="O740">
        <f>ROUND(E740/D740*100,0)</f>
        <v>125</v>
      </c>
      <c r="P740">
        <f t="shared" si="11"/>
        <v>2.9441999999999999</v>
      </c>
      <c r="Q740" t="b">
        <v>1</v>
      </c>
      <c r="R740" t="s">
        <v>8293</v>
      </c>
    </row>
    <row r="741" spans="1:18" ht="43.2" x14ac:dyDescent="0.3">
      <c r="A741">
        <v>333</v>
      </c>
      <c r="B741" s="7" t="s">
        <v>334</v>
      </c>
      <c r="C741" s="3" t="s">
        <v>4443</v>
      </c>
      <c r="D741" s="5">
        <v>40000</v>
      </c>
      <c r="E741" s="5">
        <v>50091</v>
      </c>
      <c r="F741" t="s">
        <v>8218</v>
      </c>
      <c r="G741" t="s">
        <v>8223</v>
      </c>
      <c r="H741" t="s">
        <v>8245</v>
      </c>
      <c r="I741">
        <v>1460038591</v>
      </c>
      <c r="J741" s="9">
        <f>(I741/86400)+DATE(1970,1,1)</f>
        <v>42467.59480324074</v>
      </c>
      <c r="K741">
        <v>1457450191</v>
      </c>
      <c r="L741" s="9">
        <f>(K741/86400)+DATE(1970,1,1)</f>
        <v>42437.636469907404</v>
      </c>
      <c r="M741" t="b">
        <v>1</v>
      </c>
      <c r="N741">
        <v>266</v>
      </c>
      <c r="O741">
        <f>ROUND(E741/D741*100,0)</f>
        <v>125</v>
      </c>
      <c r="P741">
        <f t="shared" si="11"/>
        <v>1.1802999999999999</v>
      </c>
      <c r="Q741" t="b">
        <v>1</v>
      </c>
      <c r="R741" t="s">
        <v>8267</v>
      </c>
    </row>
    <row r="742" spans="1:18" ht="28.8" x14ac:dyDescent="0.3">
      <c r="A742">
        <v>372</v>
      </c>
      <c r="B742" s="7" t="s">
        <v>373</v>
      </c>
      <c r="C742" s="3" t="s">
        <v>4482</v>
      </c>
      <c r="D742" s="5">
        <v>300</v>
      </c>
      <c r="E742" s="5">
        <v>376</v>
      </c>
      <c r="F742" t="s">
        <v>8218</v>
      </c>
      <c r="G742" t="s">
        <v>8224</v>
      </c>
      <c r="H742" t="s">
        <v>8246</v>
      </c>
      <c r="I742">
        <v>1459872000</v>
      </c>
      <c r="J742" s="9">
        <f>(I742/86400)+DATE(1970,1,1)</f>
        <v>42465.666666666672</v>
      </c>
      <c r="K742">
        <v>1456408244</v>
      </c>
      <c r="L742" s="9">
        <f>(K742/86400)+DATE(1970,1,1)</f>
        <v>42425.576898148152</v>
      </c>
      <c r="M742" t="b">
        <v>0</v>
      </c>
      <c r="N742">
        <v>9</v>
      </c>
      <c r="O742">
        <f>ROUND(E742/D742*100,0)</f>
        <v>125</v>
      </c>
      <c r="P742">
        <f t="shared" si="11"/>
        <v>8.8999999999999999E-3</v>
      </c>
      <c r="Q742" t="b">
        <v>1</v>
      </c>
      <c r="R742" t="s">
        <v>8267</v>
      </c>
    </row>
    <row r="743" spans="1:18" ht="43.2" x14ac:dyDescent="0.3">
      <c r="A743">
        <v>2669</v>
      </c>
      <c r="B743" s="7" t="s">
        <v>2669</v>
      </c>
      <c r="C743" s="3" t="s">
        <v>6779</v>
      </c>
      <c r="D743" s="5">
        <v>800</v>
      </c>
      <c r="E743" s="5">
        <v>1001</v>
      </c>
      <c r="F743" t="s">
        <v>8218</v>
      </c>
      <c r="G743" t="s">
        <v>8223</v>
      </c>
      <c r="H743" t="s">
        <v>8245</v>
      </c>
      <c r="I743">
        <v>1452387096</v>
      </c>
      <c r="J743" s="9">
        <f>(I743/86400)+DATE(1970,1,1)</f>
        <v>42379.035833333328</v>
      </c>
      <c r="K743">
        <v>1447203096</v>
      </c>
      <c r="L743" s="9">
        <f>(K743/86400)+DATE(1970,1,1)</f>
        <v>42319.035833333328</v>
      </c>
      <c r="M743" t="b">
        <v>0</v>
      </c>
      <c r="N743">
        <v>11</v>
      </c>
      <c r="O743">
        <f>ROUND(E743/D743*100,0)</f>
        <v>125</v>
      </c>
      <c r="P743">
        <f t="shared" si="11"/>
        <v>2.3699999999999999E-2</v>
      </c>
      <c r="Q743" t="b">
        <v>1</v>
      </c>
      <c r="R743" t="s">
        <v>8300</v>
      </c>
    </row>
    <row r="744" spans="1:18" ht="43.2" x14ac:dyDescent="0.3">
      <c r="A744">
        <v>3222</v>
      </c>
      <c r="B744" s="7" t="s">
        <v>3222</v>
      </c>
      <c r="C744" s="3" t="s">
        <v>7332</v>
      </c>
      <c r="D744" s="5">
        <v>2500</v>
      </c>
      <c r="E744" s="5">
        <v>3120</v>
      </c>
      <c r="F744" t="s">
        <v>8218</v>
      </c>
      <c r="G744" t="s">
        <v>8223</v>
      </c>
      <c r="H744" t="s">
        <v>8245</v>
      </c>
      <c r="I744">
        <v>1445722140</v>
      </c>
      <c r="J744" s="9">
        <f>(I744/86400)+DATE(1970,1,1)</f>
        <v>42301.895138888889</v>
      </c>
      <c r="K744">
        <v>1443016697</v>
      </c>
      <c r="L744" s="9">
        <f>(K744/86400)+DATE(1970,1,1)</f>
        <v>42270.582141203704</v>
      </c>
      <c r="M744" t="b">
        <v>1</v>
      </c>
      <c r="N744">
        <v>84</v>
      </c>
      <c r="O744">
        <f>ROUND(E744/D744*100,0)</f>
        <v>125</v>
      </c>
      <c r="P744">
        <f t="shared" si="11"/>
        <v>7.3800000000000004E-2</v>
      </c>
      <c r="Q744" t="b">
        <v>1</v>
      </c>
      <c r="R744" t="s">
        <v>8269</v>
      </c>
    </row>
    <row r="745" spans="1:18" ht="43.2" x14ac:dyDescent="0.3">
      <c r="A745">
        <v>398</v>
      </c>
      <c r="B745" s="7" t="s">
        <v>399</v>
      </c>
      <c r="C745" s="3" t="s">
        <v>4508</v>
      </c>
      <c r="D745" s="5">
        <v>7500</v>
      </c>
      <c r="E745" s="5">
        <v>9387</v>
      </c>
      <c r="F745" t="s">
        <v>8218</v>
      </c>
      <c r="G745" t="s">
        <v>8223</v>
      </c>
      <c r="H745" t="s">
        <v>8245</v>
      </c>
      <c r="I745">
        <v>1430334126</v>
      </c>
      <c r="J745" s="9">
        <f>(I745/86400)+DATE(1970,1,1)</f>
        <v>42123.793124999997</v>
      </c>
      <c r="K745">
        <v>1426446126</v>
      </c>
      <c r="L745" s="9">
        <f>(K745/86400)+DATE(1970,1,1)</f>
        <v>42078.793124999997</v>
      </c>
      <c r="M745" t="b">
        <v>0</v>
      </c>
      <c r="N745">
        <v>67</v>
      </c>
      <c r="O745">
        <f>ROUND(E745/D745*100,0)</f>
        <v>125</v>
      </c>
      <c r="P745">
        <f t="shared" si="11"/>
        <v>0.22309999999999999</v>
      </c>
      <c r="Q745" t="b">
        <v>1</v>
      </c>
      <c r="R745" t="s">
        <v>8267</v>
      </c>
    </row>
    <row r="746" spans="1:18" ht="43.2" x14ac:dyDescent="0.3">
      <c r="A746">
        <v>3616</v>
      </c>
      <c r="B746" s="7" t="s">
        <v>3614</v>
      </c>
      <c r="C746" s="3" t="s">
        <v>7726</v>
      </c>
      <c r="D746" s="5">
        <v>2500</v>
      </c>
      <c r="E746" s="5">
        <v>3120</v>
      </c>
      <c r="F746" t="s">
        <v>8218</v>
      </c>
      <c r="G746" t="s">
        <v>8224</v>
      </c>
      <c r="H746" t="s">
        <v>8246</v>
      </c>
      <c r="I746">
        <v>1426801664</v>
      </c>
      <c r="J746" s="9">
        <f>(I746/86400)+DATE(1970,1,1)</f>
        <v>42082.908148148148</v>
      </c>
      <c r="K746">
        <v>1424213264</v>
      </c>
      <c r="L746" s="9">
        <f>(K746/86400)+DATE(1970,1,1)</f>
        <v>42052.949814814812</v>
      </c>
      <c r="M746" t="b">
        <v>0</v>
      </c>
      <c r="N746">
        <v>45</v>
      </c>
      <c r="O746">
        <f>ROUND(E746/D746*100,0)</f>
        <v>125</v>
      </c>
      <c r="P746">
        <f t="shared" si="11"/>
        <v>7.4200000000000002E-2</v>
      </c>
      <c r="Q746" t="b">
        <v>1</v>
      </c>
      <c r="R746" t="s">
        <v>8269</v>
      </c>
    </row>
    <row r="747" spans="1:18" ht="43.2" x14ac:dyDescent="0.3">
      <c r="A747">
        <v>1842</v>
      </c>
      <c r="B747" s="7" t="s">
        <v>1843</v>
      </c>
      <c r="C747" s="3" t="s">
        <v>5952</v>
      </c>
      <c r="D747" s="5">
        <v>2000</v>
      </c>
      <c r="E747" s="5">
        <v>2505</v>
      </c>
      <c r="F747" t="s">
        <v>8218</v>
      </c>
      <c r="G747" t="s">
        <v>8223</v>
      </c>
      <c r="H747" t="s">
        <v>8245</v>
      </c>
      <c r="I747">
        <v>1425275940</v>
      </c>
      <c r="J747" s="9">
        <f>(I747/86400)+DATE(1970,1,1)</f>
        <v>42065.249305555553</v>
      </c>
      <c r="K747">
        <v>1422371381</v>
      </c>
      <c r="L747" s="9">
        <f>(K747/86400)+DATE(1970,1,1)</f>
        <v>42031.631724537037</v>
      </c>
      <c r="M747" t="b">
        <v>0</v>
      </c>
      <c r="N747">
        <v>21</v>
      </c>
      <c r="O747">
        <f>ROUND(E747/D747*100,0)</f>
        <v>125</v>
      </c>
      <c r="P747">
        <f t="shared" si="11"/>
        <v>5.96E-2</v>
      </c>
      <c r="Q747" t="b">
        <v>1</v>
      </c>
      <c r="R747" t="s">
        <v>8274</v>
      </c>
    </row>
    <row r="748" spans="1:18" ht="43.2" x14ac:dyDescent="0.3">
      <c r="A748">
        <v>2926</v>
      </c>
      <c r="B748" s="7" t="s">
        <v>2926</v>
      </c>
      <c r="C748" s="3" t="s">
        <v>7036</v>
      </c>
      <c r="D748" s="5">
        <v>3000</v>
      </c>
      <c r="E748" s="5">
        <v>3750</v>
      </c>
      <c r="F748" t="s">
        <v>8218</v>
      </c>
      <c r="G748" t="s">
        <v>8223</v>
      </c>
      <c r="H748" t="s">
        <v>8245</v>
      </c>
      <c r="I748">
        <v>1424715779</v>
      </c>
      <c r="J748" s="9">
        <f>(I748/86400)+DATE(1970,1,1)</f>
        <v>42058.765960648147</v>
      </c>
      <c r="K748">
        <v>1423506179</v>
      </c>
      <c r="L748" s="9">
        <f>(K748/86400)+DATE(1970,1,1)</f>
        <v>42044.765960648147</v>
      </c>
      <c r="M748" t="b">
        <v>0</v>
      </c>
      <c r="N748">
        <v>50</v>
      </c>
      <c r="O748">
        <f>ROUND(E748/D748*100,0)</f>
        <v>125</v>
      </c>
      <c r="P748">
        <f t="shared" si="11"/>
        <v>8.9200000000000002E-2</v>
      </c>
      <c r="Q748" t="b">
        <v>1</v>
      </c>
      <c r="R748" t="s">
        <v>8303</v>
      </c>
    </row>
    <row r="749" spans="1:18" ht="43.2" x14ac:dyDescent="0.3">
      <c r="A749">
        <v>1523</v>
      </c>
      <c r="B749" s="7" t="s">
        <v>1524</v>
      </c>
      <c r="C749" s="3" t="s">
        <v>5633</v>
      </c>
      <c r="D749" s="5">
        <v>18500</v>
      </c>
      <c r="E749" s="5">
        <v>23096</v>
      </c>
      <c r="F749" t="s">
        <v>8218</v>
      </c>
      <c r="G749" t="s">
        <v>8223</v>
      </c>
      <c r="H749" t="s">
        <v>8245</v>
      </c>
      <c r="I749">
        <v>1419292800</v>
      </c>
      <c r="J749" s="9">
        <f>(I749/86400)+DATE(1970,1,1)</f>
        <v>41996</v>
      </c>
      <c r="K749">
        <v>1416592916</v>
      </c>
      <c r="L749" s="9">
        <f>(K749/86400)+DATE(1970,1,1)</f>
        <v>41964.751342592594</v>
      </c>
      <c r="M749" t="b">
        <v>1</v>
      </c>
      <c r="N749">
        <v>241</v>
      </c>
      <c r="O749">
        <f>ROUND(E749/D749*100,0)</f>
        <v>125</v>
      </c>
      <c r="P749">
        <f t="shared" si="11"/>
        <v>0.5504</v>
      </c>
      <c r="Q749" t="b">
        <v>1</v>
      </c>
      <c r="R749" t="s">
        <v>8283</v>
      </c>
    </row>
    <row r="750" spans="1:18" ht="43.2" x14ac:dyDescent="0.3">
      <c r="A750">
        <v>1345</v>
      </c>
      <c r="B750" s="7" t="s">
        <v>1346</v>
      </c>
      <c r="C750" s="3" t="s">
        <v>5455</v>
      </c>
      <c r="D750" s="5">
        <v>300</v>
      </c>
      <c r="E750" s="5">
        <v>375</v>
      </c>
      <c r="F750" t="s">
        <v>8218</v>
      </c>
      <c r="G750" t="s">
        <v>8223</v>
      </c>
      <c r="H750" t="s">
        <v>8245</v>
      </c>
      <c r="I750">
        <v>1405366359</v>
      </c>
      <c r="J750" s="9">
        <f>(I750/86400)+DATE(1970,1,1)</f>
        <v>41834.814340277779</v>
      </c>
      <c r="K750">
        <v>1402342359</v>
      </c>
      <c r="L750" s="9">
        <f>(K750/86400)+DATE(1970,1,1)</f>
        <v>41799.814340277779</v>
      </c>
      <c r="M750" t="b">
        <v>0</v>
      </c>
      <c r="N750">
        <v>7</v>
      </c>
      <c r="O750">
        <f>ROUND(E750/D750*100,0)</f>
        <v>125</v>
      </c>
      <c r="P750">
        <f t="shared" si="11"/>
        <v>8.9999999999999993E-3</v>
      </c>
      <c r="Q750" t="b">
        <v>1</v>
      </c>
      <c r="R750" t="s">
        <v>8272</v>
      </c>
    </row>
    <row r="751" spans="1:18" ht="43.2" x14ac:dyDescent="0.3">
      <c r="A751">
        <v>1262</v>
      </c>
      <c r="B751" s="7" t="s">
        <v>1263</v>
      </c>
      <c r="C751" s="3" t="s">
        <v>5372</v>
      </c>
      <c r="D751" s="5">
        <v>6500</v>
      </c>
      <c r="E751" s="5">
        <v>8152</v>
      </c>
      <c r="F751" t="s">
        <v>8218</v>
      </c>
      <c r="G751" t="s">
        <v>8228</v>
      </c>
      <c r="H751" t="s">
        <v>8250</v>
      </c>
      <c r="I751">
        <v>1392574692</v>
      </c>
      <c r="J751" s="9">
        <f>(I751/86400)+DATE(1970,1,1)</f>
        <v>41686.762638888889</v>
      </c>
      <c r="K751">
        <v>1389982692</v>
      </c>
      <c r="L751" s="9">
        <f>(K751/86400)+DATE(1970,1,1)</f>
        <v>41656.762638888889</v>
      </c>
      <c r="M751" t="b">
        <v>1</v>
      </c>
      <c r="N751">
        <v>105</v>
      </c>
      <c r="O751">
        <f>ROUND(E751/D751*100,0)</f>
        <v>125</v>
      </c>
      <c r="P751">
        <f t="shared" si="11"/>
        <v>0.19570000000000001</v>
      </c>
      <c r="Q751" t="b">
        <v>1</v>
      </c>
      <c r="R751" t="s">
        <v>8274</v>
      </c>
    </row>
    <row r="752" spans="1:18" x14ac:dyDescent="0.3">
      <c r="A752">
        <v>1611</v>
      </c>
      <c r="B752" s="7" t="s">
        <v>1612</v>
      </c>
      <c r="C752" s="3" t="s">
        <v>5721</v>
      </c>
      <c r="D752" s="5">
        <v>800</v>
      </c>
      <c r="E752" s="5">
        <v>1001</v>
      </c>
      <c r="F752" t="s">
        <v>8218</v>
      </c>
      <c r="G752" t="s">
        <v>8223</v>
      </c>
      <c r="H752" t="s">
        <v>8245</v>
      </c>
      <c r="I752">
        <v>1370390432</v>
      </c>
      <c r="J752" s="9">
        <f>(I752/86400)+DATE(1970,1,1)</f>
        <v>41430.00037037037</v>
      </c>
      <c r="K752">
        <v>1368576032</v>
      </c>
      <c r="L752" s="9">
        <f>(K752/86400)+DATE(1970,1,1)</f>
        <v>41409.00037037037</v>
      </c>
      <c r="M752" t="b">
        <v>0</v>
      </c>
      <c r="N752">
        <v>27</v>
      </c>
      <c r="O752">
        <f>ROUND(E752/D752*100,0)</f>
        <v>125</v>
      </c>
      <c r="P752">
        <f t="shared" si="11"/>
        <v>2.4199999999999999E-2</v>
      </c>
      <c r="Q752" t="b">
        <v>1</v>
      </c>
      <c r="R752" t="s">
        <v>8274</v>
      </c>
    </row>
    <row r="753" spans="1:18" ht="43.2" x14ac:dyDescent="0.3">
      <c r="A753">
        <v>1357</v>
      </c>
      <c r="B753" s="7" t="s">
        <v>1358</v>
      </c>
      <c r="C753" s="3" t="s">
        <v>5467</v>
      </c>
      <c r="D753" s="5">
        <v>2000</v>
      </c>
      <c r="E753" s="5">
        <v>2506</v>
      </c>
      <c r="F753" t="s">
        <v>8218</v>
      </c>
      <c r="G753" t="s">
        <v>8223</v>
      </c>
      <c r="H753" t="s">
        <v>8245</v>
      </c>
      <c r="I753">
        <v>1362117540</v>
      </c>
      <c r="J753" s="9">
        <f>(I753/86400)+DATE(1970,1,1)</f>
        <v>41334.249305555553</v>
      </c>
      <c r="K753">
        <v>1359587137</v>
      </c>
      <c r="L753" s="9">
        <f>(K753/86400)+DATE(1970,1,1)</f>
        <v>41304.962233796294</v>
      </c>
      <c r="M753" t="b">
        <v>0</v>
      </c>
      <c r="N753">
        <v>65</v>
      </c>
      <c r="O753">
        <f>ROUND(E753/D753*100,0)</f>
        <v>125</v>
      </c>
      <c r="P753">
        <f t="shared" si="11"/>
        <v>6.0699999999999997E-2</v>
      </c>
      <c r="Q753" t="b">
        <v>1</v>
      </c>
      <c r="R753" t="s">
        <v>8272</v>
      </c>
    </row>
    <row r="754" spans="1:18" ht="57.6" x14ac:dyDescent="0.3">
      <c r="A754">
        <v>2295</v>
      </c>
      <c r="B754" s="7" t="s">
        <v>2296</v>
      </c>
      <c r="C754" s="3" t="s">
        <v>6405</v>
      </c>
      <c r="D754" s="5">
        <v>1200</v>
      </c>
      <c r="E754" s="5">
        <v>1503</v>
      </c>
      <c r="F754" t="s">
        <v>8218</v>
      </c>
      <c r="G754" t="s">
        <v>8223</v>
      </c>
      <c r="H754" t="s">
        <v>8245</v>
      </c>
      <c r="I754">
        <v>1359240856</v>
      </c>
      <c r="J754" s="9">
        <f>(I754/86400)+DATE(1970,1,1)</f>
        <v>41300.954351851848</v>
      </c>
      <c r="K754">
        <v>1356648856</v>
      </c>
      <c r="L754" s="9">
        <f>(K754/86400)+DATE(1970,1,1)</f>
        <v>41270.954351851848</v>
      </c>
      <c r="M754" t="b">
        <v>0</v>
      </c>
      <c r="N754">
        <v>34</v>
      </c>
      <c r="O754">
        <f>ROUND(E754/D754*100,0)</f>
        <v>125</v>
      </c>
      <c r="P754">
        <f t="shared" si="11"/>
        <v>3.6400000000000002E-2</v>
      </c>
      <c r="Q754" t="b">
        <v>1</v>
      </c>
      <c r="R754" t="s">
        <v>8274</v>
      </c>
    </row>
    <row r="755" spans="1:18" ht="57.6" x14ac:dyDescent="0.3">
      <c r="A755">
        <v>1470</v>
      </c>
      <c r="B755" s="7" t="s">
        <v>1471</v>
      </c>
      <c r="C755" s="3" t="s">
        <v>5580</v>
      </c>
      <c r="D755" s="5">
        <v>1500</v>
      </c>
      <c r="E755" s="5">
        <v>1877</v>
      </c>
      <c r="F755" t="s">
        <v>8218</v>
      </c>
      <c r="G755" t="s">
        <v>8223</v>
      </c>
      <c r="H755" t="s">
        <v>8245</v>
      </c>
      <c r="I755">
        <v>1356724263</v>
      </c>
      <c r="J755" s="9">
        <f>(I755/86400)+DATE(1970,1,1)</f>
        <v>41271.827118055553</v>
      </c>
      <c r="K755">
        <v>1354909863</v>
      </c>
      <c r="L755" s="9">
        <f>(K755/86400)+DATE(1970,1,1)</f>
        <v>41250.827118055553</v>
      </c>
      <c r="M755" t="b">
        <v>1</v>
      </c>
      <c r="N755">
        <v>81</v>
      </c>
      <c r="O755">
        <f>ROUND(E755/D755*100,0)</f>
        <v>125</v>
      </c>
      <c r="P755">
        <f t="shared" si="11"/>
        <v>4.5499999999999999E-2</v>
      </c>
      <c r="Q755" t="b">
        <v>1</v>
      </c>
      <c r="R755" t="s">
        <v>8286</v>
      </c>
    </row>
    <row r="756" spans="1:18" ht="28.8" x14ac:dyDescent="0.3">
      <c r="A756">
        <v>1643</v>
      </c>
      <c r="B756" s="7" t="s">
        <v>1644</v>
      </c>
      <c r="C756" s="3" t="s">
        <v>5753</v>
      </c>
      <c r="D756" s="5">
        <v>5000</v>
      </c>
      <c r="E756" s="5">
        <v>6235</v>
      </c>
      <c r="F756" t="s">
        <v>8218</v>
      </c>
      <c r="G756" t="s">
        <v>8223</v>
      </c>
      <c r="H756" t="s">
        <v>8245</v>
      </c>
      <c r="I756">
        <v>1348516012</v>
      </c>
      <c r="J756" s="9">
        <f>(I756/86400)+DATE(1970,1,1)</f>
        <v>41176.824212962965</v>
      </c>
      <c r="K756">
        <v>1345924012</v>
      </c>
      <c r="L756" s="9">
        <f>(K756/86400)+DATE(1970,1,1)</f>
        <v>41146.824212962965</v>
      </c>
      <c r="M756" t="b">
        <v>0</v>
      </c>
      <c r="N756">
        <v>37</v>
      </c>
      <c r="O756">
        <f>ROUND(E756/D756*100,0)</f>
        <v>125</v>
      </c>
      <c r="P756">
        <f t="shared" si="11"/>
        <v>0.1515</v>
      </c>
      <c r="Q756" t="b">
        <v>1</v>
      </c>
      <c r="R756" t="s">
        <v>8290</v>
      </c>
    </row>
    <row r="757" spans="1:18" ht="28.8" x14ac:dyDescent="0.3">
      <c r="A757">
        <v>2492</v>
      </c>
      <c r="B757" s="7" t="s">
        <v>2492</v>
      </c>
      <c r="C757" s="3" t="s">
        <v>6602</v>
      </c>
      <c r="D757" s="5">
        <v>600</v>
      </c>
      <c r="E757" s="5">
        <v>750</v>
      </c>
      <c r="F757" t="s">
        <v>8218</v>
      </c>
      <c r="G757" t="s">
        <v>8223</v>
      </c>
      <c r="H757" t="s">
        <v>8245</v>
      </c>
      <c r="I757">
        <v>1339840740</v>
      </c>
      <c r="J757" s="9">
        <f>(I757/86400)+DATE(1970,1,1)</f>
        <v>41076.415972222225</v>
      </c>
      <c r="K757">
        <v>1335397188</v>
      </c>
      <c r="L757" s="9">
        <f>(K757/86400)+DATE(1970,1,1)</f>
        <v>41024.985972222225</v>
      </c>
      <c r="M757" t="b">
        <v>0</v>
      </c>
      <c r="N757">
        <v>27</v>
      </c>
      <c r="O757">
        <f>ROUND(E757/D757*100,0)</f>
        <v>125</v>
      </c>
      <c r="P757">
        <f t="shared" si="11"/>
        <v>1.83E-2</v>
      </c>
      <c r="Q757" t="b">
        <v>1</v>
      </c>
      <c r="R757" t="s">
        <v>8277</v>
      </c>
    </row>
    <row r="758" spans="1:18" ht="43.2" x14ac:dyDescent="0.3">
      <c r="A758">
        <v>2017</v>
      </c>
      <c r="B758" s="7" t="s">
        <v>2018</v>
      </c>
      <c r="C758" s="3" t="s">
        <v>6127</v>
      </c>
      <c r="D758" s="5">
        <v>25000</v>
      </c>
      <c r="E758" s="5">
        <v>31275.599999999999</v>
      </c>
      <c r="F758" t="s">
        <v>8218</v>
      </c>
      <c r="G758" t="s">
        <v>8223</v>
      </c>
      <c r="H758" t="s">
        <v>8245</v>
      </c>
      <c r="I758">
        <v>1332561600</v>
      </c>
      <c r="J758" s="9">
        <f>(I758/86400)+DATE(1970,1,1)</f>
        <v>40992.166666666664</v>
      </c>
      <c r="K758">
        <v>1329873755</v>
      </c>
      <c r="L758" s="9">
        <f>(K758/86400)+DATE(1970,1,1)</f>
        <v>40961.057349537034</v>
      </c>
      <c r="M758" t="b">
        <v>1</v>
      </c>
      <c r="N758">
        <v>426</v>
      </c>
      <c r="O758">
        <f>ROUND(E758/D758*100,0)</f>
        <v>125</v>
      </c>
      <c r="P758">
        <f t="shared" si="11"/>
        <v>0.76349999999999996</v>
      </c>
      <c r="Q758" t="b">
        <v>1</v>
      </c>
      <c r="R758" t="s">
        <v>8293</v>
      </c>
    </row>
    <row r="759" spans="1:18" ht="43.2" x14ac:dyDescent="0.3">
      <c r="A759">
        <v>1648</v>
      </c>
      <c r="B759" s="7" t="s">
        <v>1649</v>
      </c>
      <c r="C759" s="3" t="s">
        <v>5758</v>
      </c>
      <c r="D759" s="5">
        <v>2300</v>
      </c>
      <c r="E759" s="5">
        <v>2881</v>
      </c>
      <c r="F759" t="s">
        <v>8218</v>
      </c>
      <c r="G759" t="s">
        <v>8223</v>
      </c>
      <c r="H759" t="s">
        <v>8245</v>
      </c>
      <c r="I759">
        <v>1300636482</v>
      </c>
      <c r="J759" s="9">
        <f>(I759/86400)+DATE(1970,1,1)</f>
        <v>40622.662986111114</v>
      </c>
      <c r="K759">
        <v>1298048082</v>
      </c>
      <c r="L759" s="9">
        <f>(K759/86400)+DATE(1970,1,1)</f>
        <v>40592.704652777778</v>
      </c>
      <c r="M759" t="b">
        <v>0</v>
      </c>
      <c r="N759">
        <v>90</v>
      </c>
      <c r="O759">
        <f>ROUND(E759/D759*100,0)</f>
        <v>125</v>
      </c>
      <c r="P759">
        <f t="shared" si="11"/>
        <v>7.0999999999999994E-2</v>
      </c>
      <c r="Q759" t="b">
        <v>1</v>
      </c>
      <c r="R759" t="s">
        <v>8290</v>
      </c>
    </row>
    <row r="760" spans="1:18" ht="43.2" x14ac:dyDescent="0.3">
      <c r="A760">
        <v>1509</v>
      </c>
      <c r="B760" s="7" t="s">
        <v>1510</v>
      </c>
      <c r="C760" s="3" t="s">
        <v>5619</v>
      </c>
      <c r="D760" s="5">
        <v>17500</v>
      </c>
      <c r="E760" s="5">
        <v>21637.22</v>
      </c>
      <c r="F760" t="s">
        <v>8218</v>
      </c>
      <c r="G760" t="s">
        <v>8235</v>
      </c>
      <c r="H760" t="s">
        <v>8248</v>
      </c>
      <c r="I760">
        <v>1487113140</v>
      </c>
      <c r="J760" s="9">
        <f>(I760/86400)+DATE(1970,1,1)</f>
        <v>42780.957638888889</v>
      </c>
      <c r="K760">
        <v>1484570885</v>
      </c>
      <c r="L760" s="9">
        <f>(K760/86400)+DATE(1970,1,1)</f>
        <v>42751.533391203702</v>
      </c>
      <c r="M760" t="b">
        <v>1</v>
      </c>
      <c r="N760">
        <v>196</v>
      </c>
      <c r="O760">
        <f>ROUND(E760/D760*100,0)</f>
        <v>124</v>
      </c>
      <c r="P760">
        <f t="shared" si="11"/>
        <v>0.50609999999999999</v>
      </c>
      <c r="Q760" t="b">
        <v>1</v>
      </c>
      <c r="R760" t="s">
        <v>8283</v>
      </c>
    </row>
    <row r="761" spans="1:18" ht="57.6" x14ac:dyDescent="0.3">
      <c r="A761">
        <v>3496</v>
      </c>
      <c r="B761" s="7" t="s">
        <v>3495</v>
      </c>
      <c r="C761" s="3" t="s">
        <v>7606</v>
      </c>
      <c r="D761" s="5">
        <v>3000</v>
      </c>
      <c r="E761" s="5">
        <v>3732</v>
      </c>
      <c r="F761" t="s">
        <v>8218</v>
      </c>
      <c r="G761" t="s">
        <v>8223</v>
      </c>
      <c r="H761" t="s">
        <v>8245</v>
      </c>
      <c r="I761">
        <v>1473625166</v>
      </c>
      <c r="J761" s="9">
        <f>(I761/86400)+DATE(1970,1,1)</f>
        <v>42624.846828703703</v>
      </c>
      <c r="K761">
        <v>1470169166</v>
      </c>
      <c r="L761" s="9">
        <f>(K761/86400)+DATE(1970,1,1)</f>
        <v>42584.846828703703</v>
      </c>
      <c r="M761" t="b">
        <v>0</v>
      </c>
      <c r="N761">
        <v>78</v>
      </c>
      <c r="O761">
        <f>ROUND(E761/D761*100,0)</f>
        <v>124</v>
      </c>
      <c r="P761">
        <f t="shared" si="11"/>
        <v>8.7599999999999997E-2</v>
      </c>
      <c r="Q761" t="b">
        <v>1</v>
      </c>
      <c r="R761" t="s">
        <v>8269</v>
      </c>
    </row>
    <row r="762" spans="1:18" ht="43.2" x14ac:dyDescent="0.3">
      <c r="A762">
        <v>3409</v>
      </c>
      <c r="B762" s="7" t="s">
        <v>3408</v>
      </c>
      <c r="C762" s="3" t="s">
        <v>7519</v>
      </c>
      <c r="D762" s="5">
        <v>500</v>
      </c>
      <c r="E762" s="5">
        <v>618</v>
      </c>
      <c r="F762" t="s">
        <v>8218</v>
      </c>
      <c r="G762" t="s">
        <v>8224</v>
      </c>
      <c r="H762" t="s">
        <v>8246</v>
      </c>
      <c r="I762">
        <v>1469998680</v>
      </c>
      <c r="J762" s="9">
        <f>(I762/86400)+DATE(1970,1,1)</f>
        <v>42582.873611111107</v>
      </c>
      <c r="K762">
        <v>1466710358</v>
      </c>
      <c r="L762" s="9">
        <f>(K762/86400)+DATE(1970,1,1)</f>
        <v>42544.814328703702</v>
      </c>
      <c r="M762" t="b">
        <v>0</v>
      </c>
      <c r="N762">
        <v>21</v>
      </c>
      <c r="O762">
        <f>ROUND(E762/D762*100,0)</f>
        <v>124</v>
      </c>
      <c r="P762">
        <f t="shared" si="11"/>
        <v>1.4500000000000001E-2</v>
      </c>
      <c r="Q762" t="b">
        <v>1</v>
      </c>
      <c r="R762" t="s">
        <v>8269</v>
      </c>
    </row>
    <row r="763" spans="1:18" ht="43.2" x14ac:dyDescent="0.3">
      <c r="A763">
        <v>2042</v>
      </c>
      <c r="B763" s="7" t="s">
        <v>2043</v>
      </c>
      <c r="C763" s="3" t="s">
        <v>6152</v>
      </c>
      <c r="D763" s="5">
        <v>10000</v>
      </c>
      <c r="E763" s="5">
        <v>12353</v>
      </c>
      <c r="F763" t="s">
        <v>8218</v>
      </c>
      <c r="G763" t="s">
        <v>8223</v>
      </c>
      <c r="H763" t="s">
        <v>8245</v>
      </c>
      <c r="I763">
        <v>1453481974</v>
      </c>
      <c r="J763" s="9">
        <f>(I763/86400)+DATE(1970,1,1)</f>
        <v>42391.708032407405</v>
      </c>
      <c r="K763">
        <v>1448297974</v>
      </c>
      <c r="L763" s="9">
        <f>(K763/86400)+DATE(1970,1,1)</f>
        <v>42331.708032407405</v>
      </c>
      <c r="M763" t="b">
        <v>0</v>
      </c>
      <c r="N763">
        <v>140</v>
      </c>
      <c r="O763">
        <f>ROUND(E763/D763*100,0)</f>
        <v>124</v>
      </c>
      <c r="P763">
        <f t="shared" si="11"/>
        <v>0.2918</v>
      </c>
      <c r="Q763" t="b">
        <v>1</v>
      </c>
      <c r="R763" t="s">
        <v>8293</v>
      </c>
    </row>
    <row r="764" spans="1:18" ht="43.2" x14ac:dyDescent="0.3">
      <c r="A764">
        <v>3011</v>
      </c>
      <c r="B764" s="7" t="s">
        <v>3011</v>
      </c>
      <c r="C764" s="3" t="s">
        <v>7121</v>
      </c>
      <c r="D764" s="5">
        <v>300</v>
      </c>
      <c r="E764" s="5">
        <v>371</v>
      </c>
      <c r="F764" t="s">
        <v>8218</v>
      </c>
      <c r="G764" t="s">
        <v>8226</v>
      </c>
      <c r="H764" t="s">
        <v>8248</v>
      </c>
      <c r="I764">
        <v>1450911540</v>
      </c>
      <c r="J764" s="9">
        <f>(I764/86400)+DATE(1970,1,1)</f>
        <v>42361.957638888889</v>
      </c>
      <c r="K764">
        <v>1448536516</v>
      </c>
      <c r="L764" s="9">
        <f>(K764/86400)+DATE(1970,1,1)</f>
        <v>42334.468935185185</v>
      </c>
      <c r="M764" t="b">
        <v>0</v>
      </c>
      <c r="N764">
        <v>25</v>
      </c>
      <c r="O764">
        <f>ROUND(E764/D764*100,0)</f>
        <v>124</v>
      </c>
      <c r="P764">
        <f t="shared" si="11"/>
        <v>8.8000000000000005E-3</v>
      </c>
      <c r="Q764" t="b">
        <v>1</v>
      </c>
      <c r="R764" t="s">
        <v>8301</v>
      </c>
    </row>
    <row r="765" spans="1:18" ht="43.2" x14ac:dyDescent="0.3">
      <c r="A765">
        <v>1299</v>
      </c>
      <c r="B765" s="7" t="s">
        <v>1300</v>
      </c>
      <c r="C765" s="3" t="s">
        <v>5409</v>
      </c>
      <c r="D765" s="5">
        <v>3500</v>
      </c>
      <c r="E765" s="5">
        <v>4340</v>
      </c>
      <c r="F765" t="s">
        <v>8218</v>
      </c>
      <c r="G765" t="s">
        <v>8223</v>
      </c>
      <c r="H765" t="s">
        <v>8245</v>
      </c>
      <c r="I765">
        <v>1436902359</v>
      </c>
      <c r="J765" s="9">
        <f>(I765/86400)+DATE(1970,1,1)</f>
        <v>42199.814340277779</v>
      </c>
      <c r="K765">
        <v>1434310359</v>
      </c>
      <c r="L765" s="9">
        <f>(K765/86400)+DATE(1970,1,1)</f>
        <v>42169.814340277779</v>
      </c>
      <c r="M765" t="b">
        <v>0</v>
      </c>
      <c r="N765">
        <v>32</v>
      </c>
      <c r="O765">
        <f>ROUND(E765/D765*100,0)</f>
        <v>124</v>
      </c>
      <c r="P765">
        <f t="shared" si="11"/>
        <v>0.10290000000000001</v>
      </c>
      <c r="Q765" t="b">
        <v>1</v>
      </c>
      <c r="R765" t="s">
        <v>8269</v>
      </c>
    </row>
    <row r="766" spans="1:18" ht="43.2" x14ac:dyDescent="0.3">
      <c r="A766">
        <v>1384</v>
      </c>
      <c r="B766" s="7" t="s">
        <v>1385</v>
      </c>
      <c r="C766" s="3" t="s">
        <v>5494</v>
      </c>
      <c r="D766" s="5">
        <v>3500</v>
      </c>
      <c r="E766" s="5">
        <v>4343</v>
      </c>
      <c r="F766" t="s">
        <v>8218</v>
      </c>
      <c r="G766" t="s">
        <v>8223</v>
      </c>
      <c r="H766" t="s">
        <v>8245</v>
      </c>
      <c r="I766">
        <v>1436117922</v>
      </c>
      <c r="J766" s="9">
        <f>(I766/86400)+DATE(1970,1,1)</f>
        <v>42190.735208333332</v>
      </c>
      <c r="K766">
        <v>1433525922</v>
      </c>
      <c r="L766" s="9">
        <f>(K766/86400)+DATE(1970,1,1)</f>
        <v>42160.735208333332</v>
      </c>
      <c r="M766" t="b">
        <v>0</v>
      </c>
      <c r="N766">
        <v>63</v>
      </c>
      <c r="O766">
        <f>ROUND(E766/D766*100,0)</f>
        <v>124</v>
      </c>
      <c r="P766">
        <f t="shared" si="11"/>
        <v>0.10299999999999999</v>
      </c>
      <c r="Q766" t="b">
        <v>1</v>
      </c>
      <c r="R766" t="s">
        <v>8274</v>
      </c>
    </row>
    <row r="767" spans="1:18" ht="57.6" x14ac:dyDescent="0.3">
      <c r="A767">
        <v>2823</v>
      </c>
      <c r="B767" s="7" t="s">
        <v>2823</v>
      </c>
      <c r="C767" s="3" t="s">
        <v>6933</v>
      </c>
      <c r="D767" s="5">
        <v>100</v>
      </c>
      <c r="E767" s="5">
        <v>124</v>
      </c>
      <c r="F767" t="s">
        <v>8218</v>
      </c>
      <c r="G767" t="s">
        <v>8224</v>
      </c>
      <c r="H767" t="s">
        <v>8246</v>
      </c>
      <c r="I767">
        <v>1427842740</v>
      </c>
      <c r="J767" s="9">
        <f>(I767/86400)+DATE(1970,1,1)</f>
        <v>42094.957638888889</v>
      </c>
      <c r="K767">
        <v>1425428206</v>
      </c>
      <c r="L767" s="9">
        <f>(K767/86400)+DATE(1970,1,1)</f>
        <v>42067.011643518519</v>
      </c>
      <c r="M767" t="b">
        <v>0</v>
      </c>
      <c r="N767">
        <v>14</v>
      </c>
      <c r="O767">
        <f>ROUND(E767/D767*100,0)</f>
        <v>124</v>
      </c>
      <c r="P767">
        <f t="shared" si="11"/>
        <v>2.8999999999999998E-3</v>
      </c>
      <c r="Q767" t="b">
        <v>1</v>
      </c>
      <c r="R767" t="s">
        <v>8269</v>
      </c>
    </row>
    <row r="768" spans="1:18" ht="43.2" x14ac:dyDescent="0.3">
      <c r="A768">
        <v>3458</v>
      </c>
      <c r="B768" s="7" t="s">
        <v>3457</v>
      </c>
      <c r="C768" s="3" t="s">
        <v>7568</v>
      </c>
      <c r="D768" s="5">
        <v>978</v>
      </c>
      <c r="E768" s="5">
        <v>1216</v>
      </c>
      <c r="F768" t="s">
        <v>8218</v>
      </c>
      <c r="G768" t="s">
        <v>8223</v>
      </c>
      <c r="H768" t="s">
        <v>8245</v>
      </c>
      <c r="I768">
        <v>1422937620</v>
      </c>
      <c r="J768" s="9">
        <f>(I768/86400)+DATE(1970,1,1)</f>
        <v>42038.185416666667</v>
      </c>
      <c r="K768">
        <v>1420606303</v>
      </c>
      <c r="L768" s="9">
        <f>(K768/86400)+DATE(1970,1,1)</f>
        <v>42011.202581018515</v>
      </c>
      <c r="M768" t="b">
        <v>0</v>
      </c>
      <c r="N768">
        <v>27</v>
      </c>
      <c r="O768">
        <f>ROUND(E768/D768*100,0)</f>
        <v>124</v>
      </c>
      <c r="P768">
        <f t="shared" si="11"/>
        <v>2.8899999999999999E-2</v>
      </c>
      <c r="Q768" t="b">
        <v>1</v>
      </c>
      <c r="R768" t="s">
        <v>8269</v>
      </c>
    </row>
    <row r="769" spans="1:18" ht="57.6" x14ac:dyDescent="0.3">
      <c r="A769">
        <v>362</v>
      </c>
      <c r="B769" s="7" t="s">
        <v>363</v>
      </c>
      <c r="C769" s="3" t="s">
        <v>4472</v>
      </c>
      <c r="D769" s="5">
        <v>9665</v>
      </c>
      <c r="E769" s="5">
        <v>12000</v>
      </c>
      <c r="F769" t="s">
        <v>8218</v>
      </c>
      <c r="G769" t="s">
        <v>8223</v>
      </c>
      <c r="H769" t="s">
        <v>8245</v>
      </c>
      <c r="I769">
        <v>1407456000</v>
      </c>
      <c r="J769" s="9">
        <f>(I769/86400)+DATE(1970,1,1)</f>
        <v>41859</v>
      </c>
      <c r="K769">
        <v>1405573391</v>
      </c>
      <c r="L769" s="9">
        <f>(K769/86400)+DATE(1970,1,1)</f>
        <v>41837.210543981484</v>
      </c>
      <c r="M769" t="b">
        <v>0</v>
      </c>
      <c r="N769">
        <v>86</v>
      </c>
      <c r="O769">
        <f>ROUND(E769/D769*100,0)</f>
        <v>124</v>
      </c>
      <c r="P769">
        <f t="shared" si="11"/>
        <v>0.2868</v>
      </c>
      <c r="Q769" t="b">
        <v>1</v>
      </c>
      <c r="R769" t="s">
        <v>8267</v>
      </c>
    </row>
    <row r="770" spans="1:18" ht="43.2" x14ac:dyDescent="0.3">
      <c r="A770">
        <v>3168</v>
      </c>
      <c r="B770" s="7" t="s">
        <v>3168</v>
      </c>
      <c r="C770" s="3" t="s">
        <v>7278</v>
      </c>
      <c r="D770" s="5">
        <v>2500</v>
      </c>
      <c r="E770" s="5">
        <v>3105</v>
      </c>
      <c r="F770" t="s">
        <v>8218</v>
      </c>
      <c r="G770" t="s">
        <v>8223</v>
      </c>
      <c r="H770" t="s">
        <v>8245</v>
      </c>
      <c r="I770">
        <v>1402696800</v>
      </c>
      <c r="J770" s="9">
        <f>(I770/86400)+DATE(1970,1,1)</f>
        <v>41803.916666666664</v>
      </c>
      <c r="K770">
        <v>1399948353</v>
      </c>
      <c r="L770" s="9">
        <f>(K770/86400)+DATE(1970,1,1)</f>
        <v>41772.105937500004</v>
      </c>
      <c r="M770" t="b">
        <v>1</v>
      </c>
      <c r="N770">
        <v>61</v>
      </c>
      <c r="O770">
        <f>ROUND(E770/D770*100,0)</f>
        <v>124</v>
      </c>
      <c r="P770">
        <f t="shared" si="11"/>
        <v>7.4300000000000005E-2</v>
      </c>
      <c r="Q770" t="b">
        <v>1</v>
      </c>
      <c r="R770" t="s">
        <v>8269</v>
      </c>
    </row>
    <row r="771" spans="1:18" ht="43.2" x14ac:dyDescent="0.3">
      <c r="A771">
        <v>1282</v>
      </c>
      <c r="B771" s="7" t="s">
        <v>1283</v>
      </c>
      <c r="C771" s="3" t="s">
        <v>5392</v>
      </c>
      <c r="D771" s="5">
        <v>15000</v>
      </c>
      <c r="E771" s="5">
        <v>18542</v>
      </c>
      <c r="F771" t="s">
        <v>8218</v>
      </c>
      <c r="G771" t="s">
        <v>8223</v>
      </c>
      <c r="H771" t="s">
        <v>8245</v>
      </c>
      <c r="I771">
        <v>1386565140</v>
      </c>
      <c r="J771" s="9">
        <f>(I771/86400)+DATE(1970,1,1)</f>
        <v>41617.207638888889</v>
      </c>
      <c r="K771">
        <v>1383909855</v>
      </c>
      <c r="L771" s="9">
        <f>(K771/86400)+DATE(1970,1,1)</f>
        <v>41586.475173611107</v>
      </c>
      <c r="M771" t="b">
        <v>1</v>
      </c>
      <c r="N771">
        <v>274</v>
      </c>
      <c r="O771">
        <f>ROUND(E771/D771*100,0)</f>
        <v>124</v>
      </c>
      <c r="P771">
        <f t="shared" ref="P771:P834" si="12">IFERROR(ROUND(E771/L771,4),0)</f>
        <v>0.44590000000000002</v>
      </c>
      <c r="Q771" t="b">
        <v>1</v>
      </c>
      <c r="R771" t="s">
        <v>8274</v>
      </c>
    </row>
    <row r="772" spans="1:18" ht="43.2" x14ac:dyDescent="0.3">
      <c r="A772">
        <v>2005</v>
      </c>
      <c r="B772" s="7" t="s">
        <v>2006</v>
      </c>
      <c r="C772" s="3" t="s">
        <v>6115</v>
      </c>
      <c r="D772" s="5">
        <v>30000</v>
      </c>
      <c r="E772" s="5">
        <v>37104.03</v>
      </c>
      <c r="F772" t="s">
        <v>8218</v>
      </c>
      <c r="G772" t="s">
        <v>8223</v>
      </c>
      <c r="H772" t="s">
        <v>8245</v>
      </c>
      <c r="I772">
        <v>1381895940</v>
      </c>
      <c r="J772" s="9">
        <f>(I772/86400)+DATE(1970,1,1)</f>
        <v>41563.165972222225</v>
      </c>
      <c r="K772">
        <v>1379532618</v>
      </c>
      <c r="L772" s="9">
        <f>(K772/86400)+DATE(1970,1,1)</f>
        <v>41535.812708333331</v>
      </c>
      <c r="M772" t="b">
        <v>1</v>
      </c>
      <c r="N772">
        <v>191</v>
      </c>
      <c r="O772">
        <f>ROUND(E772/D772*100,0)</f>
        <v>124</v>
      </c>
      <c r="P772">
        <f t="shared" si="12"/>
        <v>0.89329999999999998</v>
      </c>
      <c r="Q772" t="b">
        <v>1</v>
      </c>
      <c r="R772" t="s">
        <v>8293</v>
      </c>
    </row>
    <row r="773" spans="1:18" ht="57.6" x14ac:dyDescent="0.3">
      <c r="A773">
        <v>2085</v>
      </c>
      <c r="B773" s="7" t="s">
        <v>2086</v>
      </c>
      <c r="C773" s="3" t="s">
        <v>6195</v>
      </c>
      <c r="D773" s="5">
        <v>6000</v>
      </c>
      <c r="E773" s="5">
        <v>7412</v>
      </c>
      <c r="F773" t="s">
        <v>8218</v>
      </c>
      <c r="G773" t="s">
        <v>8223</v>
      </c>
      <c r="H773" t="s">
        <v>8245</v>
      </c>
      <c r="I773">
        <v>1342382587</v>
      </c>
      <c r="J773" s="9">
        <f>(I773/86400)+DATE(1970,1,1)</f>
        <v>41105.835497685184</v>
      </c>
      <c r="K773">
        <v>1339790587</v>
      </c>
      <c r="L773" s="9">
        <f>(K773/86400)+DATE(1970,1,1)</f>
        <v>41075.835497685184</v>
      </c>
      <c r="M773" t="b">
        <v>0</v>
      </c>
      <c r="N773">
        <v>83</v>
      </c>
      <c r="O773">
        <f>ROUND(E773/D773*100,0)</f>
        <v>124</v>
      </c>
      <c r="P773">
        <f t="shared" si="12"/>
        <v>0.1804</v>
      </c>
      <c r="Q773" t="b">
        <v>1</v>
      </c>
      <c r="R773" t="s">
        <v>8277</v>
      </c>
    </row>
    <row r="774" spans="1:18" x14ac:dyDescent="0.3">
      <c r="A774">
        <v>1372</v>
      </c>
      <c r="B774" s="7" t="s">
        <v>1373</v>
      </c>
      <c r="C774" s="3" t="s">
        <v>5482</v>
      </c>
      <c r="D774" s="5">
        <v>500</v>
      </c>
      <c r="E774" s="5">
        <v>620</v>
      </c>
      <c r="F774" t="s">
        <v>8218</v>
      </c>
      <c r="G774" t="s">
        <v>8223</v>
      </c>
      <c r="H774" t="s">
        <v>8245</v>
      </c>
      <c r="I774">
        <v>1342115132</v>
      </c>
      <c r="J774" s="9">
        <f>(I774/86400)+DATE(1970,1,1)</f>
        <v>41102.739953703705</v>
      </c>
      <c r="K774">
        <v>1339523132</v>
      </c>
      <c r="L774" s="9">
        <f>(K774/86400)+DATE(1970,1,1)</f>
        <v>41072.739953703705</v>
      </c>
      <c r="M774" t="b">
        <v>0</v>
      </c>
      <c r="N774">
        <v>16</v>
      </c>
      <c r="O774">
        <f>ROUND(E774/D774*100,0)</f>
        <v>124</v>
      </c>
      <c r="P774">
        <f t="shared" si="12"/>
        <v>1.5100000000000001E-2</v>
      </c>
      <c r="Q774" t="b">
        <v>1</v>
      </c>
      <c r="R774" t="s">
        <v>8274</v>
      </c>
    </row>
    <row r="775" spans="1:18" ht="43.2" x14ac:dyDescent="0.3">
      <c r="A775">
        <v>71</v>
      </c>
      <c r="B775" s="7" t="s">
        <v>73</v>
      </c>
      <c r="C775" s="3" t="s">
        <v>4182</v>
      </c>
      <c r="D775" s="5">
        <v>1800</v>
      </c>
      <c r="E775" s="5">
        <v>2231</v>
      </c>
      <c r="F775" t="s">
        <v>8218</v>
      </c>
      <c r="G775" t="s">
        <v>8223</v>
      </c>
      <c r="H775" t="s">
        <v>8245</v>
      </c>
      <c r="I775">
        <v>1338186657</v>
      </c>
      <c r="J775" s="9">
        <f>(I775/86400)+DATE(1970,1,1)</f>
        <v>41057.271493055552</v>
      </c>
      <c r="K775">
        <v>1333002657</v>
      </c>
      <c r="L775" s="9">
        <f>(K775/86400)+DATE(1970,1,1)</f>
        <v>40997.271493055552</v>
      </c>
      <c r="M775" t="b">
        <v>0</v>
      </c>
      <c r="N775">
        <v>32</v>
      </c>
      <c r="O775">
        <f>ROUND(E775/D775*100,0)</f>
        <v>124</v>
      </c>
      <c r="P775">
        <f t="shared" si="12"/>
        <v>5.4399999999999997E-2</v>
      </c>
      <c r="Q775" t="b">
        <v>1</v>
      </c>
      <c r="R775" t="s">
        <v>8264</v>
      </c>
    </row>
    <row r="776" spans="1:18" ht="43.2" x14ac:dyDescent="0.3">
      <c r="A776">
        <v>1896</v>
      </c>
      <c r="B776" s="7" t="s">
        <v>1897</v>
      </c>
      <c r="C776" s="3" t="s">
        <v>6006</v>
      </c>
      <c r="D776" s="5">
        <v>451</v>
      </c>
      <c r="E776" s="5">
        <v>559</v>
      </c>
      <c r="F776" t="s">
        <v>8218</v>
      </c>
      <c r="G776" t="s">
        <v>8223</v>
      </c>
      <c r="H776" t="s">
        <v>8245</v>
      </c>
      <c r="I776">
        <v>1334250165</v>
      </c>
      <c r="J776" s="9">
        <f>(I776/86400)+DATE(1970,1,1)</f>
        <v>41011.710243055553</v>
      </c>
      <c r="K776">
        <v>1331658165</v>
      </c>
      <c r="L776" s="9">
        <f>(K776/86400)+DATE(1970,1,1)</f>
        <v>40981.710243055553</v>
      </c>
      <c r="M776" t="b">
        <v>0</v>
      </c>
      <c r="N776">
        <v>13</v>
      </c>
      <c r="O776">
        <f>ROUND(E776/D776*100,0)</f>
        <v>124</v>
      </c>
      <c r="P776">
        <f t="shared" si="12"/>
        <v>1.3599999999999999E-2</v>
      </c>
      <c r="Q776" t="b">
        <v>1</v>
      </c>
      <c r="R776" t="s">
        <v>8277</v>
      </c>
    </row>
    <row r="777" spans="1:18" ht="43.2" x14ac:dyDescent="0.3">
      <c r="A777">
        <v>1934</v>
      </c>
      <c r="B777" s="7" t="s">
        <v>1935</v>
      </c>
      <c r="C777" s="3" t="s">
        <v>6044</v>
      </c>
      <c r="D777" s="5">
        <v>5000</v>
      </c>
      <c r="E777" s="5">
        <v>6181</v>
      </c>
      <c r="F777" t="s">
        <v>8218</v>
      </c>
      <c r="G777" t="s">
        <v>8223</v>
      </c>
      <c r="H777" t="s">
        <v>8245</v>
      </c>
      <c r="I777">
        <v>1324789200</v>
      </c>
      <c r="J777" s="9">
        <f>(I777/86400)+DATE(1970,1,1)</f>
        <v>40902.208333333336</v>
      </c>
      <c r="K777">
        <v>1321649321</v>
      </c>
      <c r="L777" s="9">
        <f>(K777/86400)+DATE(1970,1,1)</f>
        <v>40865.867141203707</v>
      </c>
      <c r="M777" t="b">
        <v>0</v>
      </c>
      <c r="N777">
        <v>77</v>
      </c>
      <c r="O777">
        <f>ROUND(E777/D777*100,0)</f>
        <v>124</v>
      </c>
      <c r="P777">
        <f t="shared" si="12"/>
        <v>0.15129999999999999</v>
      </c>
      <c r="Q777" t="b">
        <v>1</v>
      </c>
      <c r="R777" t="s">
        <v>8277</v>
      </c>
    </row>
    <row r="778" spans="1:18" ht="57.6" x14ac:dyDescent="0.3">
      <c r="A778">
        <v>1843</v>
      </c>
      <c r="B778" s="7" t="s">
        <v>1844</v>
      </c>
      <c r="C778" s="3" t="s">
        <v>5953</v>
      </c>
      <c r="D778" s="5">
        <v>10000</v>
      </c>
      <c r="E778" s="5">
        <v>12400.61</v>
      </c>
      <c r="F778" t="s">
        <v>8218</v>
      </c>
      <c r="G778" t="s">
        <v>8223</v>
      </c>
      <c r="H778" t="s">
        <v>8245</v>
      </c>
      <c r="I778">
        <v>1298245954</v>
      </c>
      <c r="J778" s="9">
        <f>(I778/86400)+DATE(1970,1,1)</f>
        <v>40594.994837962964</v>
      </c>
      <c r="K778">
        <v>1295653954</v>
      </c>
      <c r="L778" s="9">
        <f>(K778/86400)+DATE(1970,1,1)</f>
        <v>40564.994837962964</v>
      </c>
      <c r="M778" t="b">
        <v>0</v>
      </c>
      <c r="N778">
        <v>134</v>
      </c>
      <c r="O778">
        <f>ROUND(E778/D778*100,0)</f>
        <v>124</v>
      </c>
      <c r="P778">
        <f t="shared" si="12"/>
        <v>0.30570000000000003</v>
      </c>
      <c r="Q778" t="b">
        <v>1</v>
      </c>
      <c r="R778" t="s">
        <v>8274</v>
      </c>
    </row>
    <row r="779" spans="1:18" ht="28.8" x14ac:dyDescent="0.3">
      <c r="A779">
        <v>1749</v>
      </c>
      <c r="B779" s="7" t="s">
        <v>1750</v>
      </c>
      <c r="C779" s="3" t="s">
        <v>5859</v>
      </c>
      <c r="D779" s="5">
        <v>10050</v>
      </c>
      <c r="E779" s="5">
        <v>12410.5</v>
      </c>
      <c r="F779" t="s">
        <v>8218</v>
      </c>
      <c r="G779" t="s">
        <v>8242</v>
      </c>
      <c r="H779" t="s">
        <v>8248</v>
      </c>
      <c r="I779">
        <v>1488394800</v>
      </c>
      <c r="J779" s="9">
        <f>(I779/86400)+DATE(1970,1,1)</f>
        <v>42795.791666666672</v>
      </c>
      <c r="K779">
        <v>1485213921</v>
      </c>
      <c r="L779" s="9">
        <f>(K779/86400)+DATE(1970,1,1)</f>
        <v>42758.975937499999</v>
      </c>
      <c r="M779" t="b">
        <v>0</v>
      </c>
      <c r="N779">
        <v>131</v>
      </c>
      <c r="O779">
        <f>ROUND(E779/D779*100,0)</f>
        <v>123</v>
      </c>
      <c r="P779">
        <f t="shared" si="12"/>
        <v>0.29020000000000001</v>
      </c>
      <c r="Q779" t="b">
        <v>1</v>
      </c>
      <c r="R779" t="s">
        <v>8283</v>
      </c>
    </row>
    <row r="780" spans="1:18" ht="43.2" x14ac:dyDescent="0.3">
      <c r="A780">
        <v>323</v>
      </c>
      <c r="B780" s="7" t="s">
        <v>324</v>
      </c>
      <c r="C780" s="3" t="s">
        <v>4433</v>
      </c>
      <c r="D780" s="5">
        <v>5400</v>
      </c>
      <c r="E780" s="5">
        <v>6646</v>
      </c>
      <c r="F780" t="s">
        <v>8218</v>
      </c>
      <c r="G780" t="s">
        <v>8223</v>
      </c>
      <c r="H780" t="s">
        <v>8245</v>
      </c>
      <c r="I780">
        <v>1482307140</v>
      </c>
      <c r="J780" s="9">
        <f>(I780/86400)+DATE(1970,1,1)</f>
        <v>42725.332638888889</v>
      </c>
      <c r="K780">
        <v>1479886966</v>
      </c>
      <c r="L780" s="9">
        <f>(K780/86400)+DATE(1970,1,1)</f>
        <v>42697.32136574074</v>
      </c>
      <c r="M780" t="b">
        <v>1</v>
      </c>
      <c r="N780">
        <v>58</v>
      </c>
      <c r="O780">
        <f>ROUND(E780/D780*100,0)</f>
        <v>123</v>
      </c>
      <c r="P780">
        <f t="shared" si="12"/>
        <v>0.15570000000000001</v>
      </c>
      <c r="Q780" t="b">
        <v>1</v>
      </c>
      <c r="R780" t="s">
        <v>8267</v>
      </c>
    </row>
    <row r="781" spans="1:18" ht="43.2" x14ac:dyDescent="0.3">
      <c r="A781">
        <v>3703</v>
      </c>
      <c r="B781" s="7" t="s">
        <v>3700</v>
      </c>
      <c r="C781" s="3" t="s">
        <v>7813</v>
      </c>
      <c r="D781" s="5">
        <v>1050</v>
      </c>
      <c r="E781" s="5">
        <v>1296</v>
      </c>
      <c r="F781" t="s">
        <v>8218</v>
      </c>
      <c r="G781" t="s">
        <v>8223</v>
      </c>
      <c r="H781" t="s">
        <v>8245</v>
      </c>
      <c r="I781">
        <v>1471071540</v>
      </c>
      <c r="J781" s="9">
        <f>(I781/86400)+DATE(1970,1,1)</f>
        <v>42595.290972222225</v>
      </c>
      <c r="K781">
        <v>1467720388</v>
      </c>
      <c r="L781" s="9">
        <f>(K781/86400)+DATE(1970,1,1)</f>
        <v>42556.504490740743</v>
      </c>
      <c r="M781" t="b">
        <v>0</v>
      </c>
      <c r="N781">
        <v>30</v>
      </c>
      <c r="O781">
        <f>ROUND(E781/D781*100,0)</f>
        <v>123</v>
      </c>
      <c r="P781">
        <f t="shared" si="12"/>
        <v>3.0499999999999999E-2</v>
      </c>
      <c r="Q781" t="b">
        <v>1</v>
      </c>
      <c r="R781" t="s">
        <v>8269</v>
      </c>
    </row>
    <row r="782" spans="1:18" ht="57.6" x14ac:dyDescent="0.3">
      <c r="A782">
        <v>3540</v>
      </c>
      <c r="B782" s="7" t="s">
        <v>3539</v>
      </c>
      <c r="C782" s="3" t="s">
        <v>7650</v>
      </c>
      <c r="D782" s="5">
        <v>300</v>
      </c>
      <c r="E782" s="5">
        <v>369</v>
      </c>
      <c r="F782" t="s">
        <v>8218</v>
      </c>
      <c r="G782" t="s">
        <v>8224</v>
      </c>
      <c r="H782" t="s">
        <v>8246</v>
      </c>
      <c r="I782">
        <v>1466899491</v>
      </c>
      <c r="J782" s="9">
        <f>(I782/86400)+DATE(1970,1,1)</f>
        <v>42547.003368055557</v>
      </c>
      <c r="K782">
        <v>1464307491</v>
      </c>
      <c r="L782" s="9">
        <f>(K782/86400)+DATE(1970,1,1)</f>
        <v>42517.003368055557</v>
      </c>
      <c r="M782" t="b">
        <v>0</v>
      </c>
      <c r="N782">
        <v>8</v>
      </c>
      <c r="O782">
        <f>ROUND(E782/D782*100,0)</f>
        <v>123</v>
      </c>
      <c r="P782">
        <f t="shared" si="12"/>
        <v>8.6999999999999994E-3</v>
      </c>
      <c r="Q782" t="b">
        <v>1</v>
      </c>
      <c r="R782" t="s">
        <v>8269</v>
      </c>
    </row>
    <row r="783" spans="1:18" ht="43.2" x14ac:dyDescent="0.3">
      <c r="A783">
        <v>532</v>
      </c>
      <c r="B783" s="7" t="s">
        <v>533</v>
      </c>
      <c r="C783" s="3" t="s">
        <v>4642</v>
      </c>
      <c r="D783" s="5">
        <v>10000</v>
      </c>
      <c r="E783" s="5">
        <v>12325</v>
      </c>
      <c r="F783" t="s">
        <v>8218</v>
      </c>
      <c r="G783" t="s">
        <v>8223</v>
      </c>
      <c r="H783" t="s">
        <v>8245</v>
      </c>
      <c r="I783">
        <v>1463098208</v>
      </c>
      <c r="J783" s="9">
        <f>(I783/86400)+DATE(1970,1,1)</f>
        <v>42503.007037037038</v>
      </c>
      <c r="K783">
        <v>1460506208</v>
      </c>
      <c r="L783" s="9">
        <f>(K783/86400)+DATE(1970,1,1)</f>
        <v>42473.007037037038</v>
      </c>
      <c r="M783" t="b">
        <v>0</v>
      </c>
      <c r="N783">
        <v>173</v>
      </c>
      <c r="O783">
        <f>ROUND(E783/D783*100,0)</f>
        <v>123</v>
      </c>
      <c r="P783">
        <f t="shared" si="12"/>
        <v>0.29020000000000001</v>
      </c>
      <c r="Q783" t="b">
        <v>1</v>
      </c>
      <c r="R783" t="s">
        <v>8269</v>
      </c>
    </row>
    <row r="784" spans="1:18" ht="57.6" x14ac:dyDescent="0.3">
      <c r="A784">
        <v>4</v>
      </c>
      <c r="B784" s="7" t="s">
        <v>6</v>
      </c>
      <c r="C784" s="3" t="s">
        <v>4115</v>
      </c>
      <c r="D784" s="5">
        <v>44000</v>
      </c>
      <c r="E784" s="5">
        <v>54116.28</v>
      </c>
      <c r="F784" t="s">
        <v>8218</v>
      </c>
      <c r="G784" t="s">
        <v>8223</v>
      </c>
      <c r="H784" t="s">
        <v>8245</v>
      </c>
      <c r="I784">
        <v>1450555279</v>
      </c>
      <c r="J784" s="9">
        <f>(I784/86400)+DATE(1970,1,1)</f>
        <v>42357.834247685183</v>
      </c>
      <c r="K784">
        <v>1447963279</v>
      </c>
      <c r="L784" s="9">
        <f>(K784/86400)+DATE(1970,1,1)</f>
        <v>42327.834247685183</v>
      </c>
      <c r="M784" t="b">
        <v>0</v>
      </c>
      <c r="N784">
        <v>284</v>
      </c>
      <c r="O784">
        <f>ROUND(E784/D784*100,0)</f>
        <v>123</v>
      </c>
      <c r="P784">
        <f t="shared" si="12"/>
        <v>1.2785</v>
      </c>
      <c r="Q784" t="b">
        <v>1</v>
      </c>
      <c r="R784" t="s">
        <v>8263</v>
      </c>
    </row>
    <row r="785" spans="1:18" ht="57.6" x14ac:dyDescent="0.3">
      <c r="A785">
        <v>2554</v>
      </c>
      <c r="B785" s="7" t="s">
        <v>2554</v>
      </c>
      <c r="C785" s="3" t="s">
        <v>6664</v>
      </c>
      <c r="D785" s="5">
        <v>3000</v>
      </c>
      <c r="E785" s="5">
        <v>3684</v>
      </c>
      <c r="F785" t="s">
        <v>8218</v>
      </c>
      <c r="G785" t="s">
        <v>8223</v>
      </c>
      <c r="H785" t="s">
        <v>8245</v>
      </c>
      <c r="I785">
        <v>1433131140</v>
      </c>
      <c r="J785" s="9">
        <f>(I785/86400)+DATE(1970,1,1)</f>
        <v>42156.165972222225</v>
      </c>
      <c r="K785">
        <v>1430445163</v>
      </c>
      <c r="L785" s="9">
        <f>(K785/86400)+DATE(1970,1,1)</f>
        <v>42125.078275462962</v>
      </c>
      <c r="M785" t="b">
        <v>0</v>
      </c>
      <c r="N785">
        <v>67</v>
      </c>
      <c r="O785">
        <f>ROUND(E785/D785*100,0)</f>
        <v>123</v>
      </c>
      <c r="P785">
        <f t="shared" si="12"/>
        <v>8.7499999999999994E-2</v>
      </c>
      <c r="Q785" t="b">
        <v>1</v>
      </c>
      <c r="R785" t="s">
        <v>8298</v>
      </c>
    </row>
    <row r="786" spans="1:18" ht="43.2" x14ac:dyDescent="0.3">
      <c r="A786">
        <v>345</v>
      </c>
      <c r="B786" s="7" t="s">
        <v>346</v>
      </c>
      <c r="C786" s="3" t="s">
        <v>4455</v>
      </c>
      <c r="D786" s="5">
        <v>14500</v>
      </c>
      <c r="E786" s="5">
        <v>17875</v>
      </c>
      <c r="F786" t="s">
        <v>8218</v>
      </c>
      <c r="G786" t="s">
        <v>8223</v>
      </c>
      <c r="H786" t="s">
        <v>8245</v>
      </c>
      <c r="I786">
        <v>1432161590</v>
      </c>
      <c r="J786" s="9">
        <f>(I786/86400)+DATE(1970,1,1)</f>
        <v>42144.944328703699</v>
      </c>
      <c r="K786">
        <v>1429569590</v>
      </c>
      <c r="L786" s="9">
        <f>(K786/86400)+DATE(1970,1,1)</f>
        <v>42114.944328703699</v>
      </c>
      <c r="M786" t="b">
        <v>1</v>
      </c>
      <c r="N786">
        <v>179</v>
      </c>
      <c r="O786">
        <f>ROUND(E786/D786*100,0)</f>
        <v>123</v>
      </c>
      <c r="P786">
        <f t="shared" si="12"/>
        <v>0.4244</v>
      </c>
      <c r="Q786" t="b">
        <v>1</v>
      </c>
      <c r="R786" t="s">
        <v>8267</v>
      </c>
    </row>
    <row r="787" spans="1:18" ht="43.2" x14ac:dyDescent="0.3">
      <c r="A787">
        <v>2665</v>
      </c>
      <c r="B787" s="7" t="s">
        <v>2665</v>
      </c>
      <c r="C787" s="3" t="s">
        <v>6775</v>
      </c>
      <c r="D787" s="5">
        <v>3500</v>
      </c>
      <c r="E787" s="5">
        <v>4310</v>
      </c>
      <c r="F787" t="s">
        <v>8218</v>
      </c>
      <c r="G787" t="s">
        <v>8223</v>
      </c>
      <c r="H787" t="s">
        <v>8245</v>
      </c>
      <c r="I787">
        <v>1430774974</v>
      </c>
      <c r="J787" s="9">
        <f>(I787/86400)+DATE(1970,1,1)</f>
        <v>42128.895532407405</v>
      </c>
      <c r="K787">
        <v>1426886974</v>
      </c>
      <c r="L787" s="9">
        <f>(K787/86400)+DATE(1970,1,1)</f>
        <v>42083.895532407405</v>
      </c>
      <c r="M787" t="b">
        <v>0</v>
      </c>
      <c r="N787">
        <v>46</v>
      </c>
      <c r="O787">
        <f>ROUND(E787/D787*100,0)</f>
        <v>123</v>
      </c>
      <c r="P787">
        <f t="shared" si="12"/>
        <v>0.1024</v>
      </c>
      <c r="Q787" t="b">
        <v>1</v>
      </c>
      <c r="R787" t="s">
        <v>8300</v>
      </c>
    </row>
    <row r="788" spans="1:18" ht="43.2" x14ac:dyDescent="0.3">
      <c r="A788">
        <v>29</v>
      </c>
      <c r="B788" s="7" t="s">
        <v>31</v>
      </c>
      <c r="C788" s="3" t="s">
        <v>4140</v>
      </c>
      <c r="D788" s="5">
        <v>3000</v>
      </c>
      <c r="E788" s="5">
        <v>3700</v>
      </c>
      <c r="F788" t="s">
        <v>8218</v>
      </c>
      <c r="G788" t="s">
        <v>8224</v>
      </c>
      <c r="H788" t="s">
        <v>8246</v>
      </c>
      <c r="I788">
        <v>1406045368</v>
      </c>
      <c r="J788" s="9">
        <f>(I788/86400)+DATE(1970,1,1)</f>
        <v>41842.67324074074</v>
      </c>
      <c r="K788">
        <v>1403453368</v>
      </c>
      <c r="L788" s="9">
        <f>(K788/86400)+DATE(1970,1,1)</f>
        <v>41812.67324074074</v>
      </c>
      <c r="M788" t="b">
        <v>0</v>
      </c>
      <c r="N788">
        <v>117</v>
      </c>
      <c r="O788">
        <f>ROUND(E788/D788*100,0)</f>
        <v>123</v>
      </c>
      <c r="P788">
        <f t="shared" si="12"/>
        <v>8.8499999999999995E-2</v>
      </c>
      <c r="Q788" t="b">
        <v>1</v>
      </c>
      <c r="R788" t="s">
        <v>8263</v>
      </c>
    </row>
    <row r="789" spans="1:18" ht="57.6" x14ac:dyDescent="0.3">
      <c r="A789">
        <v>2736</v>
      </c>
      <c r="B789" s="7" t="s">
        <v>2736</v>
      </c>
      <c r="C789" s="3" t="s">
        <v>6846</v>
      </c>
      <c r="D789" s="5">
        <v>8000</v>
      </c>
      <c r="E789" s="5">
        <v>9832</v>
      </c>
      <c r="F789" t="s">
        <v>8218</v>
      </c>
      <c r="G789" t="s">
        <v>8228</v>
      </c>
      <c r="H789" t="s">
        <v>8250</v>
      </c>
      <c r="I789">
        <v>1398268773</v>
      </c>
      <c r="J789" s="9">
        <f>(I789/86400)+DATE(1970,1,1)</f>
        <v>41752.666354166664</v>
      </c>
      <c r="K789">
        <v>1395676773</v>
      </c>
      <c r="L789" s="9">
        <f>(K789/86400)+DATE(1970,1,1)</f>
        <v>41722.666354166664</v>
      </c>
      <c r="M789" t="b">
        <v>0</v>
      </c>
      <c r="N789">
        <v>58</v>
      </c>
      <c r="O789">
        <f>ROUND(E789/D789*100,0)</f>
        <v>123</v>
      </c>
      <c r="P789">
        <f t="shared" si="12"/>
        <v>0.23569999999999999</v>
      </c>
      <c r="Q789" t="b">
        <v>1</v>
      </c>
      <c r="R789" t="s">
        <v>8293</v>
      </c>
    </row>
    <row r="790" spans="1:18" ht="57.6" x14ac:dyDescent="0.3">
      <c r="A790">
        <v>1355</v>
      </c>
      <c r="B790" s="7" t="s">
        <v>1356</v>
      </c>
      <c r="C790" s="3" t="s">
        <v>5465</v>
      </c>
      <c r="D790" s="5">
        <v>2500</v>
      </c>
      <c r="E790" s="5">
        <v>3067</v>
      </c>
      <c r="F790" t="s">
        <v>8218</v>
      </c>
      <c r="G790" t="s">
        <v>8224</v>
      </c>
      <c r="H790" t="s">
        <v>8246</v>
      </c>
      <c r="I790">
        <v>1354269600</v>
      </c>
      <c r="J790" s="9">
        <f>(I790/86400)+DATE(1970,1,1)</f>
        <v>41243.416666666664</v>
      </c>
      <c r="K790">
        <v>1351663605</v>
      </c>
      <c r="L790" s="9">
        <f>(K790/86400)+DATE(1970,1,1)</f>
        <v>41213.254687499997</v>
      </c>
      <c r="M790" t="b">
        <v>0</v>
      </c>
      <c r="N790">
        <v>121</v>
      </c>
      <c r="O790">
        <f>ROUND(E790/D790*100,0)</f>
        <v>123</v>
      </c>
      <c r="P790">
        <f t="shared" si="12"/>
        <v>7.4399999999999994E-2</v>
      </c>
      <c r="Q790" t="b">
        <v>1</v>
      </c>
      <c r="R790" t="s">
        <v>8272</v>
      </c>
    </row>
    <row r="791" spans="1:18" ht="43.2" x14ac:dyDescent="0.3">
      <c r="A791">
        <v>2218</v>
      </c>
      <c r="B791" s="7" t="s">
        <v>2219</v>
      </c>
      <c r="C791" s="3" t="s">
        <v>6328</v>
      </c>
      <c r="D791" s="5">
        <v>2000</v>
      </c>
      <c r="E791" s="5">
        <v>2456.66</v>
      </c>
      <c r="F791" t="s">
        <v>8218</v>
      </c>
      <c r="G791" t="s">
        <v>8223</v>
      </c>
      <c r="H791" t="s">
        <v>8245</v>
      </c>
      <c r="I791">
        <v>1346198400</v>
      </c>
      <c r="J791" s="9">
        <f>(I791/86400)+DATE(1970,1,1)</f>
        <v>41150</v>
      </c>
      <c r="K791">
        <v>1344281383</v>
      </c>
      <c r="L791" s="9">
        <f>(K791/86400)+DATE(1970,1,1)</f>
        <v>41127.812303240738</v>
      </c>
      <c r="M791" t="b">
        <v>0</v>
      </c>
      <c r="N791">
        <v>76</v>
      </c>
      <c r="O791">
        <f>ROUND(E791/D791*100,0)</f>
        <v>123</v>
      </c>
      <c r="P791">
        <f t="shared" si="12"/>
        <v>5.9700000000000003E-2</v>
      </c>
      <c r="Q791" t="b">
        <v>1</v>
      </c>
      <c r="R791" t="s">
        <v>8278</v>
      </c>
    </row>
    <row r="792" spans="1:18" ht="43.2" x14ac:dyDescent="0.3">
      <c r="A792">
        <v>803</v>
      </c>
      <c r="B792" s="7" t="s">
        <v>804</v>
      </c>
      <c r="C792" s="3" t="s">
        <v>4913</v>
      </c>
      <c r="D792" s="5">
        <v>2300</v>
      </c>
      <c r="E792" s="5">
        <v>2835</v>
      </c>
      <c r="F792" t="s">
        <v>8218</v>
      </c>
      <c r="G792" t="s">
        <v>8223</v>
      </c>
      <c r="H792" t="s">
        <v>8245</v>
      </c>
      <c r="I792">
        <v>1306630800</v>
      </c>
      <c r="J792" s="9">
        <f>(I792/86400)+DATE(1970,1,1)</f>
        <v>40692.041666666664</v>
      </c>
      <c r="K792">
        <v>1304376478</v>
      </c>
      <c r="L792" s="9">
        <f>(K792/86400)+DATE(1970,1,1)</f>
        <v>40665.949976851851</v>
      </c>
      <c r="M792" t="b">
        <v>0</v>
      </c>
      <c r="N792">
        <v>38</v>
      </c>
      <c r="O792">
        <f>ROUND(E792/D792*100,0)</f>
        <v>123</v>
      </c>
      <c r="P792">
        <f t="shared" si="12"/>
        <v>6.9699999999999998E-2</v>
      </c>
      <c r="Q792" t="b">
        <v>1</v>
      </c>
      <c r="R792" t="s">
        <v>8274</v>
      </c>
    </row>
    <row r="793" spans="1:18" ht="43.2" x14ac:dyDescent="0.3">
      <c r="A793">
        <v>1394</v>
      </c>
      <c r="B793" s="7" t="s">
        <v>1395</v>
      </c>
      <c r="C793" s="3" t="s">
        <v>5504</v>
      </c>
      <c r="D793" s="5">
        <v>750</v>
      </c>
      <c r="E793" s="5">
        <v>916</v>
      </c>
      <c r="F793" t="s">
        <v>8218</v>
      </c>
      <c r="G793" t="s">
        <v>8223</v>
      </c>
      <c r="H793" t="s">
        <v>8245</v>
      </c>
      <c r="I793">
        <v>1488337200</v>
      </c>
      <c r="J793" s="9">
        <f>(I793/86400)+DATE(1970,1,1)</f>
        <v>42795.125</v>
      </c>
      <c r="K793">
        <v>1484623726</v>
      </c>
      <c r="L793" s="9">
        <f>(K793/86400)+DATE(1970,1,1)</f>
        <v>42752.144976851851</v>
      </c>
      <c r="M793" t="b">
        <v>0</v>
      </c>
      <c r="N793">
        <v>17</v>
      </c>
      <c r="O793">
        <f>ROUND(E793/D793*100,0)</f>
        <v>122</v>
      </c>
      <c r="P793">
        <f t="shared" si="12"/>
        <v>2.1399999999999999E-2</v>
      </c>
      <c r="Q793" t="b">
        <v>1</v>
      </c>
      <c r="R793" t="s">
        <v>8274</v>
      </c>
    </row>
    <row r="794" spans="1:18" ht="28.8" x14ac:dyDescent="0.3">
      <c r="A794">
        <v>2168</v>
      </c>
      <c r="B794" s="7" t="s">
        <v>2169</v>
      </c>
      <c r="C794" s="3" t="s">
        <v>6278</v>
      </c>
      <c r="D794" s="5">
        <v>18000</v>
      </c>
      <c r="E794" s="5">
        <v>21884.69</v>
      </c>
      <c r="F794" t="s">
        <v>8218</v>
      </c>
      <c r="G794" t="s">
        <v>8223</v>
      </c>
      <c r="H794" t="s">
        <v>8245</v>
      </c>
      <c r="I794">
        <v>1486702800</v>
      </c>
      <c r="J794" s="9">
        <f>(I794/86400)+DATE(1970,1,1)</f>
        <v>42776.208333333328</v>
      </c>
      <c r="K794">
        <v>1484058261</v>
      </c>
      <c r="L794" s="9">
        <f>(K794/86400)+DATE(1970,1,1)</f>
        <v>42745.600243055553</v>
      </c>
      <c r="M794" t="b">
        <v>0</v>
      </c>
      <c r="N794">
        <v>340</v>
      </c>
      <c r="O794">
        <f>ROUND(E794/D794*100,0)</f>
        <v>122</v>
      </c>
      <c r="P794">
        <f t="shared" si="12"/>
        <v>0.51200000000000001</v>
      </c>
      <c r="Q794" t="b">
        <v>1</v>
      </c>
      <c r="R794" t="s">
        <v>8274</v>
      </c>
    </row>
    <row r="795" spans="1:18" ht="43.2" x14ac:dyDescent="0.3">
      <c r="A795">
        <v>370</v>
      </c>
      <c r="B795" s="7" t="s">
        <v>371</v>
      </c>
      <c r="C795" s="3" t="s">
        <v>4480</v>
      </c>
      <c r="D795" s="5">
        <v>25000</v>
      </c>
      <c r="E795" s="5">
        <v>30505</v>
      </c>
      <c r="F795" t="s">
        <v>8218</v>
      </c>
      <c r="G795" t="s">
        <v>8223</v>
      </c>
      <c r="H795" t="s">
        <v>8245</v>
      </c>
      <c r="I795">
        <v>1483729500</v>
      </c>
      <c r="J795" s="9">
        <f>(I795/86400)+DATE(1970,1,1)</f>
        <v>42741.795138888891</v>
      </c>
      <c r="K795">
        <v>1481137500</v>
      </c>
      <c r="L795" s="9">
        <f>(K795/86400)+DATE(1970,1,1)</f>
        <v>42711.795138888891</v>
      </c>
      <c r="M795" t="b">
        <v>0</v>
      </c>
      <c r="N795">
        <v>43</v>
      </c>
      <c r="O795">
        <f>ROUND(E795/D795*100,0)</f>
        <v>122</v>
      </c>
      <c r="P795">
        <f t="shared" si="12"/>
        <v>0.71419999999999995</v>
      </c>
      <c r="Q795" t="b">
        <v>1</v>
      </c>
      <c r="R795" t="s">
        <v>8267</v>
      </c>
    </row>
    <row r="796" spans="1:18" ht="57.6" x14ac:dyDescent="0.3">
      <c r="A796">
        <v>2985</v>
      </c>
      <c r="B796" s="7" t="s">
        <v>2985</v>
      </c>
      <c r="C796" s="3" t="s">
        <v>7095</v>
      </c>
      <c r="D796" s="5">
        <v>10000</v>
      </c>
      <c r="E796" s="5">
        <v>12165</v>
      </c>
      <c r="F796" t="s">
        <v>8218</v>
      </c>
      <c r="G796" t="s">
        <v>8227</v>
      </c>
      <c r="H796" t="s">
        <v>8249</v>
      </c>
      <c r="I796">
        <v>1477886400</v>
      </c>
      <c r="J796" s="9">
        <f>(I796/86400)+DATE(1970,1,1)</f>
        <v>42674.166666666672</v>
      </c>
      <c r="K796">
        <v>1476228128</v>
      </c>
      <c r="L796" s="9">
        <f>(K796/86400)+DATE(1970,1,1)</f>
        <v>42654.973703703705</v>
      </c>
      <c r="M796" t="b">
        <v>0</v>
      </c>
      <c r="N796">
        <v>111</v>
      </c>
      <c r="O796">
        <f>ROUND(E796/D796*100,0)</f>
        <v>122</v>
      </c>
      <c r="P796">
        <f t="shared" si="12"/>
        <v>0.28520000000000001</v>
      </c>
      <c r="Q796" t="b">
        <v>1</v>
      </c>
      <c r="R796" t="s">
        <v>8301</v>
      </c>
    </row>
    <row r="797" spans="1:18" ht="43.2" x14ac:dyDescent="0.3">
      <c r="A797">
        <v>3468</v>
      </c>
      <c r="B797" s="7" t="s">
        <v>3467</v>
      </c>
      <c r="C797" s="3" t="s">
        <v>7578</v>
      </c>
      <c r="D797" s="5">
        <v>10000</v>
      </c>
      <c r="E797" s="5">
        <v>12178</v>
      </c>
      <c r="F797" t="s">
        <v>8218</v>
      </c>
      <c r="G797" t="s">
        <v>8223</v>
      </c>
      <c r="H797" t="s">
        <v>8245</v>
      </c>
      <c r="I797">
        <v>1474426800</v>
      </c>
      <c r="J797" s="9">
        <f>(I797/86400)+DATE(1970,1,1)</f>
        <v>42634.125</v>
      </c>
      <c r="K797">
        <v>1471976529</v>
      </c>
      <c r="L797" s="9">
        <f>(K797/86400)+DATE(1970,1,1)</f>
        <v>42605.765381944446</v>
      </c>
      <c r="M797" t="b">
        <v>0</v>
      </c>
      <c r="N797">
        <v>17</v>
      </c>
      <c r="O797">
        <f>ROUND(E797/D797*100,0)</f>
        <v>122</v>
      </c>
      <c r="P797">
        <f t="shared" si="12"/>
        <v>0.2858</v>
      </c>
      <c r="Q797" t="b">
        <v>1</v>
      </c>
      <c r="R797" t="s">
        <v>8269</v>
      </c>
    </row>
    <row r="798" spans="1:18" ht="43.2" x14ac:dyDescent="0.3">
      <c r="A798">
        <v>3308</v>
      </c>
      <c r="B798" s="7" t="s">
        <v>3308</v>
      </c>
      <c r="C798" s="3" t="s">
        <v>7418</v>
      </c>
      <c r="D798" s="5">
        <v>3500</v>
      </c>
      <c r="E798" s="5">
        <v>4280</v>
      </c>
      <c r="F798" t="s">
        <v>8218</v>
      </c>
      <c r="G798" t="s">
        <v>8223</v>
      </c>
      <c r="H798" t="s">
        <v>8245</v>
      </c>
      <c r="I798">
        <v>1460581365</v>
      </c>
      <c r="J798" s="9">
        <f>(I798/86400)+DATE(1970,1,1)</f>
        <v>42473.876909722225</v>
      </c>
      <c r="K798">
        <v>1458766965</v>
      </c>
      <c r="L798" s="9">
        <f>(K798/86400)+DATE(1970,1,1)</f>
        <v>42452.876909722225</v>
      </c>
      <c r="M798" t="b">
        <v>0</v>
      </c>
      <c r="N798">
        <v>57</v>
      </c>
      <c r="O798">
        <f>ROUND(E798/D798*100,0)</f>
        <v>122</v>
      </c>
      <c r="P798">
        <f t="shared" si="12"/>
        <v>0.1008</v>
      </c>
      <c r="Q798" t="b">
        <v>1</v>
      </c>
      <c r="R798" t="s">
        <v>8269</v>
      </c>
    </row>
    <row r="799" spans="1:18" ht="43.2" x14ac:dyDescent="0.3">
      <c r="A799">
        <v>1294</v>
      </c>
      <c r="B799" s="7" t="s">
        <v>1295</v>
      </c>
      <c r="C799" s="3" t="s">
        <v>5404</v>
      </c>
      <c r="D799" s="5">
        <v>500</v>
      </c>
      <c r="E799" s="5">
        <v>610</v>
      </c>
      <c r="F799" t="s">
        <v>8218</v>
      </c>
      <c r="G799" t="s">
        <v>8224</v>
      </c>
      <c r="H799" t="s">
        <v>8246</v>
      </c>
      <c r="I799">
        <v>1445252400</v>
      </c>
      <c r="J799" s="9">
        <f>(I799/86400)+DATE(1970,1,1)</f>
        <v>42296.458333333328</v>
      </c>
      <c r="K799">
        <v>1443696797</v>
      </c>
      <c r="L799" s="9">
        <f>(K799/86400)+DATE(1970,1,1)</f>
        <v>42278.453668981485</v>
      </c>
      <c r="M799" t="b">
        <v>0</v>
      </c>
      <c r="N799">
        <v>22</v>
      </c>
      <c r="O799">
        <f>ROUND(E799/D799*100,0)</f>
        <v>122</v>
      </c>
      <c r="P799">
        <f t="shared" si="12"/>
        <v>1.44E-2</v>
      </c>
      <c r="Q799" t="b">
        <v>1</v>
      </c>
      <c r="R799" t="s">
        <v>8269</v>
      </c>
    </row>
    <row r="800" spans="1:18" ht="28.8" x14ac:dyDescent="0.3">
      <c r="A800">
        <v>3281</v>
      </c>
      <c r="B800" s="7" t="s">
        <v>3281</v>
      </c>
      <c r="C800" s="3" t="s">
        <v>7391</v>
      </c>
      <c r="D800" s="5">
        <v>5000</v>
      </c>
      <c r="E800" s="5">
        <v>6080</v>
      </c>
      <c r="F800" t="s">
        <v>8218</v>
      </c>
      <c r="G800" t="s">
        <v>8223</v>
      </c>
      <c r="H800" t="s">
        <v>8245</v>
      </c>
      <c r="I800">
        <v>1441153705</v>
      </c>
      <c r="J800" s="9">
        <f>(I800/86400)+DATE(1970,1,1)</f>
        <v>42249.019733796296</v>
      </c>
      <c r="K800">
        <v>1438561705</v>
      </c>
      <c r="L800" s="9">
        <f>(K800/86400)+DATE(1970,1,1)</f>
        <v>42219.019733796296</v>
      </c>
      <c r="M800" t="b">
        <v>0</v>
      </c>
      <c r="N800">
        <v>47</v>
      </c>
      <c r="O800">
        <f>ROUND(E800/D800*100,0)</f>
        <v>122</v>
      </c>
      <c r="P800">
        <f t="shared" si="12"/>
        <v>0.14399999999999999</v>
      </c>
      <c r="Q800" t="b">
        <v>1</v>
      </c>
      <c r="R800" t="s">
        <v>8269</v>
      </c>
    </row>
    <row r="801" spans="1:18" ht="57.6" x14ac:dyDescent="0.3">
      <c r="A801">
        <v>3404</v>
      </c>
      <c r="B801" s="7" t="s">
        <v>3403</v>
      </c>
      <c r="C801" s="3" t="s">
        <v>7514</v>
      </c>
      <c r="D801" s="5">
        <v>500</v>
      </c>
      <c r="E801" s="5">
        <v>610</v>
      </c>
      <c r="F801" t="s">
        <v>8218</v>
      </c>
      <c r="G801" t="s">
        <v>8223</v>
      </c>
      <c r="H801" t="s">
        <v>8245</v>
      </c>
      <c r="I801">
        <v>1434542702</v>
      </c>
      <c r="J801" s="9">
        <f>(I801/86400)+DATE(1970,1,1)</f>
        <v>42172.503495370373</v>
      </c>
      <c r="K801">
        <v>1432814702</v>
      </c>
      <c r="L801" s="9">
        <f>(K801/86400)+DATE(1970,1,1)</f>
        <v>42152.503495370373</v>
      </c>
      <c r="M801" t="b">
        <v>0</v>
      </c>
      <c r="N801">
        <v>3</v>
      </c>
      <c r="O801">
        <f>ROUND(E801/D801*100,0)</f>
        <v>122</v>
      </c>
      <c r="P801">
        <f t="shared" si="12"/>
        <v>1.4500000000000001E-2</v>
      </c>
      <c r="Q801" t="b">
        <v>1</v>
      </c>
      <c r="R801" t="s">
        <v>8269</v>
      </c>
    </row>
    <row r="802" spans="1:18" ht="43.2" x14ac:dyDescent="0.3">
      <c r="A802">
        <v>3810</v>
      </c>
      <c r="B802" s="7" t="s">
        <v>3807</v>
      </c>
      <c r="C802" s="3" t="s">
        <v>7920</v>
      </c>
      <c r="D802" s="5">
        <v>1500</v>
      </c>
      <c r="E802" s="5">
        <v>1826</v>
      </c>
      <c r="F802" t="s">
        <v>8218</v>
      </c>
      <c r="G802" t="s">
        <v>8223</v>
      </c>
      <c r="H802" t="s">
        <v>8245</v>
      </c>
      <c r="I802">
        <v>1426965758</v>
      </c>
      <c r="J802" s="9">
        <f>(I802/86400)+DATE(1970,1,1)</f>
        <v>42084.807384259257</v>
      </c>
      <c r="K802">
        <v>1424377358</v>
      </c>
      <c r="L802" s="9">
        <f>(K802/86400)+DATE(1970,1,1)</f>
        <v>42054.849050925928</v>
      </c>
      <c r="M802" t="b">
        <v>0</v>
      </c>
      <c r="N802">
        <v>26</v>
      </c>
      <c r="O802">
        <f>ROUND(E802/D802*100,0)</f>
        <v>122</v>
      </c>
      <c r="P802">
        <f t="shared" si="12"/>
        <v>4.3400000000000001E-2</v>
      </c>
      <c r="Q802" t="b">
        <v>1</v>
      </c>
      <c r="R802" t="s">
        <v>8269</v>
      </c>
    </row>
    <row r="803" spans="1:18" ht="43.2" x14ac:dyDescent="0.3">
      <c r="A803">
        <v>2962</v>
      </c>
      <c r="B803" s="7" t="s">
        <v>2962</v>
      </c>
      <c r="C803" s="3" t="s">
        <v>7072</v>
      </c>
      <c r="D803" s="5">
        <v>1000</v>
      </c>
      <c r="E803" s="5">
        <v>1218</v>
      </c>
      <c r="F803" t="s">
        <v>8218</v>
      </c>
      <c r="G803" t="s">
        <v>8223</v>
      </c>
      <c r="H803" t="s">
        <v>8245</v>
      </c>
      <c r="I803">
        <v>1425193140</v>
      </c>
      <c r="J803" s="9">
        <f>(I803/86400)+DATE(1970,1,1)</f>
        <v>42064.290972222225</v>
      </c>
      <c r="K803">
        <v>1422769906</v>
      </c>
      <c r="L803" s="9">
        <f>(K803/86400)+DATE(1970,1,1)</f>
        <v>42036.24428240741</v>
      </c>
      <c r="M803" t="b">
        <v>0</v>
      </c>
      <c r="N803">
        <v>20</v>
      </c>
      <c r="O803">
        <f>ROUND(E803/D803*100,0)</f>
        <v>122</v>
      </c>
      <c r="P803">
        <f t="shared" si="12"/>
        <v>2.9000000000000001E-2</v>
      </c>
      <c r="Q803" t="b">
        <v>1</v>
      </c>
      <c r="R803" t="s">
        <v>8269</v>
      </c>
    </row>
    <row r="804" spans="1:18" ht="43.2" x14ac:dyDescent="0.3">
      <c r="A804">
        <v>3571</v>
      </c>
      <c r="B804" s="7" t="s">
        <v>3570</v>
      </c>
      <c r="C804" s="3" t="s">
        <v>7681</v>
      </c>
      <c r="D804" s="5">
        <v>1500</v>
      </c>
      <c r="E804" s="5">
        <v>1831</v>
      </c>
      <c r="F804" t="s">
        <v>8218</v>
      </c>
      <c r="G804" t="s">
        <v>8224</v>
      </c>
      <c r="H804" t="s">
        <v>8246</v>
      </c>
      <c r="I804">
        <v>1414701413</v>
      </c>
      <c r="J804" s="9">
        <f>(I804/86400)+DATE(1970,1,1)</f>
        <v>41942.858946759261</v>
      </c>
      <c r="K804">
        <v>1412109413</v>
      </c>
      <c r="L804" s="9">
        <f>(K804/86400)+DATE(1970,1,1)</f>
        <v>41912.858946759261</v>
      </c>
      <c r="M804" t="b">
        <v>0</v>
      </c>
      <c r="N804">
        <v>25</v>
      </c>
      <c r="O804">
        <f>ROUND(E804/D804*100,0)</f>
        <v>122</v>
      </c>
      <c r="P804">
        <f t="shared" si="12"/>
        <v>4.3700000000000003E-2</v>
      </c>
      <c r="Q804" t="b">
        <v>1</v>
      </c>
      <c r="R804" t="s">
        <v>8269</v>
      </c>
    </row>
    <row r="805" spans="1:18" ht="57.6" x14ac:dyDescent="0.3">
      <c r="A805">
        <v>721</v>
      </c>
      <c r="B805" s="7" t="s">
        <v>722</v>
      </c>
      <c r="C805" s="3" t="s">
        <v>4831</v>
      </c>
      <c r="D805" s="5">
        <v>8200</v>
      </c>
      <c r="E805" s="5">
        <v>10013</v>
      </c>
      <c r="F805" t="s">
        <v>8218</v>
      </c>
      <c r="G805" t="s">
        <v>8223</v>
      </c>
      <c r="H805" t="s">
        <v>8245</v>
      </c>
      <c r="I805">
        <v>1406900607</v>
      </c>
      <c r="J805" s="9">
        <f>(I805/86400)+DATE(1970,1,1)</f>
        <v>41852.571840277778</v>
      </c>
      <c r="K805">
        <v>1403012607</v>
      </c>
      <c r="L805" s="9">
        <f>(K805/86400)+DATE(1970,1,1)</f>
        <v>41807.571840277778</v>
      </c>
      <c r="M805" t="b">
        <v>0</v>
      </c>
      <c r="N805">
        <v>119</v>
      </c>
      <c r="O805">
        <f>ROUND(E805/D805*100,0)</f>
        <v>122</v>
      </c>
      <c r="P805">
        <f t="shared" si="12"/>
        <v>0.23949999999999999</v>
      </c>
      <c r="Q805" t="b">
        <v>1</v>
      </c>
      <c r="R805" t="s">
        <v>8272</v>
      </c>
    </row>
    <row r="806" spans="1:18" ht="43.2" x14ac:dyDescent="0.3">
      <c r="A806">
        <v>837</v>
      </c>
      <c r="B806" s="7" t="s">
        <v>838</v>
      </c>
      <c r="C806" s="3" t="s">
        <v>4947</v>
      </c>
      <c r="D806" s="5">
        <v>2500</v>
      </c>
      <c r="E806" s="5">
        <v>3045</v>
      </c>
      <c r="F806" t="s">
        <v>8218</v>
      </c>
      <c r="G806" t="s">
        <v>8223</v>
      </c>
      <c r="H806" t="s">
        <v>8245</v>
      </c>
      <c r="I806">
        <v>1398988662</v>
      </c>
      <c r="J806" s="9">
        <f>(I806/86400)+DATE(1970,1,1)</f>
        <v>41760.998402777775</v>
      </c>
      <c r="K806">
        <v>1396396662</v>
      </c>
      <c r="L806" s="9">
        <f>(K806/86400)+DATE(1970,1,1)</f>
        <v>41730.998402777775</v>
      </c>
      <c r="M806" t="b">
        <v>0</v>
      </c>
      <c r="N806">
        <v>62</v>
      </c>
      <c r="O806">
        <f>ROUND(E806/D806*100,0)</f>
        <v>122</v>
      </c>
      <c r="P806">
        <f t="shared" si="12"/>
        <v>7.2999999999999995E-2</v>
      </c>
      <c r="Q806" t="b">
        <v>1</v>
      </c>
      <c r="R806" t="s">
        <v>8274</v>
      </c>
    </row>
    <row r="807" spans="1:18" ht="43.2" x14ac:dyDescent="0.3">
      <c r="A807">
        <v>846</v>
      </c>
      <c r="B807" s="7" t="s">
        <v>847</v>
      </c>
      <c r="C807" s="3" t="s">
        <v>4956</v>
      </c>
      <c r="D807" s="5">
        <v>1100</v>
      </c>
      <c r="E807" s="5">
        <v>1342.01</v>
      </c>
      <c r="F807" t="s">
        <v>8218</v>
      </c>
      <c r="G807" t="s">
        <v>8224</v>
      </c>
      <c r="H807" t="s">
        <v>8246</v>
      </c>
      <c r="I807">
        <v>1394460000</v>
      </c>
      <c r="J807" s="9">
        <f>(I807/86400)+DATE(1970,1,1)</f>
        <v>41708.583333333336</v>
      </c>
      <c r="K807">
        <v>1393233855</v>
      </c>
      <c r="L807" s="9">
        <f>(K807/86400)+DATE(1970,1,1)</f>
        <v>41694.391840277778</v>
      </c>
      <c r="M807" t="b">
        <v>0</v>
      </c>
      <c r="N807">
        <v>47</v>
      </c>
      <c r="O807">
        <f>ROUND(E807/D807*100,0)</f>
        <v>122</v>
      </c>
      <c r="P807">
        <f t="shared" si="12"/>
        <v>3.2199999999999999E-2</v>
      </c>
      <c r="Q807" t="b">
        <v>1</v>
      </c>
      <c r="R807" t="s">
        <v>8275</v>
      </c>
    </row>
    <row r="808" spans="1:18" ht="43.2" x14ac:dyDescent="0.3">
      <c r="A808">
        <v>737</v>
      </c>
      <c r="B808" s="7" t="s">
        <v>738</v>
      </c>
      <c r="C808" s="3" t="s">
        <v>4847</v>
      </c>
      <c r="D808" s="5">
        <v>5000</v>
      </c>
      <c r="E808" s="5">
        <v>6120</v>
      </c>
      <c r="F808" t="s">
        <v>8218</v>
      </c>
      <c r="G808" t="s">
        <v>8223</v>
      </c>
      <c r="H808" t="s">
        <v>8245</v>
      </c>
      <c r="I808">
        <v>1392408000</v>
      </c>
      <c r="J808" s="9">
        <f>(I808/86400)+DATE(1970,1,1)</f>
        <v>41684.833333333336</v>
      </c>
      <c r="K808">
        <v>1390890987</v>
      </c>
      <c r="L808" s="9">
        <f>(K808/86400)+DATE(1970,1,1)</f>
        <v>41667.275312500002</v>
      </c>
      <c r="M808" t="b">
        <v>0</v>
      </c>
      <c r="N808">
        <v>108</v>
      </c>
      <c r="O808">
        <f>ROUND(E808/D808*100,0)</f>
        <v>122</v>
      </c>
      <c r="P808">
        <f t="shared" si="12"/>
        <v>0.1469</v>
      </c>
      <c r="Q808" t="b">
        <v>1</v>
      </c>
      <c r="R808" t="s">
        <v>8272</v>
      </c>
    </row>
    <row r="809" spans="1:18" ht="28.8" x14ac:dyDescent="0.3">
      <c r="A809">
        <v>1247</v>
      </c>
      <c r="B809" s="7" t="s">
        <v>1248</v>
      </c>
      <c r="C809" s="3" t="s">
        <v>5357</v>
      </c>
      <c r="D809" s="5">
        <v>3500</v>
      </c>
      <c r="E809" s="5">
        <v>4275</v>
      </c>
      <c r="F809" t="s">
        <v>8218</v>
      </c>
      <c r="G809" t="s">
        <v>8223</v>
      </c>
      <c r="H809" t="s">
        <v>8245</v>
      </c>
      <c r="I809">
        <v>1367823655</v>
      </c>
      <c r="J809" s="9">
        <f>(I809/86400)+DATE(1970,1,1)</f>
        <v>41400.292303240742</v>
      </c>
      <c r="K809">
        <v>1365231655</v>
      </c>
      <c r="L809" s="9">
        <f>(K809/86400)+DATE(1970,1,1)</f>
        <v>41370.292303240742</v>
      </c>
      <c r="M809" t="b">
        <v>1</v>
      </c>
      <c r="N809">
        <v>50</v>
      </c>
      <c r="O809">
        <f>ROUND(E809/D809*100,0)</f>
        <v>122</v>
      </c>
      <c r="P809">
        <f t="shared" si="12"/>
        <v>0.1033</v>
      </c>
      <c r="Q809" t="b">
        <v>1</v>
      </c>
      <c r="R809" t="s">
        <v>8274</v>
      </c>
    </row>
    <row r="810" spans="1:18" ht="43.2" x14ac:dyDescent="0.3">
      <c r="A810">
        <v>1604</v>
      </c>
      <c r="B810" s="7" t="s">
        <v>1605</v>
      </c>
      <c r="C810" s="3" t="s">
        <v>5714</v>
      </c>
      <c r="D810" s="5">
        <v>2800</v>
      </c>
      <c r="E810" s="5">
        <v>3419</v>
      </c>
      <c r="F810" t="s">
        <v>8218</v>
      </c>
      <c r="G810" t="s">
        <v>8223</v>
      </c>
      <c r="H810" t="s">
        <v>8245</v>
      </c>
      <c r="I810">
        <v>1332011835</v>
      </c>
      <c r="J810" s="9">
        <f>(I810/86400)+DATE(1970,1,1)</f>
        <v>40985.803645833337</v>
      </c>
      <c r="K810">
        <v>1328559435</v>
      </c>
      <c r="L810" s="9">
        <f>(K810/86400)+DATE(1970,1,1)</f>
        <v>40945.845312500001</v>
      </c>
      <c r="M810" t="b">
        <v>0</v>
      </c>
      <c r="N810">
        <v>70</v>
      </c>
      <c r="O810">
        <f>ROUND(E810/D810*100,0)</f>
        <v>122</v>
      </c>
      <c r="P810">
        <f t="shared" si="12"/>
        <v>8.3500000000000005E-2</v>
      </c>
      <c r="Q810" t="b">
        <v>1</v>
      </c>
      <c r="R810" t="s">
        <v>8274</v>
      </c>
    </row>
    <row r="811" spans="1:18" ht="43.2" x14ac:dyDescent="0.3">
      <c r="A811">
        <v>1664</v>
      </c>
      <c r="B811" s="7" t="s">
        <v>1665</v>
      </c>
      <c r="C811" s="3" t="s">
        <v>5774</v>
      </c>
      <c r="D811" s="5">
        <v>2500</v>
      </c>
      <c r="E811" s="5">
        <v>3060.22</v>
      </c>
      <c r="F811" t="s">
        <v>8218</v>
      </c>
      <c r="G811" t="s">
        <v>8223</v>
      </c>
      <c r="H811" t="s">
        <v>8245</v>
      </c>
      <c r="I811">
        <v>1331870340</v>
      </c>
      <c r="J811" s="9">
        <f>(I811/86400)+DATE(1970,1,1)</f>
        <v>40984.165972222225</v>
      </c>
      <c r="K811">
        <v>1328033818</v>
      </c>
      <c r="L811" s="9">
        <f>(K811/86400)+DATE(1970,1,1)</f>
        <v>40939.761782407411</v>
      </c>
      <c r="M811" t="b">
        <v>0</v>
      </c>
      <c r="N811">
        <v>89</v>
      </c>
      <c r="O811">
        <f>ROUND(E811/D811*100,0)</f>
        <v>122</v>
      </c>
      <c r="P811">
        <f t="shared" si="12"/>
        <v>7.4700000000000003E-2</v>
      </c>
      <c r="Q811" t="b">
        <v>1</v>
      </c>
      <c r="R811" t="s">
        <v>8290</v>
      </c>
    </row>
    <row r="812" spans="1:18" ht="72" x14ac:dyDescent="0.3">
      <c r="A812">
        <v>3290</v>
      </c>
      <c r="B812" s="7" t="s">
        <v>3290</v>
      </c>
      <c r="C812" s="3" t="s">
        <v>7400</v>
      </c>
      <c r="D812" s="5">
        <v>2000</v>
      </c>
      <c r="E812" s="5">
        <v>2424</v>
      </c>
      <c r="F812" t="s">
        <v>8218</v>
      </c>
      <c r="G812" t="s">
        <v>8224</v>
      </c>
      <c r="H812" t="s">
        <v>8246</v>
      </c>
      <c r="I812">
        <v>1489234891</v>
      </c>
      <c r="J812" s="9">
        <f>(I812/86400)+DATE(1970,1,1)</f>
        <v>42805.51494212963</v>
      </c>
      <c r="K812">
        <v>1486642891</v>
      </c>
      <c r="L812" s="9">
        <f>(K812/86400)+DATE(1970,1,1)</f>
        <v>42775.51494212963</v>
      </c>
      <c r="M812" t="b">
        <v>0</v>
      </c>
      <c r="N812">
        <v>72</v>
      </c>
      <c r="O812">
        <f>ROUND(E812/D812*100,0)</f>
        <v>121</v>
      </c>
      <c r="P812">
        <f t="shared" si="12"/>
        <v>5.67E-2</v>
      </c>
      <c r="Q812" t="b">
        <v>1</v>
      </c>
      <c r="R812" t="s">
        <v>8269</v>
      </c>
    </row>
    <row r="813" spans="1:18" ht="57.6" x14ac:dyDescent="0.3">
      <c r="A813">
        <v>11</v>
      </c>
      <c r="B813" s="7" t="s">
        <v>13</v>
      </c>
      <c r="C813" s="3" t="s">
        <v>4122</v>
      </c>
      <c r="D813" s="5">
        <v>5000</v>
      </c>
      <c r="E813" s="5">
        <v>6025</v>
      </c>
      <c r="F813" t="s">
        <v>8218</v>
      </c>
      <c r="G813" t="s">
        <v>8223</v>
      </c>
      <c r="H813" t="s">
        <v>8245</v>
      </c>
      <c r="I813">
        <v>1471834800</v>
      </c>
      <c r="J813" s="9">
        <f>(I813/86400)+DATE(1970,1,1)</f>
        <v>42604.125</v>
      </c>
      <c r="K813">
        <v>1469126462</v>
      </c>
      <c r="L813" s="9">
        <f>(K813/86400)+DATE(1970,1,1)</f>
        <v>42572.778495370367</v>
      </c>
      <c r="M813" t="b">
        <v>0</v>
      </c>
      <c r="N813">
        <v>75</v>
      </c>
      <c r="O813">
        <f>ROUND(E813/D813*100,0)</f>
        <v>121</v>
      </c>
      <c r="P813">
        <f t="shared" si="12"/>
        <v>0.14149999999999999</v>
      </c>
      <c r="Q813" t="b">
        <v>1</v>
      </c>
      <c r="R813" t="s">
        <v>8263</v>
      </c>
    </row>
    <row r="814" spans="1:18" ht="43.2" x14ac:dyDescent="0.3">
      <c r="A814">
        <v>537</v>
      </c>
      <c r="B814" s="7" t="s">
        <v>538</v>
      </c>
      <c r="C814" s="3" t="s">
        <v>4647</v>
      </c>
      <c r="D814" s="5">
        <v>2000</v>
      </c>
      <c r="E814" s="5">
        <v>2410</v>
      </c>
      <c r="F814" t="s">
        <v>8218</v>
      </c>
      <c r="G814" t="s">
        <v>8223</v>
      </c>
      <c r="H814" t="s">
        <v>8245</v>
      </c>
      <c r="I814">
        <v>1446665191</v>
      </c>
      <c r="J814" s="9">
        <f>(I814/86400)+DATE(1970,1,1)</f>
        <v>42312.810081018513</v>
      </c>
      <c r="K814">
        <v>1444069591</v>
      </c>
      <c r="L814" s="9">
        <f>(K814/86400)+DATE(1970,1,1)</f>
        <v>42282.768414351856</v>
      </c>
      <c r="M814" t="b">
        <v>0</v>
      </c>
      <c r="N814">
        <v>59</v>
      </c>
      <c r="O814">
        <f>ROUND(E814/D814*100,0)</f>
        <v>121</v>
      </c>
      <c r="P814">
        <f t="shared" si="12"/>
        <v>5.7000000000000002E-2</v>
      </c>
      <c r="Q814" t="b">
        <v>1</v>
      </c>
      <c r="R814" t="s">
        <v>8269</v>
      </c>
    </row>
    <row r="815" spans="1:18" ht="43.2" x14ac:dyDescent="0.3">
      <c r="A815">
        <v>523</v>
      </c>
      <c r="B815" s="7" t="s">
        <v>524</v>
      </c>
      <c r="C815" s="3" t="s">
        <v>4633</v>
      </c>
      <c r="D815" s="5">
        <v>5000</v>
      </c>
      <c r="E815" s="5">
        <v>6030</v>
      </c>
      <c r="F815" t="s">
        <v>8218</v>
      </c>
      <c r="G815" t="s">
        <v>8223</v>
      </c>
      <c r="H815" t="s">
        <v>8245</v>
      </c>
      <c r="I815">
        <v>1442805076</v>
      </c>
      <c r="J815" s="9">
        <f>(I815/86400)+DATE(1970,1,1)</f>
        <v>42268.13282407407</v>
      </c>
      <c r="K815">
        <v>1440213076</v>
      </c>
      <c r="L815" s="9">
        <f>(K815/86400)+DATE(1970,1,1)</f>
        <v>42238.13282407407</v>
      </c>
      <c r="M815" t="b">
        <v>0</v>
      </c>
      <c r="N815">
        <v>84</v>
      </c>
      <c r="O815">
        <f>ROUND(E815/D815*100,0)</f>
        <v>121</v>
      </c>
      <c r="P815">
        <f t="shared" si="12"/>
        <v>0.14280000000000001</v>
      </c>
      <c r="Q815" t="b">
        <v>1</v>
      </c>
      <c r="R815" t="s">
        <v>8269</v>
      </c>
    </row>
    <row r="816" spans="1:18" ht="57.6" x14ac:dyDescent="0.3">
      <c r="A816">
        <v>1847</v>
      </c>
      <c r="B816" s="7" t="s">
        <v>1848</v>
      </c>
      <c r="C816" s="3" t="s">
        <v>5957</v>
      </c>
      <c r="D816" s="5">
        <v>2500</v>
      </c>
      <c r="E816" s="5">
        <v>3022</v>
      </c>
      <c r="F816" t="s">
        <v>8218</v>
      </c>
      <c r="G816" t="s">
        <v>8223</v>
      </c>
      <c r="H816" t="s">
        <v>8245</v>
      </c>
      <c r="I816">
        <v>1429594832</v>
      </c>
      <c r="J816" s="9">
        <f>(I816/86400)+DATE(1970,1,1)</f>
        <v>42115.236481481479</v>
      </c>
      <c r="K816">
        <v>1427780432</v>
      </c>
      <c r="L816" s="9">
        <f>(K816/86400)+DATE(1970,1,1)</f>
        <v>42094.236481481479</v>
      </c>
      <c r="M816" t="b">
        <v>0</v>
      </c>
      <c r="N816">
        <v>38</v>
      </c>
      <c r="O816">
        <f>ROUND(E816/D816*100,0)</f>
        <v>121</v>
      </c>
      <c r="P816">
        <f t="shared" si="12"/>
        <v>7.1800000000000003E-2</v>
      </c>
      <c r="Q816" t="b">
        <v>1</v>
      </c>
      <c r="R816" t="s">
        <v>8274</v>
      </c>
    </row>
    <row r="817" spans="1:18" ht="57.6" x14ac:dyDescent="0.3">
      <c r="A817">
        <v>3488</v>
      </c>
      <c r="B817" s="7" t="s">
        <v>3487</v>
      </c>
      <c r="C817" s="3" t="s">
        <v>7598</v>
      </c>
      <c r="D817" s="5">
        <v>3000</v>
      </c>
      <c r="E817" s="5">
        <v>3636</v>
      </c>
      <c r="F817" t="s">
        <v>8218</v>
      </c>
      <c r="G817" t="s">
        <v>8223</v>
      </c>
      <c r="H817" t="s">
        <v>8245</v>
      </c>
      <c r="I817">
        <v>1429286400</v>
      </c>
      <c r="J817" s="9">
        <f>(I817/86400)+DATE(1970,1,1)</f>
        <v>42111.666666666672</v>
      </c>
      <c r="K817">
        <v>1427221560</v>
      </c>
      <c r="L817" s="9">
        <f>(K817/86400)+DATE(1970,1,1)</f>
        <v>42087.768055555556</v>
      </c>
      <c r="M817" t="b">
        <v>0</v>
      </c>
      <c r="N817">
        <v>29</v>
      </c>
      <c r="O817">
        <f>ROUND(E817/D817*100,0)</f>
        <v>121</v>
      </c>
      <c r="P817">
        <f t="shared" si="12"/>
        <v>8.6400000000000005E-2</v>
      </c>
      <c r="Q817" t="b">
        <v>1</v>
      </c>
      <c r="R817" t="s">
        <v>8269</v>
      </c>
    </row>
    <row r="818" spans="1:18" ht="28.8" x14ac:dyDescent="0.3">
      <c r="A818">
        <v>3700</v>
      </c>
      <c r="B818" s="7" t="s">
        <v>3697</v>
      </c>
      <c r="C818" s="3" t="s">
        <v>7810</v>
      </c>
      <c r="D818" s="5">
        <v>500</v>
      </c>
      <c r="E818" s="5">
        <v>606</v>
      </c>
      <c r="F818" t="s">
        <v>8218</v>
      </c>
      <c r="G818" t="s">
        <v>8223</v>
      </c>
      <c r="H818" t="s">
        <v>8245</v>
      </c>
      <c r="I818">
        <v>1412092800</v>
      </c>
      <c r="J818" s="9">
        <f>(I818/86400)+DATE(1970,1,1)</f>
        <v>41912.666666666664</v>
      </c>
      <c r="K818">
        <v>1409493800</v>
      </c>
      <c r="L818" s="9">
        <f>(K818/86400)+DATE(1970,1,1)</f>
        <v>41882.585648148146</v>
      </c>
      <c r="M818" t="b">
        <v>0</v>
      </c>
      <c r="N818">
        <v>18</v>
      </c>
      <c r="O818">
        <f>ROUND(E818/D818*100,0)</f>
        <v>121</v>
      </c>
      <c r="P818">
        <f t="shared" si="12"/>
        <v>1.4500000000000001E-2</v>
      </c>
      <c r="Q818" t="b">
        <v>1</v>
      </c>
      <c r="R818" t="s">
        <v>8269</v>
      </c>
    </row>
    <row r="819" spans="1:18" ht="43.2" x14ac:dyDescent="0.3">
      <c r="A819">
        <v>3706</v>
      </c>
      <c r="B819" s="7" t="s">
        <v>3703</v>
      </c>
      <c r="C819" s="3" t="s">
        <v>7816</v>
      </c>
      <c r="D819" s="5">
        <v>1500</v>
      </c>
      <c r="E819" s="5">
        <v>1820</v>
      </c>
      <c r="F819" t="s">
        <v>8218</v>
      </c>
      <c r="G819" t="s">
        <v>8223</v>
      </c>
      <c r="H819" t="s">
        <v>8245</v>
      </c>
      <c r="I819">
        <v>1410558949</v>
      </c>
      <c r="J819" s="9">
        <f>(I819/86400)+DATE(1970,1,1)</f>
        <v>41894.913761574076</v>
      </c>
      <c r="K819">
        <v>1409262949</v>
      </c>
      <c r="L819" s="9">
        <f>(K819/86400)+DATE(1970,1,1)</f>
        <v>41879.913761574076</v>
      </c>
      <c r="M819" t="b">
        <v>0</v>
      </c>
      <c r="N819">
        <v>13</v>
      </c>
      <c r="O819">
        <f>ROUND(E819/D819*100,0)</f>
        <v>121</v>
      </c>
      <c r="P819">
        <f t="shared" si="12"/>
        <v>4.3499999999999997E-2</v>
      </c>
      <c r="Q819" t="b">
        <v>1</v>
      </c>
      <c r="R819" t="s">
        <v>8269</v>
      </c>
    </row>
    <row r="820" spans="1:18" ht="43.2" x14ac:dyDescent="0.3">
      <c r="A820">
        <v>3019</v>
      </c>
      <c r="B820" s="7" t="s">
        <v>3019</v>
      </c>
      <c r="C820" s="3" t="s">
        <v>7129</v>
      </c>
      <c r="D820" s="5">
        <v>15000</v>
      </c>
      <c r="E820" s="5">
        <v>18185</v>
      </c>
      <c r="F820" t="s">
        <v>8218</v>
      </c>
      <c r="G820" t="s">
        <v>8223</v>
      </c>
      <c r="H820" t="s">
        <v>8245</v>
      </c>
      <c r="I820">
        <v>1401159600</v>
      </c>
      <c r="J820" s="9">
        <f>(I820/86400)+DATE(1970,1,1)</f>
        <v>41786.125</v>
      </c>
      <c r="K820">
        <v>1398801620</v>
      </c>
      <c r="L820" s="9">
        <f>(K820/86400)+DATE(1970,1,1)</f>
        <v>41758.833564814813</v>
      </c>
      <c r="M820" t="b">
        <v>0</v>
      </c>
      <c r="N820">
        <v>226</v>
      </c>
      <c r="O820">
        <f>ROUND(E820/D820*100,0)</f>
        <v>121</v>
      </c>
      <c r="P820">
        <f t="shared" si="12"/>
        <v>0.4355</v>
      </c>
      <c r="Q820" t="b">
        <v>1</v>
      </c>
      <c r="R820" t="s">
        <v>8301</v>
      </c>
    </row>
    <row r="821" spans="1:18" ht="43.2" x14ac:dyDescent="0.3">
      <c r="A821">
        <v>2046</v>
      </c>
      <c r="B821" s="7" t="s">
        <v>2047</v>
      </c>
      <c r="C821" s="3" t="s">
        <v>6156</v>
      </c>
      <c r="D821" s="5">
        <v>10000</v>
      </c>
      <c r="E821" s="5">
        <v>12110</v>
      </c>
      <c r="F821" t="s">
        <v>8218</v>
      </c>
      <c r="G821" t="s">
        <v>8223</v>
      </c>
      <c r="H821" t="s">
        <v>8245</v>
      </c>
      <c r="I821">
        <v>1369282044</v>
      </c>
      <c r="J821" s="9">
        <f>(I821/86400)+DATE(1970,1,1)</f>
        <v>41417.171805555554</v>
      </c>
      <c r="K821">
        <v>1366690044</v>
      </c>
      <c r="L821" s="9">
        <f>(K821/86400)+DATE(1970,1,1)</f>
        <v>41387.171805555554</v>
      </c>
      <c r="M821" t="b">
        <v>0</v>
      </c>
      <c r="N821">
        <v>217</v>
      </c>
      <c r="O821">
        <f>ROUND(E821/D821*100,0)</f>
        <v>121</v>
      </c>
      <c r="P821">
        <f t="shared" si="12"/>
        <v>0.29260000000000003</v>
      </c>
      <c r="Q821" t="b">
        <v>1</v>
      </c>
      <c r="R821" t="s">
        <v>8293</v>
      </c>
    </row>
    <row r="822" spans="1:18" ht="43.2" x14ac:dyDescent="0.3">
      <c r="A822">
        <v>2285</v>
      </c>
      <c r="B822" s="7" t="s">
        <v>2286</v>
      </c>
      <c r="C822" s="3" t="s">
        <v>6395</v>
      </c>
      <c r="D822" s="5">
        <v>3000</v>
      </c>
      <c r="E822" s="5">
        <v>3641</v>
      </c>
      <c r="F822" t="s">
        <v>8218</v>
      </c>
      <c r="G822" t="s">
        <v>8223</v>
      </c>
      <c r="H822" t="s">
        <v>8245</v>
      </c>
      <c r="I822">
        <v>1340944043</v>
      </c>
      <c r="J822" s="9">
        <f>(I822/86400)+DATE(1970,1,1)</f>
        <v>41089.185682870375</v>
      </c>
      <c r="K822">
        <v>1338352043</v>
      </c>
      <c r="L822" s="9">
        <f>(K822/86400)+DATE(1970,1,1)</f>
        <v>41059.185682870375</v>
      </c>
      <c r="M822" t="b">
        <v>0</v>
      </c>
      <c r="N822">
        <v>79</v>
      </c>
      <c r="O822">
        <f>ROUND(E822/D822*100,0)</f>
        <v>121</v>
      </c>
      <c r="P822">
        <f t="shared" si="12"/>
        <v>8.8700000000000001E-2</v>
      </c>
      <c r="Q822" t="b">
        <v>1</v>
      </c>
      <c r="R822" t="s">
        <v>8274</v>
      </c>
    </row>
    <row r="823" spans="1:18" ht="43.2" x14ac:dyDescent="0.3">
      <c r="A823">
        <v>2490</v>
      </c>
      <c r="B823" s="7" t="s">
        <v>2490</v>
      </c>
      <c r="C823" s="3" t="s">
        <v>6600</v>
      </c>
      <c r="D823" s="5">
        <v>500</v>
      </c>
      <c r="E823" s="5">
        <v>607</v>
      </c>
      <c r="F823" t="s">
        <v>8218</v>
      </c>
      <c r="G823" t="s">
        <v>8223</v>
      </c>
      <c r="H823" t="s">
        <v>8245</v>
      </c>
      <c r="I823">
        <v>1340429276</v>
      </c>
      <c r="J823" s="9">
        <f>(I823/86400)+DATE(1970,1,1)</f>
        <v>41083.227731481486</v>
      </c>
      <c r="K823">
        <v>1335245276</v>
      </c>
      <c r="L823" s="9">
        <f>(K823/86400)+DATE(1970,1,1)</f>
        <v>41023.227731481486</v>
      </c>
      <c r="M823" t="b">
        <v>0</v>
      </c>
      <c r="N823">
        <v>16</v>
      </c>
      <c r="O823">
        <f>ROUND(E823/D823*100,0)</f>
        <v>121</v>
      </c>
      <c r="P823">
        <f t="shared" si="12"/>
        <v>1.4800000000000001E-2</v>
      </c>
      <c r="Q823" t="b">
        <v>1</v>
      </c>
      <c r="R823" t="s">
        <v>8277</v>
      </c>
    </row>
    <row r="824" spans="1:18" ht="43.2" x14ac:dyDescent="0.3">
      <c r="A824">
        <v>1621</v>
      </c>
      <c r="B824" s="7" t="s">
        <v>1622</v>
      </c>
      <c r="C824" s="3" t="s">
        <v>5731</v>
      </c>
      <c r="D824" s="5">
        <v>5000</v>
      </c>
      <c r="E824" s="5">
        <v>6060</v>
      </c>
      <c r="F824" t="s">
        <v>8218</v>
      </c>
      <c r="G824" t="s">
        <v>8223</v>
      </c>
      <c r="H824" t="s">
        <v>8245</v>
      </c>
      <c r="I824">
        <v>1338177540</v>
      </c>
      <c r="J824" s="9">
        <f>(I824/86400)+DATE(1970,1,1)</f>
        <v>41057.165972222225</v>
      </c>
      <c r="K824">
        <v>1333550015</v>
      </c>
      <c r="L824" s="9">
        <f>(K824/86400)+DATE(1970,1,1)</f>
        <v>41003.60665509259</v>
      </c>
      <c r="M824" t="b">
        <v>0</v>
      </c>
      <c r="N824">
        <v>37</v>
      </c>
      <c r="O824">
        <f>ROUND(E824/D824*100,0)</f>
        <v>121</v>
      </c>
      <c r="P824">
        <f t="shared" si="12"/>
        <v>0.14779999999999999</v>
      </c>
      <c r="Q824" t="b">
        <v>1</v>
      </c>
      <c r="R824" t="s">
        <v>8274</v>
      </c>
    </row>
    <row r="825" spans="1:18" ht="43.2" x14ac:dyDescent="0.3">
      <c r="A825">
        <v>1931</v>
      </c>
      <c r="B825" s="7" t="s">
        <v>1932</v>
      </c>
      <c r="C825" s="3" t="s">
        <v>6041</v>
      </c>
      <c r="D825" s="5">
        <v>2000</v>
      </c>
      <c r="E825" s="5">
        <v>2412.02</v>
      </c>
      <c r="F825" t="s">
        <v>8218</v>
      </c>
      <c r="G825" t="s">
        <v>8223</v>
      </c>
      <c r="H825" t="s">
        <v>8245</v>
      </c>
      <c r="I825">
        <v>1337657400</v>
      </c>
      <c r="J825" s="9">
        <f>(I825/86400)+DATE(1970,1,1)</f>
        <v>41051.145833333336</v>
      </c>
      <c r="K825">
        <v>1336512309</v>
      </c>
      <c r="L825" s="9">
        <f>(K825/86400)+DATE(1970,1,1)</f>
        <v>41037.892465277779</v>
      </c>
      <c r="M825" t="b">
        <v>0</v>
      </c>
      <c r="N825">
        <v>50</v>
      </c>
      <c r="O825">
        <f>ROUND(E825/D825*100,0)</f>
        <v>121</v>
      </c>
      <c r="P825">
        <f t="shared" si="12"/>
        <v>5.8799999999999998E-2</v>
      </c>
      <c r="Q825" t="b">
        <v>1</v>
      </c>
      <c r="R825" t="s">
        <v>8277</v>
      </c>
    </row>
    <row r="826" spans="1:18" ht="57.6" x14ac:dyDescent="0.3">
      <c r="A826">
        <v>2094</v>
      </c>
      <c r="B826" s="7" t="s">
        <v>2095</v>
      </c>
      <c r="C826" s="3" t="s">
        <v>6204</v>
      </c>
      <c r="D826" s="5">
        <v>3500</v>
      </c>
      <c r="E826" s="5">
        <v>4219</v>
      </c>
      <c r="F826" t="s">
        <v>8218</v>
      </c>
      <c r="G826" t="s">
        <v>8223</v>
      </c>
      <c r="H826" t="s">
        <v>8245</v>
      </c>
      <c r="I826">
        <v>1330916400</v>
      </c>
      <c r="J826" s="9">
        <f>(I826/86400)+DATE(1970,1,1)</f>
        <v>40973.125</v>
      </c>
      <c r="K826">
        <v>1327969730</v>
      </c>
      <c r="L826" s="9">
        <f>(K826/86400)+DATE(1970,1,1)</f>
        <v>40939.02002314815</v>
      </c>
      <c r="M826" t="b">
        <v>0</v>
      </c>
      <c r="N826">
        <v>72</v>
      </c>
      <c r="O826">
        <f>ROUND(E826/D826*100,0)</f>
        <v>121</v>
      </c>
      <c r="P826">
        <f t="shared" si="12"/>
        <v>0.1031</v>
      </c>
      <c r="Q826" t="b">
        <v>1</v>
      </c>
      <c r="R826" t="s">
        <v>8277</v>
      </c>
    </row>
    <row r="827" spans="1:18" x14ac:dyDescent="0.3">
      <c r="A827">
        <v>1473</v>
      </c>
      <c r="B827" s="7" t="s">
        <v>1474</v>
      </c>
      <c r="C827" s="3" t="s">
        <v>5583</v>
      </c>
      <c r="D827" s="5">
        <v>1500</v>
      </c>
      <c r="E827" s="5">
        <v>1807.74</v>
      </c>
      <c r="F827" t="s">
        <v>8218</v>
      </c>
      <c r="G827" t="s">
        <v>8223</v>
      </c>
      <c r="H827" t="s">
        <v>8245</v>
      </c>
      <c r="I827">
        <v>1330644639</v>
      </c>
      <c r="J827" s="9">
        <f>(I827/86400)+DATE(1970,1,1)</f>
        <v>40969.979618055557</v>
      </c>
      <c r="K827">
        <v>1328052639</v>
      </c>
      <c r="L827" s="9">
        <f>(K827/86400)+DATE(1970,1,1)</f>
        <v>40939.979618055557</v>
      </c>
      <c r="M827" t="b">
        <v>1</v>
      </c>
      <c r="N827">
        <v>47</v>
      </c>
      <c r="O827">
        <f>ROUND(E827/D827*100,0)</f>
        <v>121</v>
      </c>
      <c r="P827">
        <f t="shared" si="12"/>
        <v>4.4200000000000003E-2</v>
      </c>
      <c r="Q827" t="b">
        <v>1</v>
      </c>
      <c r="R827" t="s">
        <v>8286</v>
      </c>
    </row>
    <row r="828" spans="1:18" ht="57.6" x14ac:dyDescent="0.3">
      <c r="A828">
        <v>2318</v>
      </c>
      <c r="B828" s="7" t="s">
        <v>2319</v>
      </c>
      <c r="C828" s="3" t="s">
        <v>6428</v>
      </c>
      <c r="D828" s="5">
        <v>5000</v>
      </c>
      <c r="E828" s="5">
        <v>6053</v>
      </c>
      <c r="F828" t="s">
        <v>8218</v>
      </c>
      <c r="G828" t="s">
        <v>8223</v>
      </c>
      <c r="H828" t="s">
        <v>8245</v>
      </c>
      <c r="I828">
        <v>1253937540</v>
      </c>
      <c r="J828" s="9">
        <f>(I828/86400)+DATE(1970,1,1)</f>
        <v>40082.165972222225</v>
      </c>
      <c r="K828">
        <v>1251214014</v>
      </c>
      <c r="L828" s="9">
        <f>(K828/86400)+DATE(1970,1,1)</f>
        <v>40050.643680555557</v>
      </c>
      <c r="M828" t="b">
        <v>1</v>
      </c>
      <c r="N828">
        <v>163</v>
      </c>
      <c r="O828">
        <f>ROUND(E828/D828*100,0)</f>
        <v>121</v>
      </c>
      <c r="P828">
        <f t="shared" si="12"/>
        <v>0.15110000000000001</v>
      </c>
      <c r="Q828" t="b">
        <v>1</v>
      </c>
      <c r="R828" t="s">
        <v>8277</v>
      </c>
    </row>
    <row r="829" spans="1:18" ht="43.2" x14ac:dyDescent="0.3">
      <c r="A829">
        <v>281</v>
      </c>
      <c r="B829" s="7" t="s">
        <v>282</v>
      </c>
      <c r="C829" s="3" t="s">
        <v>4391</v>
      </c>
      <c r="D829" s="5">
        <v>5500</v>
      </c>
      <c r="E829" s="5">
        <v>6632.32</v>
      </c>
      <c r="F829" t="s">
        <v>8218</v>
      </c>
      <c r="G829" t="s">
        <v>8223</v>
      </c>
      <c r="H829" t="s">
        <v>8245</v>
      </c>
      <c r="I829">
        <v>1249932360</v>
      </c>
      <c r="J829" s="9">
        <f>(I829/86400)+DATE(1970,1,1)</f>
        <v>40035.80972222222</v>
      </c>
      <c r="K829">
        <v>1242532513</v>
      </c>
      <c r="L829" s="9">
        <f>(K829/86400)+DATE(1970,1,1)</f>
        <v>39950.163344907407</v>
      </c>
      <c r="M829" t="b">
        <v>1</v>
      </c>
      <c r="N829">
        <v>79</v>
      </c>
      <c r="O829">
        <f>ROUND(E829/D829*100,0)</f>
        <v>121</v>
      </c>
      <c r="P829">
        <f t="shared" si="12"/>
        <v>0.16600000000000001</v>
      </c>
      <c r="Q829" t="b">
        <v>1</v>
      </c>
      <c r="R829" t="s">
        <v>8267</v>
      </c>
    </row>
    <row r="830" spans="1:18" ht="43.2" x14ac:dyDescent="0.3">
      <c r="A830">
        <v>2191</v>
      </c>
      <c r="B830" s="7" t="s">
        <v>2192</v>
      </c>
      <c r="C830" s="3" t="s">
        <v>6301</v>
      </c>
      <c r="D830" s="5">
        <v>750</v>
      </c>
      <c r="E830" s="5">
        <v>898</v>
      </c>
      <c r="F830" t="s">
        <v>8218</v>
      </c>
      <c r="G830" t="s">
        <v>8224</v>
      </c>
      <c r="H830" t="s">
        <v>8246</v>
      </c>
      <c r="I830">
        <v>1487102427</v>
      </c>
      <c r="J830" s="9">
        <f>(I830/86400)+DATE(1970,1,1)</f>
        <v>42780.833645833336</v>
      </c>
      <c r="K830">
        <v>1486065627</v>
      </c>
      <c r="L830" s="9">
        <f>(K830/86400)+DATE(1970,1,1)</f>
        <v>42768.833645833336</v>
      </c>
      <c r="M830" t="b">
        <v>0</v>
      </c>
      <c r="N830">
        <v>25</v>
      </c>
      <c r="O830">
        <f>ROUND(E830/D830*100,0)</f>
        <v>120</v>
      </c>
      <c r="P830">
        <f t="shared" si="12"/>
        <v>2.1000000000000001E-2</v>
      </c>
      <c r="Q830" t="b">
        <v>1</v>
      </c>
      <c r="R830" t="s">
        <v>8295</v>
      </c>
    </row>
    <row r="831" spans="1:18" ht="43.2" x14ac:dyDescent="0.3">
      <c r="A831">
        <v>840</v>
      </c>
      <c r="B831" s="7" t="s">
        <v>841</v>
      </c>
      <c r="C831" s="3" t="s">
        <v>4950</v>
      </c>
      <c r="D831" s="5">
        <v>10000</v>
      </c>
      <c r="E831" s="5">
        <v>12041.66</v>
      </c>
      <c r="F831" t="s">
        <v>8218</v>
      </c>
      <c r="G831" t="s">
        <v>8223</v>
      </c>
      <c r="H831" t="s">
        <v>8245</v>
      </c>
      <c r="I831">
        <v>1474694787</v>
      </c>
      <c r="J831" s="9">
        <f>(I831/86400)+DATE(1970,1,1)</f>
        <v>42637.226701388892</v>
      </c>
      <c r="K831">
        <v>1472102787</v>
      </c>
      <c r="L831" s="9">
        <f>(K831/86400)+DATE(1970,1,1)</f>
        <v>42607.226701388892</v>
      </c>
      <c r="M831" t="b">
        <v>0</v>
      </c>
      <c r="N831">
        <v>190</v>
      </c>
      <c r="O831">
        <f>ROUND(E831/D831*100,0)</f>
        <v>120</v>
      </c>
      <c r="P831">
        <f t="shared" si="12"/>
        <v>0.28260000000000002</v>
      </c>
      <c r="Q831" t="b">
        <v>1</v>
      </c>
      <c r="R831" t="s">
        <v>8275</v>
      </c>
    </row>
    <row r="832" spans="1:18" ht="43.2" x14ac:dyDescent="0.3">
      <c r="A832">
        <v>3539</v>
      </c>
      <c r="B832" s="7" t="s">
        <v>3538</v>
      </c>
      <c r="C832" s="3" t="s">
        <v>7649</v>
      </c>
      <c r="D832" s="5">
        <v>600</v>
      </c>
      <c r="E832" s="5">
        <v>718</v>
      </c>
      <c r="F832" t="s">
        <v>8218</v>
      </c>
      <c r="G832" t="s">
        <v>8223</v>
      </c>
      <c r="H832" t="s">
        <v>8245</v>
      </c>
      <c r="I832">
        <v>1473358122</v>
      </c>
      <c r="J832" s="9">
        <f>(I832/86400)+DATE(1970,1,1)</f>
        <v>42621.756041666667</v>
      </c>
      <c r="K832">
        <v>1471543722</v>
      </c>
      <c r="L832" s="9">
        <f>(K832/86400)+DATE(1970,1,1)</f>
        <v>42600.756041666667</v>
      </c>
      <c r="M832" t="b">
        <v>0</v>
      </c>
      <c r="N832">
        <v>13</v>
      </c>
      <c r="O832">
        <f>ROUND(E832/D832*100,0)</f>
        <v>120</v>
      </c>
      <c r="P832">
        <f t="shared" si="12"/>
        <v>1.6899999999999998E-2</v>
      </c>
      <c r="Q832" t="b">
        <v>1</v>
      </c>
      <c r="R832" t="s">
        <v>8269</v>
      </c>
    </row>
    <row r="833" spans="1:18" ht="43.2" x14ac:dyDescent="0.3">
      <c r="A833">
        <v>845</v>
      </c>
      <c r="B833" s="7" t="s">
        <v>846</v>
      </c>
      <c r="C833" s="3" t="s">
        <v>4955</v>
      </c>
      <c r="D833" s="5">
        <v>5000</v>
      </c>
      <c r="E833" s="5">
        <v>6019.01</v>
      </c>
      <c r="F833" t="s">
        <v>8218</v>
      </c>
      <c r="G833" t="s">
        <v>8223</v>
      </c>
      <c r="H833" t="s">
        <v>8245</v>
      </c>
      <c r="I833">
        <v>1473047940</v>
      </c>
      <c r="J833" s="9">
        <f>(I833/86400)+DATE(1970,1,1)</f>
        <v>42618.165972222225</v>
      </c>
      <c r="K833">
        <v>1469595396</v>
      </c>
      <c r="L833" s="9">
        <f>(K833/86400)+DATE(1970,1,1)</f>
        <v>42578.205972222218</v>
      </c>
      <c r="M833" t="b">
        <v>0</v>
      </c>
      <c r="N833">
        <v>177</v>
      </c>
      <c r="O833">
        <f>ROUND(E833/D833*100,0)</f>
        <v>120</v>
      </c>
      <c r="P833">
        <f t="shared" si="12"/>
        <v>0.1414</v>
      </c>
      <c r="Q833" t="b">
        <v>1</v>
      </c>
      <c r="R833" t="s">
        <v>8275</v>
      </c>
    </row>
    <row r="834" spans="1:18" ht="57.6" x14ac:dyDescent="0.3">
      <c r="A834">
        <v>2827</v>
      </c>
      <c r="B834" s="7" t="s">
        <v>2827</v>
      </c>
      <c r="C834" s="3" t="s">
        <v>6937</v>
      </c>
      <c r="D834" s="5">
        <v>2000</v>
      </c>
      <c r="E834" s="5">
        <v>2405</v>
      </c>
      <c r="F834" t="s">
        <v>8218</v>
      </c>
      <c r="G834" t="s">
        <v>8223</v>
      </c>
      <c r="H834" t="s">
        <v>8245</v>
      </c>
      <c r="I834">
        <v>1464971400</v>
      </c>
      <c r="J834" s="9">
        <f>(I834/86400)+DATE(1970,1,1)</f>
        <v>42524.6875</v>
      </c>
      <c r="K834">
        <v>1462379066</v>
      </c>
      <c r="L834" s="9">
        <f>(K834/86400)+DATE(1970,1,1)</f>
        <v>42494.683634259258</v>
      </c>
      <c r="M834" t="b">
        <v>0</v>
      </c>
      <c r="N834">
        <v>23</v>
      </c>
      <c r="O834">
        <f>ROUND(E834/D834*100,0)</f>
        <v>120</v>
      </c>
      <c r="P834">
        <f t="shared" si="12"/>
        <v>5.6599999999999998E-2</v>
      </c>
      <c r="Q834" t="b">
        <v>1</v>
      </c>
      <c r="R834" t="s">
        <v>8269</v>
      </c>
    </row>
    <row r="835" spans="1:18" ht="43.2" x14ac:dyDescent="0.3">
      <c r="A835">
        <v>45</v>
      </c>
      <c r="B835" s="7" t="s">
        <v>47</v>
      </c>
      <c r="C835" s="3" t="s">
        <v>4156</v>
      </c>
      <c r="D835" s="5">
        <v>5000</v>
      </c>
      <c r="E835" s="5">
        <v>6000</v>
      </c>
      <c r="F835" t="s">
        <v>8218</v>
      </c>
      <c r="G835" t="s">
        <v>8223</v>
      </c>
      <c r="H835" t="s">
        <v>8245</v>
      </c>
      <c r="I835">
        <v>1461769107</v>
      </c>
      <c r="J835" s="9">
        <f>(I835/86400)+DATE(1970,1,1)</f>
        <v>42487.623923611114</v>
      </c>
      <c r="K835">
        <v>1459177107</v>
      </c>
      <c r="L835" s="9">
        <f>(K835/86400)+DATE(1970,1,1)</f>
        <v>42457.623923611114</v>
      </c>
      <c r="M835" t="b">
        <v>0</v>
      </c>
      <c r="N835">
        <v>61</v>
      </c>
      <c r="O835">
        <f>ROUND(E835/D835*100,0)</f>
        <v>120</v>
      </c>
      <c r="P835">
        <f t="shared" ref="P835:P898" si="13">IFERROR(ROUND(E835/L835,4),0)</f>
        <v>0.14130000000000001</v>
      </c>
      <c r="Q835" t="b">
        <v>1</v>
      </c>
      <c r="R835" t="s">
        <v>8263</v>
      </c>
    </row>
    <row r="836" spans="1:18" ht="43.2" x14ac:dyDescent="0.3">
      <c r="A836">
        <v>1526</v>
      </c>
      <c r="B836" s="7" t="s">
        <v>1527</v>
      </c>
      <c r="C836" s="3" t="s">
        <v>5636</v>
      </c>
      <c r="D836" s="5">
        <v>23000</v>
      </c>
      <c r="E836" s="5">
        <v>27675</v>
      </c>
      <c r="F836" t="s">
        <v>8218</v>
      </c>
      <c r="G836" t="s">
        <v>8223</v>
      </c>
      <c r="H836" t="s">
        <v>8245</v>
      </c>
      <c r="I836">
        <v>1453185447</v>
      </c>
      <c r="J836" s="9">
        <f>(I836/86400)+DATE(1970,1,1)</f>
        <v>42388.276006944448</v>
      </c>
      <c r="K836">
        <v>1448951847</v>
      </c>
      <c r="L836" s="9">
        <f>(K836/86400)+DATE(1970,1,1)</f>
        <v>42339.276006944448</v>
      </c>
      <c r="M836" t="b">
        <v>1</v>
      </c>
      <c r="N836">
        <v>280</v>
      </c>
      <c r="O836">
        <f>ROUND(E836/D836*100,0)</f>
        <v>120</v>
      </c>
      <c r="P836">
        <f t="shared" si="13"/>
        <v>0.65359999999999996</v>
      </c>
      <c r="Q836" t="b">
        <v>1</v>
      </c>
      <c r="R836" t="s">
        <v>8283</v>
      </c>
    </row>
    <row r="837" spans="1:18" ht="72" x14ac:dyDescent="0.3">
      <c r="A837">
        <v>2716</v>
      </c>
      <c r="B837" s="7" t="s">
        <v>2716</v>
      </c>
      <c r="C837" s="3" t="s">
        <v>6826</v>
      </c>
      <c r="D837" s="5">
        <v>10000</v>
      </c>
      <c r="E837" s="5">
        <v>11998.01</v>
      </c>
      <c r="F837" t="s">
        <v>8218</v>
      </c>
      <c r="G837" t="s">
        <v>8235</v>
      </c>
      <c r="H837" t="s">
        <v>8248</v>
      </c>
      <c r="I837">
        <v>1444291193</v>
      </c>
      <c r="J837" s="9">
        <f>(I837/86400)+DATE(1970,1,1)</f>
        <v>42285.333252314813</v>
      </c>
      <c r="K837">
        <v>1441699193</v>
      </c>
      <c r="L837" s="9">
        <f>(K837/86400)+DATE(1970,1,1)</f>
        <v>42255.333252314813</v>
      </c>
      <c r="M837" t="b">
        <v>1</v>
      </c>
      <c r="N837">
        <v>187</v>
      </c>
      <c r="O837">
        <f>ROUND(E837/D837*100,0)</f>
        <v>120</v>
      </c>
      <c r="P837">
        <f t="shared" si="13"/>
        <v>0.28389999999999999</v>
      </c>
      <c r="Q837" t="b">
        <v>1</v>
      </c>
      <c r="R837" t="s">
        <v>8301</v>
      </c>
    </row>
    <row r="838" spans="1:18" ht="43.2" x14ac:dyDescent="0.3">
      <c r="A838">
        <v>1755</v>
      </c>
      <c r="B838" s="7" t="s">
        <v>1756</v>
      </c>
      <c r="C838" s="3" t="s">
        <v>5865</v>
      </c>
      <c r="D838" s="5">
        <v>25</v>
      </c>
      <c r="E838" s="5">
        <v>30</v>
      </c>
      <c r="F838" t="s">
        <v>8218</v>
      </c>
      <c r="G838" t="s">
        <v>8223</v>
      </c>
      <c r="H838" t="s">
        <v>8245</v>
      </c>
      <c r="I838">
        <v>1444071361</v>
      </c>
      <c r="J838" s="9">
        <f>(I838/86400)+DATE(1970,1,1)</f>
        <v>42282.788900462961</v>
      </c>
      <c r="K838">
        <v>1441479361</v>
      </c>
      <c r="L838" s="9">
        <f>(K838/86400)+DATE(1970,1,1)</f>
        <v>42252.788900462961</v>
      </c>
      <c r="M838" t="b">
        <v>0</v>
      </c>
      <c r="N838">
        <v>4</v>
      </c>
      <c r="O838">
        <f>ROUND(E838/D838*100,0)</f>
        <v>120</v>
      </c>
      <c r="P838">
        <f t="shared" si="13"/>
        <v>6.9999999999999999E-4</v>
      </c>
      <c r="Q838" t="b">
        <v>1</v>
      </c>
      <c r="R838" t="s">
        <v>8283</v>
      </c>
    </row>
    <row r="839" spans="1:18" ht="28.8" x14ac:dyDescent="0.3">
      <c r="A839">
        <v>2195</v>
      </c>
      <c r="B839" s="7" t="s">
        <v>2196</v>
      </c>
      <c r="C839" s="3" t="s">
        <v>6305</v>
      </c>
      <c r="D839" s="5">
        <v>4600</v>
      </c>
      <c r="E839" s="5">
        <v>5535</v>
      </c>
      <c r="F839" t="s">
        <v>8218</v>
      </c>
      <c r="G839" t="s">
        <v>8223</v>
      </c>
      <c r="H839" t="s">
        <v>8245</v>
      </c>
      <c r="I839">
        <v>1439317900</v>
      </c>
      <c r="J839" s="9">
        <f>(I839/86400)+DATE(1970,1,1)</f>
        <v>42227.771990740745</v>
      </c>
      <c r="K839">
        <v>1436725900</v>
      </c>
      <c r="L839" s="9">
        <f>(K839/86400)+DATE(1970,1,1)</f>
        <v>42197.771990740745</v>
      </c>
      <c r="M839" t="b">
        <v>0</v>
      </c>
      <c r="N839">
        <v>115</v>
      </c>
      <c r="O839">
        <f>ROUND(E839/D839*100,0)</f>
        <v>120</v>
      </c>
      <c r="P839">
        <f t="shared" si="13"/>
        <v>0.13120000000000001</v>
      </c>
      <c r="Q839" t="b">
        <v>1</v>
      </c>
      <c r="R839" t="s">
        <v>8295</v>
      </c>
    </row>
    <row r="840" spans="1:18" ht="43.2" x14ac:dyDescent="0.3">
      <c r="A840">
        <v>3780</v>
      </c>
      <c r="B840" s="7" t="s">
        <v>3777</v>
      </c>
      <c r="C840" s="3" t="s">
        <v>7890</v>
      </c>
      <c r="D840" s="5">
        <v>2500</v>
      </c>
      <c r="E840" s="5">
        <v>3000</v>
      </c>
      <c r="F840" t="s">
        <v>8218</v>
      </c>
      <c r="G840" t="s">
        <v>8223</v>
      </c>
      <c r="H840" t="s">
        <v>8245</v>
      </c>
      <c r="I840">
        <v>1436817960</v>
      </c>
      <c r="J840" s="9">
        <f>(I840/86400)+DATE(1970,1,1)</f>
        <v>42198.837500000001</v>
      </c>
      <c r="K840">
        <v>1433999785</v>
      </c>
      <c r="L840" s="9">
        <f>(K840/86400)+DATE(1970,1,1)</f>
        <v>42166.219733796301</v>
      </c>
      <c r="M840" t="b">
        <v>0</v>
      </c>
      <c r="N840">
        <v>30</v>
      </c>
      <c r="O840">
        <f>ROUND(E840/D840*100,0)</f>
        <v>120</v>
      </c>
      <c r="P840">
        <f t="shared" si="13"/>
        <v>7.1099999999999997E-2</v>
      </c>
      <c r="Q840" t="b">
        <v>1</v>
      </c>
      <c r="R840" t="s">
        <v>8303</v>
      </c>
    </row>
    <row r="841" spans="1:18" ht="57.6" x14ac:dyDescent="0.3">
      <c r="A841">
        <v>3416</v>
      </c>
      <c r="B841" s="7" t="s">
        <v>3415</v>
      </c>
      <c r="C841" s="3" t="s">
        <v>7526</v>
      </c>
      <c r="D841" s="5">
        <v>4000</v>
      </c>
      <c r="E841" s="5">
        <v>4784</v>
      </c>
      <c r="F841" t="s">
        <v>8218</v>
      </c>
      <c r="G841" t="s">
        <v>8224</v>
      </c>
      <c r="H841" t="s">
        <v>8246</v>
      </c>
      <c r="I841">
        <v>1429813800</v>
      </c>
      <c r="J841" s="9">
        <f>(I841/86400)+DATE(1970,1,1)</f>
        <v>42117.770833333328</v>
      </c>
      <c r="K841">
        <v>1427363645</v>
      </c>
      <c r="L841" s="9">
        <f>(K841/86400)+DATE(1970,1,1)</f>
        <v>42089.412557870368</v>
      </c>
      <c r="M841" t="b">
        <v>0</v>
      </c>
      <c r="N841">
        <v>30</v>
      </c>
      <c r="O841">
        <f>ROUND(E841/D841*100,0)</f>
        <v>120</v>
      </c>
      <c r="P841">
        <f t="shared" si="13"/>
        <v>0.1137</v>
      </c>
      <c r="Q841" t="b">
        <v>1</v>
      </c>
      <c r="R841" t="s">
        <v>8269</v>
      </c>
    </row>
    <row r="842" spans="1:18" ht="43.2" x14ac:dyDescent="0.3">
      <c r="A842">
        <v>2027</v>
      </c>
      <c r="B842" s="7" t="s">
        <v>2028</v>
      </c>
      <c r="C842" s="3" t="s">
        <v>6137</v>
      </c>
      <c r="D842" s="5">
        <v>100000</v>
      </c>
      <c r="E842" s="5">
        <v>120249</v>
      </c>
      <c r="F842" t="s">
        <v>8218</v>
      </c>
      <c r="G842" t="s">
        <v>8223</v>
      </c>
      <c r="H842" t="s">
        <v>8245</v>
      </c>
      <c r="I842">
        <v>1427740319</v>
      </c>
      <c r="J842" s="9">
        <f>(I842/86400)+DATE(1970,1,1)</f>
        <v>42093.772210648152</v>
      </c>
      <c r="K842">
        <v>1423855919</v>
      </c>
      <c r="L842" s="9">
        <f>(K842/86400)+DATE(1970,1,1)</f>
        <v>42048.813877314809</v>
      </c>
      <c r="M842" t="b">
        <v>1</v>
      </c>
      <c r="N842">
        <v>539</v>
      </c>
      <c r="O842">
        <f>ROUND(E842/D842*100,0)</f>
        <v>120</v>
      </c>
      <c r="P842">
        <f t="shared" si="13"/>
        <v>2.8597000000000001</v>
      </c>
      <c r="Q842" t="b">
        <v>1</v>
      </c>
      <c r="R842" t="s">
        <v>8293</v>
      </c>
    </row>
    <row r="843" spans="1:18" ht="57.6" x14ac:dyDescent="0.3">
      <c r="A843">
        <v>849</v>
      </c>
      <c r="B843" s="7" t="s">
        <v>850</v>
      </c>
      <c r="C843" s="3" t="s">
        <v>4959</v>
      </c>
      <c r="D843" s="5">
        <v>4000</v>
      </c>
      <c r="E843" s="5">
        <v>4796</v>
      </c>
      <c r="F843" t="s">
        <v>8218</v>
      </c>
      <c r="G843" t="s">
        <v>8223</v>
      </c>
      <c r="H843" t="s">
        <v>8245</v>
      </c>
      <c r="I843">
        <v>1426473264</v>
      </c>
      <c r="J843" s="9">
        <f>(I843/86400)+DATE(1970,1,1)</f>
        <v>42079.107222222221</v>
      </c>
      <c r="K843">
        <v>1424057664</v>
      </c>
      <c r="L843" s="9">
        <f>(K843/86400)+DATE(1970,1,1)</f>
        <v>42051.148888888885</v>
      </c>
      <c r="M843" t="b">
        <v>0</v>
      </c>
      <c r="N843">
        <v>115</v>
      </c>
      <c r="O843">
        <f>ROUND(E843/D843*100,0)</f>
        <v>120</v>
      </c>
      <c r="P843">
        <f t="shared" si="13"/>
        <v>0.11409999999999999</v>
      </c>
      <c r="Q843" t="b">
        <v>1</v>
      </c>
      <c r="R843" t="s">
        <v>8275</v>
      </c>
    </row>
    <row r="844" spans="1:18" ht="28.8" x14ac:dyDescent="0.3">
      <c r="A844">
        <v>2782</v>
      </c>
      <c r="B844" s="7" t="s">
        <v>2782</v>
      </c>
      <c r="C844" s="3" t="s">
        <v>6892</v>
      </c>
      <c r="D844" s="5">
        <v>1000</v>
      </c>
      <c r="E844" s="5">
        <v>1200</v>
      </c>
      <c r="F844" t="s">
        <v>8218</v>
      </c>
      <c r="G844" t="s">
        <v>8223</v>
      </c>
      <c r="H844" t="s">
        <v>8245</v>
      </c>
      <c r="I844">
        <v>1424149140</v>
      </c>
      <c r="J844" s="9">
        <f>(I844/86400)+DATE(1970,1,1)</f>
        <v>42052.207638888889</v>
      </c>
      <c r="K844">
        <v>1421964718</v>
      </c>
      <c r="L844" s="9">
        <f>(K844/86400)+DATE(1970,1,1)</f>
        <v>42026.924976851849</v>
      </c>
      <c r="M844" t="b">
        <v>0</v>
      </c>
      <c r="N844">
        <v>18</v>
      </c>
      <c r="O844">
        <f>ROUND(E844/D844*100,0)</f>
        <v>120</v>
      </c>
      <c r="P844">
        <f t="shared" si="13"/>
        <v>2.86E-2</v>
      </c>
      <c r="Q844" t="b">
        <v>1</v>
      </c>
      <c r="R844" t="s">
        <v>8269</v>
      </c>
    </row>
    <row r="845" spans="1:18" ht="43.2" x14ac:dyDescent="0.3">
      <c r="A845">
        <v>2031</v>
      </c>
      <c r="B845" s="7" t="s">
        <v>2032</v>
      </c>
      <c r="C845" s="3" t="s">
        <v>6141</v>
      </c>
      <c r="D845" s="5">
        <v>50000</v>
      </c>
      <c r="E845" s="5">
        <v>60175</v>
      </c>
      <c r="F845" t="s">
        <v>8218</v>
      </c>
      <c r="G845" t="s">
        <v>8232</v>
      </c>
      <c r="H845" t="s">
        <v>8248</v>
      </c>
      <c r="I845">
        <v>1420765200</v>
      </c>
      <c r="J845" s="9">
        <f>(I845/86400)+DATE(1970,1,1)</f>
        <v>42013.041666666672</v>
      </c>
      <c r="K845">
        <v>1417506853</v>
      </c>
      <c r="L845" s="9">
        <f>(K845/86400)+DATE(1970,1,1)</f>
        <v>41975.329317129625</v>
      </c>
      <c r="M845" t="b">
        <v>1</v>
      </c>
      <c r="N845">
        <v>508</v>
      </c>
      <c r="O845">
        <f>ROUND(E845/D845*100,0)</f>
        <v>120</v>
      </c>
      <c r="P845">
        <f t="shared" si="13"/>
        <v>1.4336</v>
      </c>
      <c r="Q845" t="b">
        <v>1</v>
      </c>
      <c r="R845" t="s">
        <v>8293</v>
      </c>
    </row>
    <row r="846" spans="1:18" ht="43.2" x14ac:dyDescent="0.3">
      <c r="A846">
        <v>2717</v>
      </c>
      <c r="B846" s="7" t="s">
        <v>2717</v>
      </c>
      <c r="C846" s="3" t="s">
        <v>6827</v>
      </c>
      <c r="D846" s="5">
        <v>25000</v>
      </c>
      <c r="E846" s="5">
        <v>30026</v>
      </c>
      <c r="F846" t="s">
        <v>8218</v>
      </c>
      <c r="G846" t="s">
        <v>8223</v>
      </c>
      <c r="H846" t="s">
        <v>8245</v>
      </c>
      <c r="I846">
        <v>1417906649</v>
      </c>
      <c r="J846" s="9">
        <f>(I846/86400)+DATE(1970,1,1)</f>
        <v>41979.956585648149</v>
      </c>
      <c r="K846">
        <v>1414015049</v>
      </c>
      <c r="L846" s="9">
        <f>(K846/86400)+DATE(1970,1,1)</f>
        <v>41934.914918981478</v>
      </c>
      <c r="M846" t="b">
        <v>1</v>
      </c>
      <c r="N846">
        <v>325</v>
      </c>
      <c r="O846">
        <f>ROUND(E846/D846*100,0)</f>
        <v>120</v>
      </c>
      <c r="P846">
        <f t="shared" si="13"/>
        <v>0.71599999999999997</v>
      </c>
      <c r="Q846" t="b">
        <v>1</v>
      </c>
      <c r="R846" t="s">
        <v>8301</v>
      </c>
    </row>
    <row r="847" spans="1:18" ht="43.2" x14ac:dyDescent="0.3">
      <c r="A847">
        <v>3690</v>
      </c>
      <c r="B847" s="7" t="s">
        <v>3687</v>
      </c>
      <c r="C847" s="3" t="s">
        <v>7800</v>
      </c>
      <c r="D847" s="5">
        <v>1500</v>
      </c>
      <c r="E847" s="5">
        <v>1800</v>
      </c>
      <c r="F847" t="s">
        <v>8218</v>
      </c>
      <c r="G847" t="s">
        <v>8223</v>
      </c>
      <c r="H847" t="s">
        <v>8245</v>
      </c>
      <c r="I847">
        <v>1417101683</v>
      </c>
      <c r="J847" s="9">
        <f>(I847/86400)+DATE(1970,1,1)</f>
        <v>41970.639849537038</v>
      </c>
      <c r="K847">
        <v>1414506083</v>
      </c>
      <c r="L847" s="9">
        <f>(K847/86400)+DATE(1970,1,1)</f>
        <v>41940.598182870366</v>
      </c>
      <c r="M847" t="b">
        <v>0</v>
      </c>
      <c r="N847">
        <v>31</v>
      </c>
      <c r="O847">
        <f>ROUND(E847/D847*100,0)</f>
        <v>120</v>
      </c>
      <c r="P847">
        <f t="shared" si="13"/>
        <v>4.2900000000000001E-2</v>
      </c>
      <c r="Q847" t="b">
        <v>1</v>
      </c>
      <c r="R847" t="s">
        <v>8269</v>
      </c>
    </row>
    <row r="848" spans="1:18" ht="43.2" x14ac:dyDescent="0.3">
      <c r="A848">
        <v>3009</v>
      </c>
      <c r="B848" s="7" t="s">
        <v>3009</v>
      </c>
      <c r="C848" s="3" t="s">
        <v>7119</v>
      </c>
      <c r="D848" s="5">
        <v>25000</v>
      </c>
      <c r="E848" s="5">
        <v>29939</v>
      </c>
      <c r="F848" t="s">
        <v>8218</v>
      </c>
      <c r="G848" t="s">
        <v>8223</v>
      </c>
      <c r="H848" t="s">
        <v>8245</v>
      </c>
      <c r="I848">
        <v>1417012840</v>
      </c>
      <c r="J848" s="9">
        <f>(I848/86400)+DATE(1970,1,1)</f>
        <v>41969.611574074079</v>
      </c>
      <c r="K848">
        <v>1414417240</v>
      </c>
      <c r="L848" s="9">
        <f>(K848/86400)+DATE(1970,1,1)</f>
        <v>41939.569907407407</v>
      </c>
      <c r="M848" t="b">
        <v>0</v>
      </c>
      <c r="N848">
        <v>128</v>
      </c>
      <c r="O848">
        <f>ROUND(E848/D848*100,0)</f>
        <v>120</v>
      </c>
      <c r="P848">
        <f t="shared" si="13"/>
        <v>0.71389999999999998</v>
      </c>
      <c r="Q848" t="b">
        <v>1</v>
      </c>
      <c r="R848" t="s">
        <v>8301</v>
      </c>
    </row>
    <row r="849" spans="1:18" ht="43.2" x14ac:dyDescent="0.3">
      <c r="A849">
        <v>3005</v>
      </c>
      <c r="B849" s="7" t="s">
        <v>3005</v>
      </c>
      <c r="C849" s="3" t="s">
        <v>7115</v>
      </c>
      <c r="D849" s="5">
        <v>10600</v>
      </c>
      <c r="E849" s="5">
        <v>12772.6</v>
      </c>
      <c r="F849" t="s">
        <v>8218</v>
      </c>
      <c r="G849" t="s">
        <v>8223</v>
      </c>
      <c r="H849" t="s">
        <v>8245</v>
      </c>
      <c r="I849">
        <v>1412611905</v>
      </c>
      <c r="J849" s="9">
        <f>(I849/86400)+DATE(1970,1,1)</f>
        <v>41918.674826388888</v>
      </c>
      <c r="K849">
        <v>1410019905</v>
      </c>
      <c r="L849" s="9">
        <f>(K849/86400)+DATE(1970,1,1)</f>
        <v>41888.674826388888</v>
      </c>
      <c r="M849" t="b">
        <v>0</v>
      </c>
      <c r="N849">
        <v>118</v>
      </c>
      <c r="O849">
        <f>ROUND(E849/D849*100,0)</f>
        <v>120</v>
      </c>
      <c r="P849">
        <f t="shared" si="13"/>
        <v>0.3049</v>
      </c>
      <c r="Q849" t="b">
        <v>1</v>
      </c>
      <c r="R849" t="s">
        <v>8301</v>
      </c>
    </row>
    <row r="850" spans="1:18" ht="43.2" x14ac:dyDescent="0.3">
      <c r="A850">
        <v>3211</v>
      </c>
      <c r="B850" s="7" t="s">
        <v>3211</v>
      </c>
      <c r="C850" s="3" t="s">
        <v>7321</v>
      </c>
      <c r="D850" s="5">
        <v>23000</v>
      </c>
      <c r="E850" s="5">
        <v>27541</v>
      </c>
      <c r="F850" t="s">
        <v>8218</v>
      </c>
      <c r="G850" t="s">
        <v>8223</v>
      </c>
      <c r="H850" t="s">
        <v>8245</v>
      </c>
      <c r="I850">
        <v>1408068000</v>
      </c>
      <c r="J850" s="9">
        <f>(I850/86400)+DATE(1970,1,1)</f>
        <v>41866.083333333336</v>
      </c>
      <c r="K850">
        <v>1405346680</v>
      </c>
      <c r="L850" s="9">
        <f>(K850/86400)+DATE(1970,1,1)</f>
        <v>41834.58657407407</v>
      </c>
      <c r="M850" t="b">
        <v>1</v>
      </c>
      <c r="N850">
        <v>322</v>
      </c>
      <c r="O850">
        <f>ROUND(E850/D850*100,0)</f>
        <v>120</v>
      </c>
      <c r="P850">
        <f t="shared" si="13"/>
        <v>0.6583</v>
      </c>
      <c r="Q850" t="b">
        <v>1</v>
      </c>
      <c r="R850" t="s">
        <v>8269</v>
      </c>
    </row>
    <row r="851" spans="1:18" ht="43.2" x14ac:dyDescent="0.3">
      <c r="A851">
        <v>2838</v>
      </c>
      <c r="B851" s="7" t="s">
        <v>2838</v>
      </c>
      <c r="C851" s="3" t="s">
        <v>6948</v>
      </c>
      <c r="D851" s="5">
        <v>2000</v>
      </c>
      <c r="E851" s="5">
        <v>2405</v>
      </c>
      <c r="F851" t="s">
        <v>8218</v>
      </c>
      <c r="G851" t="s">
        <v>8223</v>
      </c>
      <c r="H851" t="s">
        <v>8245</v>
      </c>
      <c r="I851">
        <v>1407967200</v>
      </c>
      <c r="J851" s="9">
        <f>(I851/86400)+DATE(1970,1,1)</f>
        <v>41864.916666666664</v>
      </c>
      <c r="K851">
        <v>1406039696</v>
      </c>
      <c r="L851" s="9">
        <f>(K851/86400)+DATE(1970,1,1)</f>
        <v>41842.607592592591</v>
      </c>
      <c r="M851" t="b">
        <v>0</v>
      </c>
      <c r="N851">
        <v>54</v>
      </c>
      <c r="O851">
        <f>ROUND(E851/D851*100,0)</f>
        <v>120</v>
      </c>
      <c r="P851">
        <f t="shared" si="13"/>
        <v>5.7500000000000002E-2</v>
      </c>
      <c r="Q851" t="b">
        <v>1</v>
      </c>
      <c r="R851" t="s">
        <v>8269</v>
      </c>
    </row>
    <row r="852" spans="1:18" ht="28.8" x14ac:dyDescent="0.3">
      <c r="A852">
        <v>3623</v>
      </c>
      <c r="B852" s="7" t="s">
        <v>3621</v>
      </c>
      <c r="C852" s="3" t="s">
        <v>7733</v>
      </c>
      <c r="D852" s="5">
        <v>2500</v>
      </c>
      <c r="E852" s="5">
        <v>3000</v>
      </c>
      <c r="F852" t="s">
        <v>8218</v>
      </c>
      <c r="G852" t="s">
        <v>8223</v>
      </c>
      <c r="H852" t="s">
        <v>8245</v>
      </c>
      <c r="I852">
        <v>1406358000</v>
      </c>
      <c r="J852" s="9">
        <f>(I852/86400)+DATE(1970,1,1)</f>
        <v>41846.291666666664</v>
      </c>
      <c r="K852">
        <v>1404841270</v>
      </c>
      <c r="L852" s="9">
        <f>(K852/86400)+DATE(1970,1,1)</f>
        <v>41828.736921296295</v>
      </c>
      <c r="M852" t="b">
        <v>0</v>
      </c>
      <c r="N852">
        <v>34</v>
      </c>
      <c r="O852">
        <f>ROUND(E852/D852*100,0)</f>
        <v>120</v>
      </c>
      <c r="P852">
        <f t="shared" si="13"/>
        <v>7.17E-2</v>
      </c>
      <c r="Q852" t="b">
        <v>1</v>
      </c>
      <c r="R852" t="s">
        <v>8269</v>
      </c>
    </row>
    <row r="853" spans="1:18" ht="43.2" x14ac:dyDescent="0.3">
      <c r="A853">
        <v>3754</v>
      </c>
      <c r="B853" s="7" t="s">
        <v>3751</v>
      </c>
      <c r="C853" s="3" t="s">
        <v>7864</v>
      </c>
      <c r="D853" s="5">
        <v>2500</v>
      </c>
      <c r="E853" s="5">
        <v>3000</v>
      </c>
      <c r="F853" t="s">
        <v>8218</v>
      </c>
      <c r="G853" t="s">
        <v>8223</v>
      </c>
      <c r="H853" t="s">
        <v>8245</v>
      </c>
      <c r="I853">
        <v>1406350740</v>
      </c>
      <c r="J853" s="9">
        <f>(I853/86400)+DATE(1970,1,1)</f>
        <v>41846.207638888889</v>
      </c>
      <c r="K853">
        <v>1403125737</v>
      </c>
      <c r="L853" s="9">
        <f>(K853/86400)+DATE(1970,1,1)</f>
        <v>41808.881215277775</v>
      </c>
      <c r="M853" t="b">
        <v>0</v>
      </c>
      <c r="N853">
        <v>27</v>
      </c>
      <c r="O853">
        <f>ROUND(E853/D853*100,0)</f>
        <v>120</v>
      </c>
      <c r="P853">
        <f t="shared" si="13"/>
        <v>7.1800000000000003E-2</v>
      </c>
      <c r="Q853" t="b">
        <v>1</v>
      </c>
      <c r="R853" t="s">
        <v>8303</v>
      </c>
    </row>
    <row r="854" spans="1:18" ht="43.2" x14ac:dyDescent="0.3">
      <c r="A854">
        <v>2787</v>
      </c>
      <c r="B854" s="7" t="s">
        <v>2787</v>
      </c>
      <c r="C854" s="3" t="s">
        <v>6897</v>
      </c>
      <c r="D854" s="5">
        <v>1000</v>
      </c>
      <c r="E854" s="5">
        <v>1197</v>
      </c>
      <c r="F854" t="s">
        <v>8218</v>
      </c>
      <c r="G854" t="s">
        <v>8223</v>
      </c>
      <c r="H854" t="s">
        <v>8245</v>
      </c>
      <c r="I854">
        <v>1405658752</v>
      </c>
      <c r="J854" s="9">
        <f>(I854/86400)+DATE(1970,1,1)</f>
        <v>41838.198518518519</v>
      </c>
      <c r="K854">
        <v>1403066752</v>
      </c>
      <c r="L854" s="9">
        <f>(K854/86400)+DATE(1970,1,1)</f>
        <v>41808.198518518519</v>
      </c>
      <c r="M854" t="b">
        <v>0</v>
      </c>
      <c r="N854">
        <v>38</v>
      </c>
      <c r="O854">
        <f>ROUND(E854/D854*100,0)</f>
        <v>120</v>
      </c>
      <c r="P854">
        <f t="shared" si="13"/>
        <v>2.86E-2</v>
      </c>
      <c r="Q854" t="b">
        <v>1</v>
      </c>
      <c r="R854" t="s">
        <v>8269</v>
      </c>
    </row>
    <row r="855" spans="1:18" ht="43.2" x14ac:dyDescent="0.3">
      <c r="A855">
        <v>2287</v>
      </c>
      <c r="B855" s="7" t="s">
        <v>2288</v>
      </c>
      <c r="C855" s="3" t="s">
        <v>6397</v>
      </c>
      <c r="D855" s="5">
        <v>4500</v>
      </c>
      <c r="E855" s="5">
        <v>5398.99</v>
      </c>
      <c r="F855" t="s">
        <v>8218</v>
      </c>
      <c r="G855" t="s">
        <v>8223</v>
      </c>
      <c r="H855" t="s">
        <v>8245</v>
      </c>
      <c r="I855">
        <v>1403539260</v>
      </c>
      <c r="J855" s="9">
        <f>(I855/86400)+DATE(1970,1,1)</f>
        <v>41813.667361111111</v>
      </c>
      <c r="K855">
        <v>1401724860</v>
      </c>
      <c r="L855" s="9">
        <f>(K855/86400)+DATE(1970,1,1)</f>
        <v>41792.667361111111</v>
      </c>
      <c r="M855" t="b">
        <v>0</v>
      </c>
      <c r="N855">
        <v>106</v>
      </c>
      <c r="O855">
        <f>ROUND(E855/D855*100,0)</f>
        <v>120</v>
      </c>
      <c r="P855">
        <f t="shared" si="13"/>
        <v>0.12920000000000001</v>
      </c>
      <c r="Q855" t="b">
        <v>1</v>
      </c>
      <c r="R855" t="s">
        <v>8274</v>
      </c>
    </row>
    <row r="856" spans="1:18" ht="43.2" x14ac:dyDescent="0.3">
      <c r="A856">
        <v>3180</v>
      </c>
      <c r="B856" s="7" t="s">
        <v>3180</v>
      </c>
      <c r="C856" s="3" t="s">
        <v>7290</v>
      </c>
      <c r="D856" s="5">
        <v>1200</v>
      </c>
      <c r="E856" s="5">
        <v>1437</v>
      </c>
      <c r="F856" t="s">
        <v>8218</v>
      </c>
      <c r="G856" t="s">
        <v>8224</v>
      </c>
      <c r="H856" t="s">
        <v>8246</v>
      </c>
      <c r="I856">
        <v>1403258049</v>
      </c>
      <c r="J856" s="9">
        <f>(I856/86400)+DATE(1970,1,1)</f>
        <v>41810.412604166668</v>
      </c>
      <c r="K856">
        <v>1400666049</v>
      </c>
      <c r="L856" s="9">
        <f>(K856/86400)+DATE(1970,1,1)</f>
        <v>41780.412604166668</v>
      </c>
      <c r="M856" t="b">
        <v>1</v>
      </c>
      <c r="N856">
        <v>45</v>
      </c>
      <c r="O856">
        <f>ROUND(E856/D856*100,0)</f>
        <v>120</v>
      </c>
      <c r="P856">
        <f t="shared" si="13"/>
        <v>3.44E-2</v>
      </c>
      <c r="Q856" t="b">
        <v>1</v>
      </c>
      <c r="R856" t="s">
        <v>8269</v>
      </c>
    </row>
    <row r="857" spans="1:18" ht="43.2" x14ac:dyDescent="0.3">
      <c r="A857">
        <v>1245</v>
      </c>
      <c r="B857" s="7" t="s">
        <v>1246</v>
      </c>
      <c r="C857" s="3" t="s">
        <v>5355</v>
      </c>
      <c r="D857" s="5">
        <v>2000</v>
      </c>
      <c r="E857" s="5">
        <v>2405</v>
      </c>
      <c r="F857" t="s">
        <v>8218</v>
      </c>
      <c r="G857" t="s">
        <v>8223</v>
      </c>
      <c r="H857" t="s">
        <v>8245</v>
      </c>
      <c r="I857">
        <v>1402755834</v>
      </c>
      <c r="J857" s="9">
        <f>(I857/86400)+DATE(1970,1,1)</f>
        <v>41804.59993055556</v>
      </c>
      <c r="K857">
        <v>1400163834</v>
      </c>
      <c r="L857" s="9">
        <f>(K857/86400)+DATE(1970,1,1)</f>
        <v>41774.59993055556</v>
      </c>
      <c r="M857" t="b">
        <v>1</v>
      </c>
      <c r="N857">
        <v>17</v>
      </c>
      <c r="O857">
        <f>ROUND(E857/D857*100,0)</f>
        <v>120</v>
      </c>
      <c r="P857">
        <f t="shared" si="13"/>
        <v>5.7599999999999998E-2</v>
      </c>
      <c r="Q857" t="b">
        <v>1</v>
      </c>
      <c r="R857" t="s">
        <v>8274</v>
      </c>
    </row>
    <row r="858" spans="1:18" ht="43.2" x14ac:dyDescent="0.3">
      <c r="A858">
        <v>375</v>
      </c>
      <c r="B858" s="7" t="s">
        <v>376</v>
      </c>
      <c r="C858" s="3" t="s">
        <v>4485</v>
      </c>
      <c r="D858" s="5">
        <v>500</v>
      </c>
      <c r="E858" s="5">
        <v>600</v>
      </c>
      <c r="F858" t="s">
        <v>8218</v>
      </c>
      <c r="G858" t="s">
        <v>8223</v>
      </c>
      <c r="H858" t="s">
        <v>8245</v>
      </c>
      <c r="I858">
        <v>1393694280</v>
      </c>
      <c r="J858" s="9">
        <f>(I858/86400)+DATE(1970,1,1)</f>
        <v>41699.720833333333</v>
      </c>
      <c r="K858">
        <v>1390088311</v>
      </c>
      <c r="L858" s="9">
        <f>(K858/86400)+DATE(1970,1,1)</f>
        <v>41657.985081018516</v>
      </c>
      <c r="M858" t="b">
        <v>0</v>
      </c>
      <c r="N858">
        <v>14</v>
      </c>
      <c r="O858">
        <f>ROUND(E858/D858*100,0)</f>
        <v>120</v>
      </c>
      <c r="P858">
        <f t="shared" si="13"/>
        <v>1.44E-2</v>
      </c>
      <c r="Q858" t="b">
        <v>1</v>
      </c>
      <c r="R858" t="s">
        <v>8267</v>
      </c>
    </row>
    <row r="859" spans="1:18" ht="57.6" x14ac:dyDescent="0.3">
      <c r="A859">
        <v>2274</v>
      </c>
      <c r="B859" s="7" t="s">
        <v>2275</v>
      </c>
      <c r="C859" s="3" t="s">
        <v>6384</v>
      </c>
      <c r="D859" s="5">
        <v>2500</v>
      </c>
      <c r="E859" s="5">
        <v>2990</v>
      </c>
      <c r="F859" t="s">
        <v>8218</v>
      </c>
      <c r="G859" t="s">
        <v>8223</v>
      </c>
      <c r="H859" t="s">
        <v>8245</v>
      </c>
      <c r="I859">
        <v>1393156857</v>
      </c>
      <c r="J859" s="9">
        <f>(I859/86400)+DATE(1970,1,1)</f>
        <v>41693.500659722224</v>
      </c>
      <c r="K859">
        <v>1390564857</v>
      </c>
      <c r="L859" s="9">
        <f>(K859/86400)+DATE(1970,1,1)</f>
        <v>41663.500659722224</v>
      </c>
      <c r="M859" t="b">
        <v>0</v>
      </c>
      <c r="N859">
        <v>99</v>
      </c>
      <c r="O859">
        <f>ROUND(E859/D859*100,0)</f>
        <v>120</v>
      </c>
      <c r="P859">
        <f t="shared" si="13"/>
        <v>7.1800000000000003E-2</v>
      </c>
      <c r="Q859" t="b">
        <v>1</v>
      </c>
      <c r="R859" t="s">
        <v>8295</v>
      </c>
    </row>
    <row r="860" spans="1:18" ht="43.2" x14ac:dyDescent="0.3">
      <c r="A860">
        <v>416</v>
      </c>
      <c r="B860" s="7" t="s">
        <v>417</v>
      </c>
      <c r="C860" s="3" t="s">
        <v>4526</v>
      </c>
      <c r="D860" s="5">
        <v>1000</v>
      </c>
      <c r="E860" s="5">
        <v>1202.17</v>
      </c>
      <c r="F860" t="s">
        <v>8218</v>
      </c>
      <c r="G860" t="s">
        <v>8223</v>
      </c>
      <c r="H860" t="s">
        <v>8245</v>
      </c>
      <c r="I860">
        <v>1391851831</v>
      </c>
      <c r="J860" s="9">
        <f>(I860/86400)+DATE(1970,1,1)</f>
        <v>41678.396192129629</v>
      </c>
      <c r="K860">
        <v>1389259831</v>
      </c>
      <c r="L860" s="9">
        <f>(K860/86400)+DATE(1970,1,1)</f>
        <v>41648.396192129629</v>
      </c>
      <c r="M860" t="b">
        <v>0</v>
      </c>
      <c r="N860">
        <v>25</v>
      </c>
      <c r="O860">
        <f>ROUND(E860/D860*100,0)</f>
        <v>120</v>
      </c>
      <c r="P860">
        <f t="shared" si="13"/>
        <v>2.8899999999999999E-2</v>
      </c>
      <c r="Q860" t="b">
        <v>1</v>
      </c>
      <c r="R860" t="s">
        <v>8267</v>
      </c>
    </row>
    <row r="861" spans="1:18" ht="57.6" x14ac:dyDescent="0.3">
      <c r="A861">
        <v>733</v>
      </c>
      <c r="B861" s="7" t="s">
        <v>734</v>
      </c>
      <c r="C861" s="3" t="s">
        <v>4843</v>
      </c>
      <c r="D861" s="5">
        <v>2500</v>
      </c>
      <c r="E861" s="5">
        <v>3012</v>
      </c>
      <c r="F861" t="s">
        <v>8218</v>
      </c>
      <c r="G861" t="s">
        <v>8224</v>
      </c>
      <c r="H861" t="s">
        <v>8246</v>
      </c>
      <c r="I861">
        <v>1387533892</v>
      </c>
      <c r="J861" s="9">
        <f>(I861/86400)+DATE(1970,1,1)</f>
        <v>41628.420046296298</v>
      </c>
      <c r="K861">
        <v>1384941892</v>
      </c>
      <c r="L861" s="9">
        <f>(K861/86400)+DATE(1970,1,1)</f>
        <v>41598.420046296298</v>
      </c>
      <c r="M861" t="b">
        <v>0</v>
      </c>
      <c r="N861">
        <v>169</v>
      </c>
      <c r="O861">
        <f>ROUND(E861/D861*100,0)</f>
        <v>120</v>
      </c>
      <c r="P861">
        <f t="shared" si="13"/>
        <v>7.2400000000000006E-2</v>
      </c>
      <c r="Q861" t="b">
        <v>1</v>
      </c>
      <c r="R861" t="s">
        <v>8272</v>
      </c>
    </row>
    <row r="862" spans="1:18" x14ac:dyDescent="0.3">
      <c r="A862">
        <v>2049</v>
      </c>
      <c r="B862" s="7" t="s">
        <v>2050</v>
      </c>
      <c r="C862" s="3" t="s">
        <v>6159</v>
      </c>
      <c r="D862" s="5">
        <v>50000</v>
      </c>
      <c r="E862" s="5">
        <v>60095.35</v>
      </c>
      <c r="F862" t="s">
        <v>8218</v>
      </c>
      <c r="G862" t="s">
        <v>8224</v>
      </c>
      <c r="H862" t="s">
        <v>8246</v>
      </c>
      <c r="I862">
        <v>1386025140</v>
      </c>
      <c r="J862" s="9">
        <f>(I862/86400)+DATE(1970,1,1)</f>
        <v>41610.957638888889</v>
      </c>
      <c r="K862">
        <v>1382963963</v>
      </c>
      <c r="L862" s="9">
        <f>(K862/86400)+DATE(1970,1,1)</f>
        <v>41575.527349537035</v>
      </c>
      <c r="M862" t="b">
        <v>0</v>
      </c>
      <c r="N862">
        <v>742</v>
      </c>
      <c r="O862">
        <f>ROUND(E862/D862*100,0)</f>
        <v>120</v>
      </c>
      <c r="P862">
        <f t="shared" si="13"/>
        <v>1.4455</v>
      </c>
      <c r="Q862" t="b">
        <v>1</v>
      </c>
      <c r="R862" t="s">
        <v>8293</v>
      </c>
    </row>
    <row r="863" spans="1:18" ht="28.8" x14ac:dyDescent="0.3">
      <c r="A863">
        <v>2089</v>
      </c>
      <c r="B863" s="7" t="s">
        <v>2090</v>
      </c>
      <c r="C863" s="3" t="s">
        <v>6199</v>
      </c>
      <c r="D863" s="5">
        <v>2500</v>
      </c>
      <c r="E863" s="5">
        <v>3010.01</v>
      </c>
      <c r="F863" t="s">
        <v>8218</v>
      </c>
      <c r="G863" t="s">
        <v>8223</v>
      </c>
      <c r="H863" t="s">
        <v>8245</v>
      </c>
      <c r="I863">
        <v>1375408194</v>
      </c>
      <c r="J863" s="9">
        <f>(I863/86400)+DATE(1970,1,1)</f>
        <v>41488.076319444444</v>
      </c>
      <c r="K863">
        <v>1372384194</v>
      </c>
      <c r="L863" s="9">
        <f>(K863/86400)+DATE(1970,1,1)</f>
        <v>41453.076319444444</v>
      </c>
      <c r="M863" t="b">
        <v>0</v>
      </c>
      <c r="N863">
        <v>62</v>
      </c>
      <c r="O863">
        <f>ROUND(E863/D863*100,0)</f>
        <v>120</v>
      </c>
      <c r="P863">
        <f t="shared" si="13"/>
        <v>7.2599999999999998E-2</v>
      </c>
      <c r="Q863" t="b">
        <v>1</v>
      </c>
      <c r="R863" t="s">
        <v>8277</v>
      </c>
    </row>
    <row r="864" spans="1:18" ht="43.2" x14ac:dyDescent="0.3">
      <c r="A864">
        <v>291</v>
      </c>
      <c r="B864" s="7" t="s">
        <v>292</v>
      </c>
      <c r="C864" s="3" t="s">
        <v>4401</v>
      </c>
      <c r="D864" s="5">
        <v>5000</v>
      </c>
      <c r="E864" s="5">
        <v>6001</v>
      </c>
      <c r="F864" t="s">
        <v>8218</v>
      </c>
      <c r="G864" t="s">
        <v>8223</v>
      </c>
      <c r="H864" t="s">
        <v>8245</v>
      </c>
      <c r="I864">
        <v>1367366460</v>
      </c>
      <c r="J864" s="9">
        <f>(I864/86400)+DATE(1970,1,1)</f>
        <v>41395.000694444447</v>
      </c>
      <c r="K864">
        <v>1365791246</v>
      </c>
      <c r="L864" s="9">
        <f>(K864/86400)+DATE(1970,1,1)</f>
        <v>41376.769050925926</v>
      </c>
      <c r="M864" t="b">
        <v>1</v>
      </c>
      <c r="N864">
        <v>128</v>
      </c>
      <c r="O864">
        <f>ROUND(E864/D864*100,0)</f>
        <v>120</v>
      </c>
      <c r="P864">
        <f t="shared" si="13"/>
        <v>0.14499999999999999</v>
      </c>
      <c r="Q864" t="b">
        <v>1</v>
      </c>
      <c r="R864" t="s">
        <v>8267</v>
      </c>
    </row>
    <row r="865" spans="1:18" ht="28.8" x14ac:dyDescent="0.3">
      <c r="A865">
        <v>2167</v>
      </c>
      <c r="B865" s="7" t="s">
        <v>2168</v>
      </c>
      <c r="C865" s="3" t="s">
        <v>6277</v>
      </c>
      <c r="D865" s="5">
        <v>150</v>
      </c>
      <c r="E865" s="5">
        <v>180</v>
      </c>
      <c r="F865" t="s">
        <v>8218</v>
      </c>
      <c r="G865" t="s">
        <v>8223</v>
      </c>
      <c r="H865" t="s">
        <v>8245</v>
      </c>
      <c r="I865">
        <v>1347672937</v>
      </c>
      <c r="J865" s="9">
        <f>(I865/86400)+DATE(1970,1,1)</f>
        <v>41167.066400462965</v>
      </c>
      <c r="K865">
        <v>1346463337</v>
      </c>
      <c r="L865" s="9">
        <f>(K865/86400)+DATE(1970,1,1)</f>
        <v>41153.066400462965</v>
      </c>
      <c r="M865" t="b">
        <v>0</v>
      </c>
      <c r="N865">
        <v>8</v>
      </c>
      <c r="O865">
        <f>ROUND(E865/D865*100,0)</f>
        <v>120</v>
      </c>
      <c r="P865">
        <f t="shared" si="13"/>
        <v>4.4000000000000003E-3</v>
      </c>
      <c r="Q865" t="b">
        <v>1</v>
      </c>
      <c r="R865" t="s">
        <v>8274</v>
      </c>
    </row>
    <row r="866" spans="1:18" ht="43.2" x14ac:dyDescent="0.3">
      <c r="A866">
        <v>1654</v>
      </c>
      <c r="B866" s="7" t="s">
        <v>1655</v>
      </c>
      <c r="C866" s="3" t="s">
        <v>5764</v>
      </c>
      <c r="D866" s="5">
        <v>1100</v>
      </c>
      <c r="E866" s="5">
        <v>1319</v>
      </c>
      <c r="F866" t="s">
        <v>8218</v>
      </c>
      <c r="G866" t="s">
        <v>8223</v>
      </c>
      <c r="H866" t="s">
        <v>8245</v>
      </c>
      <c r="I866">
        <v>1334784160</v>
      </c>
      <c r="J866" s="9">
        <f>(I866/86400)+DATE(1970,1,1)</f>
        <v>41017.890740740739</v>
      </c>
      <c r="K866">
        <v>1332192160</v>
      </c>
      <c r="L866" s="9">
        <f>(K866/86400)+DATE(1970,1,1)</f>
        <v>40987.890740740739</v>
      </c>
      <c r="M866" t="b">
        <v>0</v>
      </c>
      <c r="N866">
        <v>34</v>
      </c>
      <c r="O866">
        <f>ROUND(E866/D866*100,0)</f>
        <v>120</v>
      </c>
      <c r="P866">
        <f t="shared" si="13"/>
        <v>3.2199999999999999E-2</v>
      </c>
      <c r="Q866" t="b">
        <v>1</v>
      </c>
      <c r="R866" t="s">
        <v>8290</v>
      </c>
    </row>
    <row r="867" spans="1:18" ht="43.2" x14ac:dyDescent="0.3">
      <c r="A867">
        <v>2547</v>
      </c>
      <c r="B867" s="7" t="s">
        <v>2547</v>
      </c>
      <c r="C867" s="3" t="s">
        <v>6657</v>
      </c>
      <c r="D867" s="5">
        <v>5500</v>
      </c>
      <c r="E867" s="5">
        <v>6592</v>
      </c>
      <c r="F867" t="s">
        <v>8218</v>
      </c>
      <c r="G867" t="s">
        <v>8223</v>
      </c>
      <c r="H867" t="s">
        <v>8245</v>
      </c>
      <c r="I867">
        <v>1333560803</v>
      </c>
      <c r="J867" s="9">
        <f>(I867/86400)+DATE(1970,1,1)</f>
        <v>41003.731516203705</v>
      </c>
      <c r="K867">
        <v>1330972403</v>
      </c>
      <c r="L867" s="9">
        <f>(K867/86400)+DATE(1970,1,1)</f>
        <v>40973.773182870369</v>
      </c>
      <c r="M867" t="b">
        <v>0</v>
      </c>
      <c r="N867">
        <v>134</v>
      </c>
      <c r="O867">
        <f>ROUND(E867/D867*100,0)</f>
        <v>120</v>
      </c>
      <c r="P867">
        <f t="shared" si="13"/>
        <v>0.16089999999999999</v>
      </c>
      <c r="Q867" t="b">
        <v>1</v>
      </c>
      <c r="R867" t="s">
        <v>8298</v>
      </c>
    </row>
    <row r="868" spans="1:18" ht="43.2" x14ac:dyDescent="0.3">
      <c r="A868">
        <v>91</v>
      </c>
      <c r="B868" s="7" t="s">
        <v>93</v>
      </c>
      <c r="C868" s="3" t="s">
        <v>4202</v>
      </c>
      <c r="D868" s="5">
        <v>3000</v>
      </c>
      <c r="E868" s="5">
        <v>3600</v>
      </c>
      <c r="F868" t="s">
        <v>8218</v>
      </c>
      <c r="G868" t="s">
        <v>8223</v>
      </c>
      <c r="H868" t="s">
        <v>8245</v>
      </c>
      <c r="I868">
        <v>1305625164</v>
      </c>
      <c r="J868" s="9">
        <f>(I868/86400)+DATE(1970,1,1)</f>
        <v>40680.402361111112</v>
      </c>
      <c r="K868">
        <v>1300354764</v>
      </c>
      <c r="L868" s="9">
        <f>(K868/86400)+DATE(1970,1,1)</f>
        <v>40619.402361111112</v>
      </c>
      <c r="M868" t="b">
        <v>0</v>
      </c>
      <c r="N868">
        <v>46</v>
      </c>
      <c r="O868">
        <f>ROUND(E868/D868*100,0)</f>
        <v>120</v>
      </c>
      <c r="P868">
        <f t="shared" si="13"/>
        <v>8.8599999999999998E-2</v>
      </c>
      <c r="Q868" t="b">
        <v>1</v>
      </c>
      <c r="R868" t="s">
        <v>8264</v>
      </c>
    </row>
    <row r="869" spans="1:18" ht="28.8" x14ac:dyDescent="0.3">
      <c r="A869">
        <v>104</v>
      </c>
      <c r="B869" s="7" t="s">
        <v>106</v>
      </c>
      <c r="C869" s="3" t="s">
        <v>4215</v>
      </c>
      <c r="D869" s="5">
        <v>500</v>
      </c>
      <c r="E869" s="5">
        <v>600</v>
      </c>
      <c r="F869" t="s">
        <v>8218</v>
      </c>
      <c r="G869" t="s">
        <v>8223</v>
      </c>
      <c r="H869" t="s">
        <v>8245</v>
      </c>
      <c r="I869">
        <v>1301792400</v>
      </c>
      <c r="J869" s="9">
        <f>(I869/86400)+DATE(1970,1,1)</f>
        <v>40636.041666666664</v>
      </c>
      <c r="K869">
        <v>1299775266</v>
      </c>
      <c r="L869" s="9">
        <f>(K869/86400)+DATE(1970,1,1)</f>
        <v>40612.695208333331</v>
      </c>
      <c r="M869" t="b">
        <v>0</v>
      </c>
      <c r="N869">
        <v>10</v>
      </c>
      <c r="O869">
        <f>ROUND(E869/D869*100,0)</f>
        <v>120</v>
      </c>
      <c r="P869">
        <f t="shared" si="13"/>
        <v>1.4800000000000001E-2</v>
      </c>
      <c r="Q869" t="b">
        <v>1</v>
      </c>
      <c r="R869" t="s">
        <v>8264</v>
      </c>
    </row>
    <row r="870" spans="1:18" ht="57.6" x14ac:dyDescent="0.3">
      <c r="A870">
        <v>2091</v>
      </c>
      <c r="B870" s="7" t="s">
        <v>2092</v>
      </c>
      <c r="C870" s="3" t="s">
        <v>6201</v>
      </c>
      <c r="D870" s="5">
        <v>18000</v>
      </c>
      <c r="E870" s="5">
        <v>21684.2</v>
      </c>
      <c r="F870" t="s">
        <v>8218</v>
      </c>
      <c r="G870" t="s">
        <v>8223</v>
      </c>
      <c r="H870" t="s">
        <v>8245</v>
      </c>
      <c r="I870">
        <v>1299009600</v>
      </c>
      <c r="J870" s="9">
        <f>(I870/86400)+DATE(1970,1,1)</f>
        <v>40603.833333333336</v>
      </c>
      <c r="K870">
        <v>1294818278</v>
      </c>
      <c r="L870" s="9">
        <f>(K870/86400)+DATE(1970,1,1)</f>
        <v>40555.322662037041</v>
      </c>
      <c r="M870" t="b">
        <v>0</v>
      </c>
      <c r="N870">
        <v>246</v>
      </c>
      <c r="O870">
        <f>ROUND(E870/D870*100,0)</f>
        <v>120</v>
      </c>
      <c r="P870">
        <f t="shared" si="13"/>
        <v>0.53469999999999995</v>
      </c>
      <c r="Q870" t="b">
        <v>1</v>
      </c>
      <c r="R870" t="s">
        <v>8277</v>
      </c>
    </row>
    <row r="871" spans="1:18" ht="43.2" x14ac:dyDescent="0.3">
      <c r="A871">
        <v>3233</v>
      </c>
      <c r="B871" s="7" t="s">
        <v>3233</v>
      </c>
      <c r="C871" s="3" t="s">
        <v>7343</v>
      </c>
      <c r="D871" s="5">
        <v>5000</v>
      </c>
      <c r="E871" s="5">
        <v>5940</v>
      </c>
      <c r="F871" t="s">
        <v>8218</v>
      </c>
      <c r="G871" t="s">
        <v>8223</v>
      </c>
      <c r="H871" t="s">
        <v>8245</v>
      </c>
      <c r="I871">
        <v>1488482355</v>
      </c>
      <c r="J871" s="9">
        <f>(I871/86400)+DATE(1970,1,1)</f>
        <v>42796.805034722223</v>
      </c>
      <c r="K871">
        <v>1485890355</v>
      </c>
      <c r="L871" s="9">
        <f>(K871/86400)+DATE(1970,1,1)</f>
        <v>42766.805034722223</v>
      </c>
      <c r="M871" t="b">
        <v>0</v>
      </c>
      <c r="N871">
        <v>61</v>
      </c>
      <c r="O871">
        <f>ROUND(E871/D871*100,0)</f>
        <v>119</v>
      </c>
      <c r="P871">
        <f t="shared" si="13"/>
        <v>0.1389</v>
      </c>
      <c r="Q871" t="b">
        <v>1</v>
      </c>
      <c r="R871" t="s">
        <v>8269</v>
      </c>
    </row>
    <row r="872" spans="1:18" ht="43.2" x14ac:dyDescent="0.3">
      <c r="A872">
        <v>2999</v>
      </c>
      <c r="B872" s="7" t="s">
        <v>2999</v>
      </c>
      <c r="C872" s="3" t="s">
        <v>7109</v>
      </c>
      <c r="D872" s="5">
        <v>1350</v>
      </c>
      <c r="E872" s="5">
        <v>1605</v>
      </c>
      <c r="F872" t="s">
        <v>8218</v>
      </c>
      <c r="G872" t="s">
        <v>8223</v>
      </c>
      <c r="H872" t="s">
        <v>8245</v>
      </c>
      <c r="I872">
        <v>1488333600</v>
      </c>
      <c r="J872" s="9">
        <f>(I872/86400)+DATE(1970,1,1)</f>
        <v>42795.083333333328</v>
      </c>
      <c r="K872">
        <v>1487094360</v>
      </c>
      <c r="L872" s="9">
        <f>(K872/86400)+DATE(1970,1,1)</f>
        <v>42780.740277777775</v>
      </c>
      <c r="M872" t="b">
        <v>0</v>
      </c>
      <c r="N872">
        <v>20</v>
      </c>
      <c r="O872">
        <f>ROUND(E872/D872*100,0)</f>
        <v>119</v>
      </c>
      <c r="P872">
        <f t="shared" si="13"/>
        <v>3.7499999999999999E-2</v>
      </c>
      <c r="Q872" t="b">
        <v>1</v>
      </c>
      <c r="R872" t="s">
        <v>8301</v>
      </c>
    </row>
    <row r="873" spans="1:18" ht="43.2" x14ac:dyDescent="0.3">
      <c r="A873">
        <v>3617</v>
      </c>
      <c r="B873" s="7" t="s">
        <v>3615</v>
      </c>
      <c r="C873" s="3" t="s">
        <v>7727</v>
      </c>
      <c r="D873" s="5">
        <v>740</v>
      </c>
      <c r="E873" s="5">
        <v>880</v>
      </c>
      <c r="F873" t="s">
        <v>8218</v>
      </c>
      <c r="G873" t="s">
        <v>8224</v>
      </c>
      <c r="H873" t="s">
        <v>8246</v>
      </c>
      <c r="I873">
        <v>1488240000</v>
      </c>
      <c r="J873" s="9">
        <f>(I873/86400)+DATE(1970,1,1)</f>
        <v>42794</v>
      </c>
      <c r="K873">
        <v>1486996729</v>
      </c>
      <c r="L873" s="9">
        <f>(K873/86400)+DATE(1970,1,1)</f>
        <v>42779.610289351855</v>
      </c>
      <c r="M873" t="b">
        <v>0</v>
      </c>
      <c r="N873">
        <v>51</v>
      </c>
      <c r="O873">
        <f>ROUND(E873/D873*100,0)</f>
        <v>119</v>
      </c>
      <c r="P873">
        <f t="shared" si="13"/>
        <v>2.06E-2</v>
      </c>
      <c r="Q873" t="b">
        <v>1</v>
      </c>
      <c r="R873" t="s">
        <v>8269</v>
      </c>
    </row>
    <row r="874" spans="1:18" ht="28.8" x14ac:dyDescent="0.3">
      <c r="A874">
        <v>66</v>
      </c>
      <c r="B874" s="7" t="s">
        <v>68</v>
      </c>
      <c r="C874" s="3" t="s">
        <v>4177</v>
      </c>
      <c r="D874" s="5">
        <v>2000</v>
      </c>
      <c r="E874" s="5">
        <v>2372</v>
      </c>
      <c r="F874" t="s">
        <v>8218</v>
      </c>
      <c r="G874" t="s">
        <v>8223</v>
      </c>
      <c r="H874" t="s">
        <v>8245</v>
      </c>
      <c r="I874">
        <v>1468873420</v>
      </c>
      <c r="J874" s="9">
        <f>(I874/86400)+DATE(1970,1,1)</f>
        <v>42569.849768518514</v>
      </c>
      <c r="K874">
        <v>1466281420</v>
      </c>
      <c r="L874" s="9">
        <f>(K874/86400)+DATE(1970,1,1)</f>
        <v>42539.849768518514</v>
      </c>
      <c r="M874" t="b">
        <v>0</v>
      </c>
      <c r="N874">
        <v>26</v>
      </c>
      <c r="O874">
        <f>ROUND(E874/D874*100,0)</f>
        <v>119</v>
      </c>
      <c r="P874">
        <f t="shared" si="13"/>
        <v>5.5800000000000002E-2</v>
      </c>
      <c r="Q874" t="b">
        <v>1</v>
      </c>
      <c r="R874" t="s">
        <v>8264</v>
      </c>
    </row>
    <row r="875" spans="1:18" ht="57.6" x14ac:dyDescent="0.3">
      <c r="A875">
        <v>3347</v>
      </c>
      <c r="B875" s="7" t="s">
        <v>3347</v>
      </c>
      <c r="C875" s="3" t="s">
        <v>7457</v>
      </c>
      <c r="D875" s="5">
        <v>2000</v>
      </c>
      <c r="E875" s="5">
        <v>2389</v>
      </c>
      <c r="F875" t="s">
        <v>8218</v>
      </c>
      <c r="G875" t="s">
        <v>8224</v>
      </c>
      <c r="H875" t="s">
        <v>8246</v>
      </c>
      <c r="I875">
        <v>1462741200</v>
      </c>
      <c r="J875" s="9">
        <f>(I875/86400)+DATE(1970,1,1)</f>
        <v>42498.875</v>
      </c>
      <c r="K875">
        <v>1461503654</v>
      </c>
      <c r="L875" s="9">
        <f>(K875/86400)+DATE(1970,1,1)</f>
        <v>42484.551550925928</v>
      </c>
      <c r="M875" t="b">
        <v>0</v>
      </c>
      <c r="N875">
        <v>22</v>
      </c>
      <c r="O875">
        <f>ROUND(E875/D875*100,0)</f>
        <v>119</v>
      </c>
      <c r="P875">
        <f t="shared" si="13"/>
        <v>5.62E-2</v>
      </c>
      <c r="Q875" t="b">
        <v>1</v>
      </c>
      <c r="R875" t="s">
        <v>8269</v>
      </c>
    </row>
    <row r="876" spans="1:18" ht="43.2" x14ac:dyDescent="0.3">
      <c r="A876">
        <v>1024</v>
      </c>
      <c r="B876" s="7" t="s">
        <v>1025</v>
      </c>
      <c r="C876" s="3" t="s">
        <v>5134</v>
      </c>
      <c r="D876" s="5">
        <v>20000</v>
      </c>
      <c r="E876" s="5">
        <v>23727.55</v>
      </c>
      <c r="F876" t="s">
        <v>8218</v>
      </c>
      <c r="G876" t="s">
        <v>8234</v>
      </c>
      <c r="H876" t="s">
        <v>8254</v>
      </c>
      <c r="I876">
        <v>1454248563</v>
      </c>
      <c r="J876" s="9">
        <f>(I876/86400)+DATE(1970,1,1)</f>
        <v>42400.580590277779</v>
      </c>
      <c r="K876">
        <v>1451656563</v>
      </c>
      <c r="L876" s="9">
        <f>(K876/86400)+DATE(1970,1,1)</f>
        <v>42370.580590277779</v>
      </c>
      <c r="M876" t="b">
        <v>1</v>
      </c>
      <c r="N876">
        <v>61</v>
      </c>
      <c r="O876">
        <f>ROUND(E876/D876*100,0)</f>
        <v>119</v>
      </c>
      <c r="P876">
        <f t="shared" si="13"/>
        <v>0.56000000000000005</v>
      </c>
      <c r="Q876" t="b">
        <v>1</v>
      </c>
      <c r="R876" t="s">
        <v>8278</v>
      </c>
    </row>
    <row r="877" spans="1:18" ht="43.2" x14ac:dyDescent="0.3">
      <c r="A877">
        <v>641</v>
      </c>
      <c r="B877" s="7" t="s">
        <v>642</v>
      </c>
      <c r="C877" s="3" t="s">
        <v>4751</v>
      </c>
      <c r="D877" s="5">
        <v>40000</v>
      </c>
      <c r="E877" s="5">
        <v>47665</v>
      </c>
      <c r="F877" t="s">
        <v>8218</v>
      </c>
      <c r="G877" t="s">
        <v>8223</v>
      </c>
      <c r="H877" t="s">
        <v>8245</v>
      </c>
      <c r="I877">
        <v>1439473248</v>
      </c>
      <c r="J877" s="9">
        <f>(I877/86400)+DATE(1970,1,1)</f>
        <v>42229.57</v>
      </c>
      <c r="K877">
        <v>1436881248</v>
      </c>
      <c r="L877" s="9">
        <f>(K877/86400)+DATE(1970,1,1)</f>
        <v>42199.57</v>
      </c>
      <c r="M877" t="b">
        <v>0</v>
      </c>
      <c r="N877">
        <v>315</v>
      </c>
      <c r="O877">
        <f>ROUND(E877/D877*100,0)</f>
        <v>119</v>
      </c>
      <c r="P877">
        <f t="shared" si="13"/>
        <v>1.1294999999999999</v>
      </c>
      <c r="Q877" t="b">
        <v>1</v>
      </c>
      <c r="R877" t="s">
        <v>8271</v>
      </c>
    </row>
    <row r="878" spans="1:18" ht="43.2" x14ac:dyDescent="0.3">
      <c r="A878">
        <v>3367</v>
      </c>
      <c r="B878" s="7" t="s">
        <v>3366</v>
      </c>
      <c r="C878" s="3" t="s">
        <v>7477</v>
      </c>
      <c r="D878" s="5">
        <v>750</v>
      </c>
      <c r="E878" s="5">
        <v>890</v>
      </c>
      <c r="F878" t="s">
        <v>8218</v>
      </c>
      <c r="G878" t="s">
        <v>8224</v>
      </c>
      <c r="H878" t="s">
        <v>8246</v>
      </c>
      <c r="I878">
        <v>1438467894</v>
      </c>
      <c r="J878" s="9">
        <f>(I878/86400)+DATE(1970,1,1)</f>
        <v>42217.933958333335</v>
      </c>
      <c r="K878">
        <v>1436307894</v>
      </c>
      <c r="L878" s="9">
        <f>(K878/86400)+DATE(1970,1,1)</f>
        <v>42192.933958333335</v>
      </c>
      <c r="M878" t="b">
        <v>0</v>
      </c>
      <c r="N878">
        <v>30</v>
      </c>
      <c r="O878">
        <f>ROUND(E878/D878*100,0)</f>
        <v>119</v>
      </c>
      <c r="P878">
        <f t="shared" si="13"/>
        <v>2.1100000000000001E-2</v>
      </c>
      <c r="Q878" t="b">
        <v>1</v>
      </c>
      <c r="R878" t="s">
        <v>8269</v>
      </c>
    </row>
    <row r="879" spans="1:18" ht="28.8" x14ac:dyDescent="0.3">
      <c r="A879">
        <v>3826</v>
      </c>
      <c r="B879" s="7" t="s">
        <v>3823</v>
      </c>
      <c r="C879" s="3" t="s">
        <v>7935</v>
      </c>
      <c r="D879" s="5">
        <v>600</v>
      </c>
      <c r="E879" s="5">
        <v>715</v>
      </c>
      <c r="F879" t="s">
        <v>8218</v>
      </c>
      <c r="G879" t="s">
        <v>8224</v>
      </c>
      <c r="H879" t="s">
        <v>8246</v>
      </c>
      <c r="I879">
        <v>1430993394</v>
      </c>
      <c r="J879" s="9">
        <f>(I879/86400)+DATE(1970,1,1)</f>
        <v>42131.423541666663</v>
      </c>
      <c r="K879">
        <v>1428401394</v>
      </c>
      <c r="L879" s="9">
        <f>(K879/86400)+DATE(1970,1,1)</f>
        <v>42101.423541666663</v>
      </c>
      <c r="M879" t="b">
        <v>0</v>
      </c>
      <c r="N879">
        <v>26</v>
      </c>
      <c r="O879">
        <f>ROUND(E879/D879*100,0)</f>
        <v>119</v>
      </c>
      <c r="P879">
        <f t="shared" si="13"/>
        <v>1.7000000000000001E-2</v>
      </c>
      <c r="Q879" t="b">
        <v>1</v>
      </c>
      <c r="R879" t="s">
        <v>8269</v>
      </c>
    </row>
    <row r="880" spans="1:18" ht="43.2" x14ac:dyDescent="0.3">
      <c r="A880">
        <v>23</v>
      </c>
      <c r="B880" s="7" t="s">
        <v>25</v>
      </c>
      <c r="C880" s="3" t="s">
        <v>4134</v>
      </c>
      <c r="D880" s="5">
        <v>2000</v>
      </c>
      <c r="E880" s="5">
        <v>2370</v>
      </c>
      <c r="F880" t="s">
        <v>8218</v>
      </c>
      <c r="G880" t="s">
        <v>8223</v>
      </c>
      <c r="H880" t="s">
        <v>8245</v>
      </c>
      <c r="I880">
        <v>1430407200</v>
      </c>
      <c r="J880" s="9">
        <f>(I880/86400)+DATE(1970,1,1)</f>
        <v>42124.638888888891</v>
      </c>
      <c r="K880">
        <v>1428086501</v>
      </c>
      <c r="L880" s="9">
        <f>(K880/86400)+DATE(1970,1,1)</f>
        <v>42097.778946759259</v>
      </c>
      <c r="M880" t="b">
        <v>0</v>
      </c>
      <c r="N880">
        <v>23</v>
      </c>
      <c r="O880">
        <f>ROUND(E880/D880*100,0)</f>
        <v>119</v>
      </c>
      <c r="P880">
        <f t="shared" si="13"/>
        <v>5.6300000000000003E-2</v>
      </c>
      <c r="Q880" t="b">
        <v>1</v>
      </c>
      <c r="R880" t="s">
        <v>8263</v>
      </c>
    </row>
    <row r="881" spans="1:18" ht="28.8" x14ac:dyDescent="0.3">
      <c r="A881">
        <v>3595</v>
      </c>
      <c r="B881" s="7" t="s">
        <v>3594</v>
      </c>
      <c r="C881" s="3" t="s">
        <v>7705</v>
      </c>
      <c r="D881" s="5">
        <v>2600</v>
      </c>
      <c r="E881" s="5">
        <v>3081</v>
      </c>
      <c r="F881" t="s">
        <v>8218</v>
      </c>
      <c r="G881" t="s">
        <v>8223</v>
      </c>
      <c r="H881" t="s">
        <v>8245</v>
      </c>
      <c r="I881">
        <v>1426229940</v>
      </c>
      <c r="J881" s="9">
        <f>(I881/86400)+DATE(1970,1,1)</f>
        <v>42076.290972222225</v>
      </c>
      <c r="K881">
        <v>1423959123</v>
      </c>
      <c r="L881" s="9">
        <f>(K881/86400)+DATE(1970,1,1)</f>
        <v>42050.008368055554</v>
      </c>
      <c r="M881" t="b">
        <v>0</v>
      </c>
      <c r="N881">
        <v>62</v>
      </c>
      <c r="O881">
        <f>ROUND(E881/D881*100,0)</f>
        <v>119</v>
      </c>
      <c r="P881">
        <f t="shared" si="13"/>
        <v>7.3300000000000004E-2</v>
      </c>
      <c r="Q881" t="b">
        <v>1</v>
      </c>
      <c r="R881" t="s">
        <v>8269</v>
      </c>
    </row>
    <row r="882" spans="1:18" ht="57.6" x14ac:dyDescent="0.3">
      <c r="A882">
        <v>1364</v>
      </c>
      <c r="B882" s="7" t="s">
        <v>1365</v>
      </c>
      <c r="C882" s="3" t="s">
        <v>5474</v>
      </c>
      <c r="D882" s="5">
        <v>42000</v>
      </c>
      <c r="E882" s="5">
        <v>49830</v>
      </c>
      <c r="F882" t="s">
        <v>8218</v>
      </c>
      <c r="G882" t="s">
        <v>8231</v>
      </c>
      <c r="H882" t="s">
        <v>8252</v>
      </c>
      <c r="I882">
        <v>1420648906</v>
      </c>
      <c r="J882" s="9">
        <f>(I882/86400)+DATE(1970,1,1)</f>
        <v>42011.6956712963</v>
      </c>
      <c r="K882">
        <v>1415464906</v>
      </c>
      <c r="L882" s="9">
        <f>(K882/86400)+DATE(1970,1,1)</f>
        <v>41951.6956712963</v>
      </c>
      <c r="M882" t="b">
        <v>0</v>
      </c>
      <c r="N882">
        <v>144</v>
      </c>
      <c r="O882">
        <f>ROUND(E882/D882*100,0)</f>
        <v>119</v>
      </c>
      <c r="P882">
        <f t="shared" si="13"/>
        <v>1.1878</v>
      </c>
      <c r="Q882" t="b">
        <v>1</v>
      </c>
      <c r="R882" t="s">
        <v>8274</v>
      </c>
    </row>
    <row r="883" spans="1:18" ht="43.2" x14ac:dyDescent="0.3">
      <c r="A883">
        <v>3481</v>
      </c>
      <c r="B883" s="7" t="s">
        <v>3480</v>
      </c>
      <c r="C883" s="3" t="s">
        <v>7591</v>
      </c>
      <c r="D883" s="5">
        <v>10000</v>
      </c>
      <c r="E883" s="5">
        <v>11880</v>
      </c>
      <c r="F883" t="s">
        <v>8218</v>
      </c>
      <c r="G883" t="s">
        <v>8225</v>
      </c>
      <c r="H883" t="s">
        <v>8247</v>
      </c>
      <c r="I883">
        <v>1420178188</v>
      </c>
      <c r="J883" s="9">
        <f>(I883/86400)+DATE(1970,1,1)</f>
        <v>42006.247546296298</v>
      </c>
      <c r="K883">
        <v>1418709388</v>
      </c>
      <c r="L883" s="9">
        <f>(K883/86400)+DATE(1970,1,1)</f>
        <v>41989.247546296298</v>
      </c>
      <c r="M883" t="b">
        <v>0</v>
      </c>
      <c r="N883">
        <v>95</v>
      </c>
      <c r="O883">
        <f>ROUND(E883/D883*100,0)</f>
        <v>119</v>
      </c>
      <c r="P883">
        <f t="shared" si="13"/>
        <v>0.28289999999999998</v>
      </c>
      <c r="Q883" t="b">
        <v>1</v>
      </c>
      <c r="R883" t="s">
        <v>8269</v>
      </c>
    </row>
    <row r="884" spans="1:18" ht="43.2" x14ac:dyDescent="0.3">
      <c r="A884">
        <v>3585</v>
      </c>
      <c r="B884" s="7" t="s">
        <v>3584</v>
      </c>
      <c r="C884" s="3" t="s">
        <v>7695</v>
      </c>
      <c r="D884" s="5">
        <v>3400</v>
      </c>
      <c r="E884" s="5">
        <v>4050</v>
      </c>
      <c r="F884" t="s">
        <v>8218</v>
      </c>
      <c r="G884" t="s">
        <v>8223</v>
      </c>
      <c r="H884" t="s">
        <v>8245</v>
      </c>
      <c r="I884">
        <v>1419181890</v>
      </c>
      <c r="J884" s="9">
        <f>(I884/86400)+DATE(1970,1,1)</f>
        <v>41994.716319444444</v>
      </c>
      <c r="K884">
        <v>1416589890</v>
      </c>
      <c r="L884" s="9">
        <f>(K884/86400)+DATE(1970,1,1)</f>
        <v>41964.716319444444</v>
      </c>
      <c r="M884" t="b">
        <v>0</v>
      </c>
      <c r="N884">
        <v>23</v>
      </c>
      <c r="O884">
        <f>ROUND(E884/D884*100,0)</f>
        <v>119</v>
      </c>
      <c r="P884">
        <f t="shared" si="13"/>
        <v>9.6500000000000002E-2</v>
      </c>
      <c r="Q884" t="b">
        <v>1</v>
      </c>
      <c r="R884" t="s">
        <v>8269</v>
      </c>
    </row>
    <row r="885" spans="1:18" ht="43.2" x14ac:dyDescent="0.3">
      <c r="A885">
        <v>2784</v>
      </c>
      <c r="B885" s="7" t="s">
        <v>2784</v>
      </c>
      <c r="C885" s="3" t="s">
        <v>6894</v>
      </c>
      <c r="D885" s="5">
        <v>6000</v>
      </c>
      <c r="E885" s="5">
        <v>7140</v>
      </c>
      <c r="F885" t="s">
        <v>8218</v>
      </c>
      <c r="G885" t="s">
        <v>8223</v>
      </c>
      <c r="H885" t="s">
        <v>8245</v>
      </c>
      <c r="I885">
        <v>1414608843</v>
      </c>
      <c r="J885" s="9">
        <f>(I885/86400)+DATE(1970,1,1)</f>
        <v>41941.787534722222</v>
      </c>
      <c r="K885">
        <v>1412794443</v>
      </c>
      <c r="L885" s="9">
        <f>(K885/86400)+DATE(1970,1,1)</f>
        <v>41920.787534722222</v>
      </c>
      <c r="M885" t="b">
        <v>0</v>
      </c>
      <c r="N885">
        <v>108</v>
      </c>
      <c r="O885">
        <f>ROUND(E885/D885*100,0)</f>
        <v>119</v>
      </c>
      <c r="P885">
        <f t="shared" si="13"/>
        <v>0.17030000000000001</v>
      </c>
      <c r="Q885" t="b">
        <v>1</v>
      </c>
      <c r="R885" t="s">
        <v>8269</v>
      </c>
    </row>
    <row r="886" spans="1:18" ht="57.6" x14ac:dyDescent="0.3">
      <c r="A886">
        <v>3532</v>
      </c>
      <c r="B886" s="7" t="s">
        <v>3531</v>
      </c>
      <c r="C886" s="3" t="s">
        <v>7642</v>
      </c>
      <c r="D886" s="5">
        <v>960</v>
      </c>
      <c r="E886" s="5">
        <v>1142</v>
      </c>
      <c r="F886" t="s">
        <v>8218</v>
      </c>
      <c r="G886" t="s">
        <v>8223</v>
      </c>
      <c r="H886" t="s">
        <v>8245</v>
      </c>
      <c r="I886">
        <v>1411012740</v>
      </c>
      <c r="J886" s="9">
        <f>(I886/86400)+DATE(1970,1,1)</f>
        <v>41900.165972222225</v>
      </c>
      <c r="K886">
        <v>1409667827</v>
      </c>
      <c r="L886" s="9">
        <f>(K886/86400)+DATE(1970,1,1)</f>
        <v>41884.599849537037</v>
      </c>
      <c r="M886" t="b">
        <v>0</v>
      </c>
      <c r="N886">
        <v>27</v>
      </c>
      <c r="O886">
        <f>ROUND(E886/D886*100,0)</f>
        <v>119</v>
      </c>
      <c r="P886">
        <f t="shared" si="13"/>
        <v>2.7300000000000001E-2</v>
      </c>
      <c r="Q886" t="b">
        <v>1</v>
      </c>
      <c r="R886" t="s">
        <v>8269</v>
      </c>
    </row>
    <row r="887" spans="1:18" ht="57.6" x14ac:dyDescent="0.3">
      <c r="A887">
        <v>3816</v>
      </c>
      <c r="B887" s="7" t="s">
        <v>3813</v>
      </c>
      <c r="C887" s="3" t="s">
        <v>7926</v>
      </c>
      <c r="D887" s="5">
        <v>1500</v>
      </c>
      <c r="E887" s="5">
        <v>1788.57</v>
      </c>
      <c r="F887" t="s">
        <v>8218</v>
      </c>
      <c r="G887" t="s">
        <v>8223</v>
      </c>
      <c r="H887" t="s">
        <v>8245</v>
      </c>
      <c r="I887">
        <v>1405614823</v>
      </c>
      <c r="J887" s="9">
        <f>(I887/86400)+DATE(1970,1,1)</f>
        <v>41837.690081018518</v>
      </c>
      <c r="K887">
        <v>1403022823</v>
      </c>
      <c r="L887" s="9">
        <f>(K887/86400)+DATE(1970,1,1)</f>
        <v>41807.690081018518</v>
      </c>
      <c r="M887" t="b">
        <v>0</v>
      </c>
      <c r="N887">
        <v>37</v>
      </c>
      <c r="O887">
        <f>ROUND(E887/D887*100,0)</f>
        <v>119</v>
      </c>
      <c r="P887">
        <f t="shared" si="13"/>
        <v>4.2799999999999998E-2</v>
      </c>
      <c r="Q887" t="b">
        <v>1</v>
      </c>
      <c r="R887" t="s">
        <v>8269</v>
      </c>
    </row>
    <row r="888" spans="1:18" ht="43.2" x14ac:dyDescent="0.3">
      <c r="A888">
        <v>3209</v>
      </c>
      <c r="B888" s="7" t="s">
        <v>3209</v>
      </c>
      <c r="C888" s="3" t="s">
        <v>7319</v>
      </c>
      <c r="D888" s="5">
        <v>9500</v>
      </c>
      <c r="E888" s="5">
        <v>11335.7</v>
      </c>
      <c r="F888" t="s">
        <v>8218</v>
      </c>
      <c r="G888" t="s">
        <v>8223</v>
      </c>
      <c r="H888" t="s">
        <v>8245</v>
      </c>
      <c r="I888">
        <v>1403305200</v>
      </c>
      <c r="J888" s="9">
        <f>(I888/86400)+DATE(1970,1,1)</f>
        <v>41810.958333333336</v>
      </c>
      <c r="K888">
        <v>1400512658</v>
      </c>
      <c r="L888" s="9">
        <f>(K888/86400)+DATE(1970,1,1)</f>
        <v>41778.637245370366</v>
      </c>
      <c r="M888" t="b">
        <v>1</v>
      </c>
      <c r="N888">
        <v>226</v>
      </c>
      <c r="O888">
        <f>ROUND(E888/D888*100,0)</f>
        <v>119</v>
      </c>
      <c r="P888">
        <f t="shared" si="13"/>
        <v>0.27129999999999999</v>
      </c>
      <c r="Q888" t="b">
        <v>1</v>
      </c>
      <c r="R888" t="s">
        <v>8269</v>
      </c>
    </row>
    <row r="889" spans="1:18" ht="28.8" x14ac:dyDescent="0.3">
      <c r="A889">
        <v>1263</v>
      </c>
      <c r="B889" s="7" t="s">
        <v>1264</v>
      </c>
      <c r="C889" s="3" t="s">
        <v>5373</v>
      </c>
      <c r="D889" s="5">
        <v>1500</v>
      </c>
      <c r="E889" s="5">
        <v>1785</v>
      </c>
      <c r="F889" t="s">
        <v>8218</v>
      </c>
      <c r="G889" t="s">
        <v>8223</v>
      </c>
      <c r="H889" t="s">
        <v>8245</v>
      </c>
      <c r="I889">
        <v>1396054800</v>
      </c>
      <c r="J889" s="9">
        <f>(I889/86400)+DATE(1970,1,1)</f>
        <v>41727.041666666664</v>
      </c>
      <c r="K889">
        <v>1393034470</v>
      </c>
      <c r="L889" s="9">
        <f>(K889/86400)+DATE(1970,1,1)</f>
        <v>41692.084143518521</v>
      </c>
      <c r="M889" t="b">
        <v>1</v>
      </c>
      <c r="N889">
        <v>41</v>
      </c>
      <c r="O889">
        <f>ROUND(E889/D889*100,0)</f>
        <v>119</v>
      </c>
      <c r="P889">
        <f t="shared" si="13"/>
        <v>4.2799999999999998E-2</v>
      </c>
      <c r="Q889" t="b">
        <v>1</v>
      </c>
      <c r="R889" t="s">
        <v>8274</v>
      </c>
    </row>
    <row r="890" spans="1:18" ht="43.2" x14ac:dyDescent="0.3">
      <c r="A890">
        <v>301</v>
      </c>
      <c r="B890" s="7" t="s">
        <v>302</v>
      </c>
      <c r="C890" s="3" t="s">
        <v>4411</v>
      </c>
      <c r="D890" s="5">
        <v>13000</v>
      </c>
      <c r="E890" s="5">
        <v>15435.55</v>
      </c>
      <c r="F890" t="s">
        <v>8218</v>
      </c>
      <c r="G890" t="s">
        <v>8223</v>
      </c>
      <c r="H890" t="s">
        <v>8245</v>
      </c>
      <c r="I890">
        <v>1363711335</v>
      </c>
      <c r="J890" s="9">
        <f>(I890/86400)+DATE(1970,1,1)</f>
        <v>41352.696006944447</v>
      </c>
      <c r="K890">
        <v>1360258935</v>
      </c>
      <c r="L890" s="9">
        <f>(K890/86400)+DATE(1970,1,1)</f>
        <v>41312.737673611111</v>
      </c>
      <c r="M890" t="b">
        <v>1</v>
      </c>
      <c r="N890">
        <v>251</v>
      </c>
      <c r="O890">
        <f>ROUND(E890/D890*100,0)</f>
        <v>119</v>
      </c>
      <c r="P890">
        <f t="shared" si="13"/>
        <v>0.37359999999999999</v>
      </c>
      <c r="Q890" t="b">
        <v>1</v>
      </c>
      <c r="R890" t="s">
        <v>8267</v>
      </c>
    </row>
    <row r="891" spans="1:18" ht="43.2" x14ac:dyDescent="0.3">
      <c r="A891">
        <v>822</v>
      </c>
      <c r="B891" s="7" t="s">
        <v>823</v>
      </c>
      <c r="C891" s="3" t="s">
        <v>4932</v>
      </c>
      <c r="D891" s="5">
        <v>3000</v>
      </c>
      <c r="E891" s="5">
        <v>3575</v>
      </c>
      <c r="F891" t="s">
        <v>8218</v>
      </c>
      <c r="G891" t="s">
        <v>8223</v>
      </c>
      <c r="H891" t="s">
        <v>8245</v>
      </c>
      <c r="I891">
        <v>1349477050</v>
      </c>
      <c r="J891" s="9">
        <f>(I891/86400)+DATE(1970,1,1)</f>
        <v>41187.947337962964</v>
      </c>
      <c r="K891">
        <v>1346885050</v>
      </c>
      <c r="L891" s="9">
        <f>(K891/86400)+DATE(1970,1,1)</f>
        <v>41157.947337962964</v>
      </c>
      <c r="M891" t="b">
        <v>0</v>
      </c>
      <c r="N891">
        <v>69</v>
      </c>
      <c r="O891">
        <f>ROUND(E891/D891*100,0)</f>
        <v>119</v>
      </c>
      <c r="P891">
        <f t="shared" si="13"/>
        <v>8.6900000000000005E-2</v>
      </c>
      <c r="Q891" t="b">
        <v>1</v>
      </c>
      <c r="R891" t="s">
        <v>8274</v>
      </c>
    </row>
    <row r="892" spans="1:18" ht="43.2" x14ac:dyDescent="0.3">
      <c r="A892">
        <v>296</v>
      </c>
      <c r="B892" s="7" t="s">
        <v>297</v>
      </c>
      <c r="C892" s="3" t="s">
        <v>4406</v>
      </c>
      <c r="D892" s="5">
        <v>25000</v>
      </c>
      <c r="E892" s="5">
        <v>29681.55</v>
      </c>
      <c r="F892" t="s">
        <v>8218</v>
      </c>
      <c r="G892" t="s">
        <v>8223</v>
      </c>
      <c r="H892" t="s">
        <v>8245</v>
      </c>
      <c r="I892">
        <v>1347017083</v>
      </c>
      <c r="J892" s="9">
        <f>(I892/86400)+DATE(1970,1,1)</f>
        <v>41159.475497685184</v>
      </c>
      <c r="K892">
        <v>1344857083</v>
      </c>
      <c r="L892" s="9">
        <f>(K892/86400)+DATE(1970,1,1)</f>
        <v>41134.475497685184</v>
      </c>
      <c r="M892" t="b">
        <v>1</v>
      </c>
      <c r="N892">
        <v>129</v>
      </c>
      <c r="O892">
        <f>ROUND(E892/D892*100,0)</f>
        <v>119</v>
      </c>
      <c r="P892">
        <f t="shared" si="13"/>
        <v>0.72160000000000002</v>
      </c>
      <c r="Q892" t="b">
        <v>1</v>
      </c>
      <c r="R892" t="s">
        <v>8267</v>
      </c>
    </row>
    <row r="893" spans="1:18" ht="43.2" x14ac:dyDescent="0.3">
      <c r="A893">
        <v>309</v>
      </c>
      <c r="B893" s="7" t="s">
        <v>310</v>
      </c>
      <c r="C893" s="3" t="s">
        <v>4419</v>
      </c>
      <c r="D893" s="5">
        <v>18000</v>
      </c>
      <c r="E893" s="5">
        <v>21410</v>
      </c>
      <c r="F893" t="s">
        <v>8218</v>
      </c>
      <c r="G893" t="s">
        <v>8223</v>
      </c>
      <c r="H893" t="s">
        <v>8245</v>
      </c>
      <c r="I893">
        <v>1346695334</v>
      </c>
      <c r="J893" s="9">
        <f>(I893/86400)+DATE(1970,1,1)</f>
        <v>41155.751550925925</v>
      </c>
      <c r="K893">
        <v>1344880934</v>
      </c>
      <c r="L893" s="9">
        <f>(K893/86400)+DATE(1970,1,1)</f>
        <v>41134.751550925925</v>
      </c>
      <c r="M893" t="b">
        <v>1</v>
      </c>
      <c r="N893">
        <v>238</v>
      </c>
      <c r="O893">
        <f>ROUND(E893/D893*100,0)</f>
        <v>119</v>
      </c>
      <c r="P893">
        <f t="shared" si="13"/>
        <v>0.52049999999999996</v>
      </c>
      <c r="Q893" t="b">
        <v>1</v>
      </c>
      <c r="R893" t="s">
        <v>8267</v>
      </c>
    </row>
    <row r="894" spans="1:18" ht="43.2" x14ac:dyDescent="0.3">
      <c r="A894">
        <v>2467</v>
      </c>
      <c r="B894" s="7" t="s">
        <v>2468</v>
      </c>
      <c r="C894" s="3" t="s">
        <v>6577</v>
      </c>
      <c r="D894" s="5">
        <v>1000</v>
      </c>
      <c r="E894" s="5">
        <v>1185</v>
      </c>
      <c r="F894" t="s">
        <v>8218</v>
      </c>
      <c r="G894" t="s">
        <v>8223</v>
      </c>
      <c r="H894" t="s">
        <v>8245</v>
      </c>
      <c r="I894">
        <v>1336669200</v>
      </c>
      <c r="J894" s="9">
        <f>(I894/86400)+DATE(1970,1,1)</f>
        <v>41039.708333333336</v>
      </c>
      <c r="K894">
        <v>1335473931</v>
      </c>
      <c r="L894" s="9">
        <f>(K894/86400)+DATE(1970,1,1)</f>
        <v>41025.874201388891</v>
      </c>
      <c r="M894" t="b">
        <v>0</v>
      </c>
      <c r="N894">
        <v>43</v>
      </c>
      <c r="O894">
        <f>ROUND(E894/D894*100,0)</f>
        <v>119</v>
      </c>
      <c r="P894">
        <f t="shared" si="13"/>
        <v>2.8899999999999999E-2</v>
      </c>
      <c r="Q894" t="b">
        <v>1</v>
      </c>
      <c r="R894" t="s">
        <v>8277</v>
      </c>
    </row>
    <row r="895" spans="1:18" ht="57.6" x14ac:dyDescent="0.3">
      <c r="A895">
        <v>2484</v>
      </c>
      <c r="B895" s="7" t="s">
        <v>2484</v>
      </c>
      <c r="C895" s="3" t="s">
        <v>6594</v>
      </c>
      <c r="D895" s="5">
        <v>3500</v>
      </c>
      <c r="E895" s="5">
        <v>4176.1099999999997</v>
      </c>
      <c r="F895" t="s">
        <v>8218</v>
      </c>
      <c r="G895" t="s">
        <v>8223</v>
      </c>
      <c r="H895" t="s">
        <v>8245</v>
      </c>
      <c r="I895">
        <v>1316124003</v>
      </c>
      <c r="J895" s="9">
        <f>(I895/86400)+DATE(1970,1,1)</f>
        <v>40801.916701388887</v>
      </c>
      <c r="K895">
        <v>1313532003</v>
      </c>
      <c r="L895" s="9">
        <f>(K895/86400)+DATE(1970,1,1)</f>
        <v>40771.916701388887</v>
      </c>
      <c r="M895" t="b">
        <v>0</v>
      </c>
      <c r="N895">
        <v>90</v>
      </c>
      <c r="O895">
        <f>ROUND(E895/D895*100,0)</f>
        <v>119</v>
      </c>
      <c r="P895">
        <f t="shared" si="13"/>
        <v>0.1024</v>
      </c>
      <c r="Q895" t="b">
        <v>1</v>
      </c>
      <c r="R895" t="s">
        <v>8277</v>
      </c>
    </row>
    <row r="896" spans="1:18" ht="43.2" x14ac:dyDescent="0.3">
      <c r="A896">
        <v>751</v>
      </c>
      <c r="B896" s="7" t="s">
        <v>752</v>
      </c>
      <c r="C896" s="3" t="s">
        <v>4861</v>
      </c>
      <c r="D896" s="5">
        <v>3000</v>
      </c>
      <c r="E896" s="5">
        <v>3555</v>
      </c>
      <c r="F896" t="s">
        <v>8218</v>
      </c>
      <c r="G896" t="s">
        <v>8223</v>
      </c>
      <c r="H896" t="s">
        <v>8245</v>
      </c>
      <c r="I896">
        <v>1312470475</v>
      </c>
      <c r="J896" s="9">
        <f>(I896/86400)+DATE(1970,1,1)</f>
        <v>40759.630497685182</v>
      </c>
      <c r="K896">
        <v>1308496075</v>
      </c>
      <c r="L896" s="9">
        <f>(K896/86400)+DATE(1970,1,1)</f>
        <v>40713.630497685182</v>
      </c>
      <c r="M896" t="b">
        <v>0</v>
      </c>
      <c r="N896">
        <v>62</v>
      </c>
      <c r="O896">
        <f>ROUND(E896/D896*100,0)</f>
        <v>119</v>
      </c>
      <c r="P896">
        <f t="shared" si="13"/>
        <v>8.7300000000000003E-2</v>
      </c>
      <c r="Q896" t="b">
        <v>1</v>
      </c>
      <c r="R896" t="s">
        <v>8272</v>
      </c>
    </row>
    <row r="897" spans="1:18" ht="43.2" x14ac:dyDescent="0.3">
      <c r="A897">
        <v>1665</v>
      </c>
      <c r="B897" s="7" t="s">
        <v>1666</v>
      </c>
      <c r="C897" s="3" t="s">
        <v>5775</v>
      </c>
      <c r="D897" s="5">
        <v>3500</v>
      </c>
      <c r="E897" s="5">
        <v>4181</v>
      </c>
      <c r="F897" t="s">
        <v>8218</v>
      </c>
      <c r="G897" t="s">
        <v>8223</v>
      </c>
      <c r="H897" t="s">
        <v>8245</v>
      </c>
      <c r="I897">
        <v>1298343600</v>
      </c>
      <c r="J897" s="9">
        <f>(I897/86400)+DATE(1970,1,1)</f>
        <v>40596.125</v>
      </c>
      <c r="K897">
        <v>1295624113</v>
      </c>
      <c r="L897" s="9">
        <f>(K897/86400)+DATE(1970,1,1)</f>
        <v>40564.649456018517</v>
      </c>
      <c r="M897" t="b">
        <v>0</v>
      </c>
      <c r="N897">
        <v>93</v>
      </c>
      <c r="O897">
        <f>ROUND(E897/D897*100,0)</f>
        <v>119</v>
      </c>
      <c r="P897">
        <f t="shared" si="13"/>
        <v>0.1031</v>
      </c>
      <c r="Q897" t="b">
        <v>1</v>
      </c>
      <c r="R897" t="s">
        <v>8290</v>
      </c>
    </row>
    <row r="898" spans="1:18" ht="57.6" x14ac:dyDescent="0.3">
      <c r="A898">
        <v>1265</v>
      </c>
      <c r="B898" s="7" t="s">
        <v>1266</v>
      </c>
      <c r="C898" s="3" t="s">
        <v>5375</v>
      </c>
      <c r="D898" s="5">
        <v>3500</v>
      </c>
      <c r="E898" s="5">
        <v>4170.17</v>
      </c>
      <c r="F898" t="s">
        <v>8218</v>
      </c>
      <c r="G898" t="s">
        <v>8223</v>
      </c>
      <c r="H898" t="s">
        <v>8245</v>
      </c>
      <c r="I898">
        <v>1291131815</v>
      </c>
      <c r="J898" s="9">
        <f>(I898/86400)+DATE(1970,1,1)</f>
        <v>40512.655266203699</v>
      </c>
      <c r="K898">
        <v>1287071015</v>
      </c>
      <c r="L898" s="9">
        <f>(K898/86400)+DATE(1970,1,1)</f>
        <v>40465.655266203699</v>
      </c>
      <c r="M898" t="b">
        <v>1</v>
      </c>
      <c r="N898">
        <v>66</v>
      </c>
      <c r="O898">
        <f>ROUND(E898/D898*100,0)</f>
        <v>119</v>
      </c>
      <c r="P898">
        <f t="shared" si="13"/>
        <v>0.1031</v>
      </c>
      <c r="Q898" t="b">
        <v>1</v>
      </c>
      <c r="R898" t="s">
        <v>8274</v>
      </c>
    </row>
    <row r="899" spans="1:18" ht="43.2" x14ac:dyDescent="0.3">
      <c r="A899">
        <v>854</v>
      </c>
      <c r="B899" s="7" t="s">
        <v>855</v>
      </c>
      <c r="C899" s="3" t="s">
        <v>4964</v>
      </c>
      <c r="D899" s="5">
        <v>27800</v>
      </c>
      <c r="E899" s="5">
        <v>32865.300000000003</v>
      </c>
      <c r="F899" t="s">
        <v>8218</v>
      </c>
      <c r="G899" t="s">
        <v>8223</v>
      </c>
      <c r="H899" t="s">
        <v>8245</v>
      </c>
      <c r="I899">
        <v>1482901546</v>
      </c>
      <c r="J899" s="9">
        <f>(I899/86400)+DATE(1970,1,1)</f>
        <v>42732.212337962963</v>
      </c>
      <c r="K899">
        <v>1480309546</v>
      </c>
      <c r="L899" s="9">
        <f>(K899/86400)+DATE(1970,1,1)</f>
        <v>42702.212337962963</v>
      </c>
      <c r="M899" t="b">
        <v>0</v>
      </c>
      <c r="N899">
        <v>499</v>
      </c>
      <c r="O899">
        <f>ROUND(E899/D899*100,0)</f>
        <v>118</v>
      </c>
      <c r="P899">
        <f t="shared" ref="P899:P962" si="14">IFERROR(ROUND(E899/L899,4),0)</f>
        <v>0.76959999999999995</v>
      </c>
      <c r="Q899" t="b">
        <v>1</v>
      </c>
      <c r="R899" t="s">
        <v>8275</v>
      </c>
    </row>
    <row r="900" spans="1:18" ht="28.8" x14ac:dyDescent="0.3">
      <c r="A900">
        <v>3370</v>
      </c>
      <c r="B900" s="7" t="s">
        <v>3369</v>
      </c>
      <c r="C900" s="3" t="s">
        <v>7480</v>
      </c>
      <c r="D900" s="5">
        <v>1500</v>
      </c>
      <c r="E900" s="5">
        <v>1766</v>
      </c>
      <c r="F900" t="s">
        <v>8218</v>
      </c>
      <c r="G900" t="s">
        <v>8223</v>
      </c>
      <c r="H900" t="s">
        <v>8245</v>
      </c>
      <c r="I900">
        <v>1481961600</v>
      </c>
      <c r="J900" s="9">
        <f>(I900/86400)+DATE(1970,1,1)</f>
        <v>42721.333333333328</v>
      </c>
      <c r="K900">
        <v>1479283285</v>
      </c>
      <c r="L900" s="9">
        <f>(K900/86400)+DATE(1970,1,1)</f>
        <v>42690.334317129629</v>
      </c>
      <c r="M900" t="b">
        <v>0</v>
      </c>
      <c r="N900">
        <v>26</v>
      </c>
      <c r="O900">
        <f>ROUND(E900/D900*100,0)</f>
        <v>118</v>
      </c>
      <c r="P900">
        <f t="shared" si="14"/>
        <v>4.1399999999999999E-2</v>
      </c>
      <c r="Q900" t="b">
        <v>1</v>
      </c>
      <c r="R900" t="s">
        <v>8269</v>
      </c>
    </row>
    <row r="901" spans="1:18" ht="43.2" x14ac:dyDescent="0.3">
      <c r="A901">
        <v>2720</v>
      </c>
      <c r="B901" s="7" t="s">
        <v>2720</v>
      </c>
      <c r="C901" s="3" t="s">
        <v>6830</v>
      </c>
      <c r="D901" s="5">
        <v>25000</v>
      </c>
      <c r="E901" s="5">
        <v>29531</v>
      </c>
      <c r="F901" t="s">
        <v>8218</v>
      </c>
      <c r="G901" t="s">
        <v>8223</v>
      </c>
      <c r="H901" t="s">
        <v>8245</v>
      </c>
      <c r="I901">
        <v>1478866253</v>
      </c>
      <c r="J901" s="9">
        <f>(I901/86400)+DATE(1970,1,1)</f>
        <v>42685.507557870369</v>
      </c>
      <c r="K901">
        <v>1476270653</v>
      </c>
      <c r="L901" s="9">
        <f>(K901/86400)+DATE(1970,1,1)</f>
        <v>42655.465891203705</v>
      </c>
      <c r="M901" t="b">
        <v>0</v>
      </c>
      <c r="N901">
        <v>173</v>
      </c>
      <c r="O901">
        <f>ROUND(E901/D901*100,0)</f>
        <v>118</v>
      </c>
      <c r="P901">
        <f t="shared" si="14"/>
        <v>0.69230000000000003</v>
      </c>
      <c r="Q901" t="b">
        <v>1</v>
      </c>
      <c r="R901" t="s">
        <v>8301</v>
      </c>
    </row>
    <row r="902" spans="1:18" ht="57.6" x14ac:dyDescent="0.3">
      <c r="A902">
        <v>536</v>
      </c>
      <c r="B902" s="7" t="s">
        <v>537</v>
      </c>
      <c r="C902" s="3" t="s">
        <v>4646</v>
      </c>
      <c r="D902" s="5">
        <v>3300</v>
      </c>
      <c r="E902" s="5">
        <v>3902.5</v>
      </c>
      <c r="F902" t="s">
        <v>8218</v>
      </c>
      <c r="G902" t="s">
        <v>8224</v>
      </c>
      <c r="H902" t="s">
        <v>8246</v>
      </c>
      <c r="I902">
        <v>1438624800</v>
      </c>
      <c r="J902" s="9">
        <f>(I902/86400)+DATE(1970,1,1)</f>
        <v>42219.75</v>
      </c>
      <c r="K902">
        <v>1435133807</v>
      </c>
      <c r="L902" s="9">
        <f>(K902/86400)+DATE(1970,1,1)</f>
        <v>42179.344988425924</v>
      </c>
      <c r="M902" t="b">
        <v>0</v>
      </c>
      <c r="N902">
        <v>39</v>
      </c>
      <c r="O902">
        <f>ROUND(E902/D902*100,0)</f>
        <v>118</v>
      </c>
      <c r="P902">
        <f t="shared" si="14"/>
        <v>9.2499999999999999E-2</v>
      </c>
      <c r="Q902" t="b">
        <v>1</v>
      </c>
      <c r="R902" t="s">
        <v>8269</v>
      </c>
    </row>
    <row r="903" spans="1:18" ht="43.2" x14ac:dyDescent="0.3">
      <c r="A903">
        <v>3689</v>
      </c>
      <c r="B903" s="7" t="s">
        <v>3686</v>
      </c>
      <c r="C903" s="3" t="s">
        <v>7799</v>
      </c>
      <c r="D903" s="5">
        <v>3000</v>
      </c>
      <c r="E903" s="5">
        <v>3550</v>
      </c>
      <c r="F903" t="s">
        <v>8218</v>
      </c>
      <c r="G903" t="s">
        <v>8223</v>
      </c>
      <c r="H903" t="s">
        <v>8245</v>
      </c>
      <c r="I903">
        <v>1434925500</v>
      </c>
      <c r="J903" s="9">
        <f>(I903/86400)+DATE(1970,1,1)</f>
        <v>42176.934027777781</v>
      </c>
      <c r="K903">
        <v>1432410639</v>
      </c>
      <c r="L903" s="9">
        <f>(K903/86400)+DATE(1970,1,1)</f>
        <v>42147.826840277776</v>
      </c>
      <c r="M903" t="b">
        <v>0</v>
      </c>
      <c r="N903">
        <v>62</v>
      </c>
      <c r="O903">
        <f>ROUND(E903/D903*100,0)</f>
        <v>118</v>
      </c>
      <c r="P903">
        <f t="shared" si="14"/>
        <v>8.4199999999999997E-2</v>
      </c>
      <c r="Q903" t="b">
        <v>1</v>
      </c>
      <c r="R903" t="s">
        <v>8269</v>
      </c>
    </row>
    <row r="904" spans="1:18" ht="43.2" x14ac:dyDescent="0.3">
      <c r="A904">
        <v>3294</v>
      </c>
      <c r="B904" s="7" t="s">
        <v>3294</v>
      </c>
      <c r="C904" s="3" t="s">
        <v>7404</v>
      </c>
      <c r="D904" s="5">
        <v>600</v>
      </c>
      <c r="E904" s="5">
        <v>710</v>
      </c>
      <c r="F904" t="s">
        <v>8218</v>
      </c>
      <c r="G904" t="s">
        <v>8224</v>
      </c>
      <c r="H904" t="s">
        <v>8246</v>
      </c>
      <c r="I904">
        <v>1434459554</v>
      </c>
      <c r="J904" s="9">
        <f>(I904/86400)+DATE(1970,1,1)</f>
        <v>42171.541134259256</v>
      </c>
      <c r="K904">
        <v>1431867554</v>
      </c>
      <c r="L904" s="9">
        <f>(K904/86400)+DATE(1970,1,1)</f>
        <v>42141.541134259256</v>
      </c>
      <c r="M904" t="b">
        <v>0</v>
      </c>
      <c r="N904">
        <v>24</v>
      </c>
      <c r="O904">
        <f>ROUND(E904/D904*100,0)</f>
        <v>118</v>
      </c>
      <c r="P904">
        <f t="shared" si="14"/>
        <v>1.6799999999999999E-2</v>
      </c>
      <c r="Q904" t="b">
        <v>1</v>
      </c>
      <c r="R904" t="s">
        <v>8269</v>
      </c>
    </row>
    <row r="905" spans="1:18" ht="43.2" x14ac:dyDescent="0.3">
      <c r="A905">
        <v>1744</v>
      </c>
      <c r="B905" s="7" t="s">
        <v>1745</v>
      </c>
      <c r="C905" s="3" t="s">
        <v>5854</v>
      </c>
      <c r="D905" s="5">
        <v>5500</v>
      </c>
      <c r="E905" s="5">
        <v>6515</v>
      </c>
      <c r="F905" t="s">
        <v>8218</v>
      </c>
      <c r="G905" t="s">
        <v>8224</v>
      </c>
      <c r="H905" t="s">
        <v>8246</v>
      </c>
      <c r="I905">
        <v>1425821477</v>
      </c>
      <c r="J905" s="9">
        <f>(I905/86400)+DATE(1970,1,1)</f>
        <v>42071.563391203701</v>
      </c>
      <c r="K905">
        <v>1421937077</v>
      </c>
      <c r="L905" s="9">
        <f>(K905/86400)+DATE(1970,1,1)</f>
        <v>42026.605057870373</v>
      </c>
      <c r="M905" t="b">
        <v>0</v>
      </c>
      <c r="N905">
        <v>70</v>
      </c>
      <c r="O905">
        <f>ROUND(E905/D905*100,0)</f>
        <v>118</v>
      </c>
      <c r="P905">
        <f t="shared" si="14"/>
        <v>0.155</v>
      </c>
      <c r="Q905" t="b">
        <v>1</v>
      </c>
      <c r="R905" t="s">
        <v>8283</v>
      </c>
    </row>
    <row r="906" spans="1:18" ht="28.8" x14ac:dyDescent="0.3">
      <c r="A906">
        <v>1834</v>
      </c>
      <c r="B906" s="7" t="s">
        <v>1835</v>
      </c>
      <c r="C906" s="3" t="s">
        <v>5944</v>
      </c>
      <c r="D906" s="5">
        <v>10000</v>
      </c>
      <c r="E906" s="5">
        <v>11805</v>
      </c>
      <c r="F906" t="s">
        <v>8218</v>
      </c>
      <c r="G906" t="s">
        <v>8223</v>
      </c>
      <c r="H906" t="s">
        <v>8245</v>
      </c>
      <c r="I906">
        <v>1422140895</v>
      </c>
      <c r="J906" s="9">
        <f>(I906/86400)+DATE(1970,1,1)</f>
        <v>42028.964062500003</v>
      </c>
      <c r="K906">
        <v>1418684895</v>
      </c>
      <c r="L906" s="9">
        <f>(K906/86400)+DATE(1970,1,1)</f>
        <v>41988.964062500003</v>
      </c>
      <c r="M906" t="b">
        <v>0</v>
      </c>
      <c r="N906">
        <v>90</v>
      </c>
      <c r="O906">
        <f>ROUND(E906/D906*100,0)</f>
        <v>118</v>
      </c>
      <c r="P906">
        <f t="shared" si="14"/>
        <v>0.28110000000000002</v>
      </c>
      <c r="Q906" t="b">
        <v>1</v>
      </c>
      <c r="R906" t="s">
        <v>8274</v>
      </c>
    </row>
    <row r="907" spans="1:18" ht="43.2" x14ac:dyDescent="0.3">
      <c r="A907">
        <v>1960</v>
      </c>
      <c r="B907" s="7" t="s">
        <v>1961</v>
      </c>
      <c r="C907" s="3" t="s">
        <v>6070</v>
      </c>
      <c r="D907" s="5">
        <v>70000</v>
      </c>
      <c r="E907" s="5">
        <v>82532</v>
      </c>
      <c r="F907" t="s">
        <v>8218</v>
      </c>
      <c r="G907" t="s">
        <v>8234</v>
      </c>
      <c r="H907" t="s">
        <v>8254</v>
      </c>
      <c r="I907">
        <v>1419151341</v>
      </c>
      <c r="J907" s="9">
        <f>(I907/86400)+DATE(1970,1,1)</f>
        <v>41994.362743055557</v>
      </c>
      <c r="K907">
        <v>1416559341</v>
      </c>
      <c r="L907" s="9">
        <f>(K907/86400)+DATE(1970,1,1)</f>
        <v>41964.362743055557</v>
      </c>
      <c r="M907" t="b">
        <v>1</v>
      </c>
      <c r="N907">
        <v>33</v>
      </c>
      <c r="O907">
        <f>ROUND(E907/D907*100,0)</f>
        <v>118</v>
      </c>
      <c r="P907">
        <f t="shared" si="14"/>
        <v>1.9666999999999999</v>
      </c>
      <c r="Q907" t="b">
        <v>1</v>
      </c>
      <c r="R907" t="s">
        <v>8293</v>
      </c>
    </row>
    <row r="908" spans="1:18" ht="43.2" x14ac:dyDescent="0.3">
      <c r="A908">
        <v>1540</v>
      </c>
      <c r="B908" s="7" t="s">
        <v>1541</v>
      </c>
      <c r="C908" s="3" t="s">
        <v>5650</v>
      </c>
      <c r="D908" s="5">
        <v>15000</v>
      </c>
      <c r="E908" s="5">
        <v>17680</v>
      </c>
      <c r="F908" t="s">
        <v>8218</v>
      </c>
      <c r="G908" t="s">
        <v>8223</v>
      </c>
      <c r="H908" t="s">
        <v>8245</v>
      </c>
      <c r="I908">
        <v>1416964500</v>
      </c>
      <c r="J908" s="9">
        <f>(I908/86400)+DATE(1970,1,1)</f>
        <v>41969.052083333328</v>
      </c>
      <c r="K908">
        <v>1414368616</v>
      </c>
      <c r="L908" s="9">
        <f>(K908/86400)+DATE(1970,1,1)</f>
        <v>41939.00712962963</v>
      </c>
      <c r="M908" t="b">
        <v>1</v>
      </c>
      <c r="N908">
        <v>98</v>
      </c>
      <c r="O908">
        <f>ROUND(E908/D908*100,0)</f>
        <v>118</v>
      </c>
      <c r="P908">
        <f t="shared" si="14"/>
        <v>0.42159999999999997</v>
      </c>
      <c r="Q908" t="b">
        <v>1</v>
      </c>
      <c r="R908" t="s">
        <v>8283</v>
      </c>
    </row>
    <row r="909" spans="1:18" ht="43.2" x14ac:dyDescent="0.3">
      <c r="A909">
        <v>3147</v>
      </c>
      <c r="B909" s="7" t="s">
        <v>3147</v>
      </c>
      <c r="C909" s="3" t="s">
        <v>7257</v>
      </c>
      <c r="D909" s="5">
        <v>20000</v>
      </c>
      <c r="E909" s="5">
        <v>23505</v>
      </c>
      <c r="F909" t="s">
        <v>8218</v>
      </c>
      <c r="G909" t="s">
        <v>8223</v>
      </c>
      <c r="H909" t="s">
        <v>8245</v>
      </c>
      <c r="I909">
        <v>1415319355</v>
      </c>
      <c r="J909" s="9">
        <f>(I909/86400)+DATE(1970,1,1)</f>
        <v>41950.011053240742</v>
      </c>
      <c r="K909">
        <v>1411859755</v>
      </c>
      <c r="L909" s="9">
        <f>(K909/86400)+DATE(1970,1,1)</f>
        <v>41909.96938657407</v>
      </c>
      <c r="M909" t="b">
        <v>1</v>
      </c>
      <c r="N909">
        <v>213</v>
      </c>
      <c r="O909">
        <f>ROUND(E909/D909*100,0)</f>
        <v>118</v>
      </c>
      <c r="P909">
        <f t="shared" si="14"/>
        <v>0.56079999999999997</v>
      </c>
      <c r="Q909" t="b">
        <v>1</v>
      </c>
      <c r="R909" t="s">
        <v>8269</v>
      </c>
    </row>
    <row r="910" spans="1:18" ht="28.8" x14ac:dyDescent="0.3">
      <c r="A910">
        <v>1680</v>
      </c>
      <c r="B910" s="7" t="s">
        <v>1681</v>
      </c>
      <c r="C910" s="3" t="s">
        <v>5790</v>
      </c>
      <c r="D910" s="5">
        <v>1000</v>
      </c>
      <c r="E910" s="5">
        <v>1175</v>
      </c>
      <c r="F910" t="s">
        <v>8218</v>
      </c>
      <c r="G910" t="s">
        <v>8223</v>
      </c>
      <c r="H910" t="s">
        <v>8245</v>
      </c>
      <c r="I910">
        <v>1405188667</v>
      </c>
      <c r="J910" s="9">
        <f>(I910/86400)+DATE(1970,1,1)</f>
        <v>41832.757719907408</v>
      </c>
      <c r="K910">
        <v>1402596667</v>
      </c>
      <c r="L910" s="9">
        <f>(K910/86400)+DATE(1970,1,1)</f>
        <v>41802.757719907408</v>
      </c>
      <c r="M910" t="b">
        <v>0</v>
      </c>
      <c r="N910">
        <v>25</v>
      </c>
      <c r="O910">
        <f>ROUND(E910/D910*100,0)</f>
        <v>118</v>
      </c>
      <c r="P910">
        <f t="shared" si="14"/>
        <v>2.81E-2</v>
      </c>
      <c r="Q910" t="b">
        <v>1</v>
      </c>
      <c r="R910" t="s">
        <v>8290</v>
      </c>
    </row>
    <row r="911" spans="1:18" ht="28.8" x14ac:dyDescent="0.3">
      <c r="A911">
        <v>2786</v>
      </c>
      <c r="B911" s="7" t="s">
        <v>2786</v>
      </c>
      <c r="C911" s="3" t="s">
        <v>6896</v>
      </c>
      <c r="D911" s="5">
        <v>2500</v>
      </c>
      <c r="E911" s="5">
        <v>2946</v>
      </c>
      <c r="F911" t="s">
        <v>8218</v>
      </c>
      <c r="G911" t="s">
        <v>8224</v>
      </c>
      <c r="H911" t="s">
        <v>8246</v>
      </c>
      <c r="I911">
        <v>1404913180</v>
      </c>
      <c r="J911" s="9">
        <f>(I911/86400)+DATE(1970,1,1)</f>
        <v>41829.569212962961</v>
      </c>
      <c r="K911">
        <v>1403703580</v>
      </c>
      <c r="L911" s="9">
        <f>(K911/86400)+DATE(1970,1,1)</f>
        <v>41815.569212962961</v>
      </c>
      <c r="M911" t="b">
        <v>0</v>
      </c>
      <c r="N911">
        <v>74</v>
      </c>
      <c r="O911">
        <f>ROUND(E911/D911*100,0)</f>
        <v>118</v>
      </c>
      <c r="P911">
        <f t="shared" si="14"/>
        <v>7.0499999999999993E-2</v>
      </c>
      <c r="Q911" t="b">
        <v>1</v>
      </c>
      <c r="R911" t="s">
        <v>8269</v>
      </c>
    </row>
    <row r="912" spans="1:18" ht="43.2" x14ac:dyDescent="0.3">
      <c r="A912">
        <v>3513</v>
      </c>
      <c r="B912" s="7" t="s">
        <v>3512</v>
      </c>
      <c r="C912" s="3" t="s">
        <v>7623</v>
      </c>
      <c r="D912" s="5">
        <v>2800</v>
      </c>
      <c r="E912" s="5">
        <v>3315</v>
      </c>
      <c r="F912" t="s">
        <v>8218</v>
      </c>
      <c r="G912" t="s">
        <v>8223</v>
      </c>
      <c r="H912" t="s">
        <v>8245</v>
      </c>
      <c r="I912">
        <v>1401857940</v>
      </c>
      <c r="J912" s="9">
        <f>(I912/86400)+DATE(1970,1,1)</f>
        <v>41794.207638888889</v>
      </c>
      <c r="K912">
        <v>1400725112</v>
      </c>
      <c r="L912" s="9">
        <f>(K912/86400)+DATE(1970,1,1)</f>
        <v>41781.096203703702</v>
      </c>
      <c r="M912" t="b">
        <v>0</v>
      </c>
      <c r="N912">
        <v>44</v>
      </c>
      <c r="O912">
        <f>ROUND(E912/D912*100,0)</f>
        <v>118</v>
      </c>
      <c r="P912">
        <f t="shared" si="14"/>
        <v>7.9299999999999995E-2</v>
      </c>
      <c r="Q912" t="b">
        <v>1</v>
      </c>
      <c r="R912" t="s">
        <v>8269</v>
      </c>
    </row>
    <row r="913" spans="1:18" ht="28.8" x14ac:dyDescent="0.3">
      <c r="A913">
        <v>2557</v>
      </c>
      <c r="B913" s="7" t="s">
        <v>2557</v>
      </c>
      <c r="C913" s="3" t="s">
        <v>6667</v>
      </c>
      <c r="D913" s="5">
        <v>900</v>
      </c>
      <c r="E913" s="5">
        <v>1066</v>
      </c>
      <c r="F913" t="s">
        <v>8218</v>
      </c>
      <c r="G913" t="s">
        <v>8224</v>
      </c>
      <c r="H913" t="s">
        <v>8246</v>
      </c>
      <c r="I913">
        <v>1400176386</v>
      </c>
      <c r="J913" s="9">
        <f>(I913/86400)+DATE(1970,1,1)</f>
        <v>41774.745208333334</v>
      </c>
      <c r="K913">
        <v>1397584386</v>
      </c>
      <c r="L913" s="9">
        <f>(K913/86400)+DATE(1970,1,1)</f>
        <v>41744.745208333334</v>
      </c>
      <c r="M913" t="b">
        <v>0</v>
      </c>
      <c r="N913">
        <v>36</v>
      </c>
      <c r="O913">
        <f>ROUND(E913/D913*100,0)</f>
        <v>118</v>
      </c>
      <c r="P913">
        <f t="shared" si="14"/>
        <v>2.5499999999999998E-2</v>
      </c>
      <c r="Q913" t="b">
        <v>1</v>
      </c>
      <c r="R913" t="s">
        <v>8298</v>
      </c>
    </row>
    <row r="914" spans="1:18" ht="43.2" x14ac:dyDescent="0.3">
      <c r="A914">
        <v>1678</v>
      </c>
      <c r="B914" s="7" t="s">
        <v>1679</v>
      </c>
      <c r="C914" s="3" t="s">
        <v>5788</v>
      </c>
      <c r="D914" s="5">
        <v>1500</v>
      </c>
      <c r="E914" s="5">
        <v>1776</v>
      </c>
      <c r="F914" t="s">
        <v>8218</v>
      </c>
      <c r="G914" t="s">
        <v>8223</v>
      </c>
      <c r="H914" t="s">
        <v>8245</v>
      </c>
      <c r="I914">
        <v>1391718671</v>
      </c>
      <c r="J914" s="9">
        <f>(I914/86400)+DATE(1970,1,1)</f>
        <v>41676.854988425926</v>
      </c>
      <c r="K914">
        <v>1390509071</v>
      </c>
      <c r="L914" s="9">
        <f>(K914/86400)+DATE(1970,1,1)</f>
        <v>41662.854988425926</v>
      </c>
      <c r="M914" t="b">
        <v>0</v>
      </c>
      <c r="N914">
        <v>49</v>
      </c>
      <c r="O914">
        <f>ROUND(E914/D914*100,0)</f>
        <v>118</v>
      </c>
      <c r="P914">
        <f t="shared" si="14"/>
        <v>4.2599999999999999E-2</v>
      </c>
      <c r="Q914" t="b">
        <v>1</v>
      </c>
      <c r="R914" t="s">
        <v>8290</v>
      </c>
    </row>
    <row r="915" spans="1:18" ht="43.2" x14ac:dyDescent="0.3">
      <c r="A915">
        <v>2732</v>
      </c>
      <c r="B915" s="7" t="s">
        <v>2732</v>
      </c>
      <c r="C915" s="3" t="s">
        <v>6842</v>
      </c>
      <c r="D915" s="5">
        <v>12000</v>
      </c>
      <c r="E915" s="5">
        <v>14190</v>
      </c>
      <c r="F915" t="s">
        <v>8218</v>
      </c>
      <c r="G915" t="s">
        <v>8223</v>
      </c>
      <c r="H915" t="s">
        <v>8245</v>
      </c>
      <c r="I915">
        <v>1369699200</v>
      </c>
      <c r="J915" s="9">
        <f>(I915/86400)+DATE(1970,1,1)</f>
        <v>41422</v>
      </c>
      <c r="K915">
        <v>1366917828</v>
      </c>
      <c r="L915" s="9">
        <f>(K915/86400)+DATE(1970,1,1)</f>
        <v>41389.808194444442</v>
      </c>
      <c r="M915" t="b">
        <v>0</v>
      </c>
      <c r="N915">
        <v>146</v>
      </c>
      <c r="O915">
        <f>ROUND(E915/D915*100,0)</f>
        <v>118</v>
      </c>
      <c r="P915">
        <f t="shared" si="14"/>
        <v>0.34279999999999999</v>
      </c>
      <c r="Q915" t="b">
        <v>1</v>
      </c>
      <c r="R915" t="s">
        <v>8293</v>
      </c>
    </row>
    <row r="916" spans="1:18" ht="43.2" x14ac:dyDescent="0.3">
      <c r="A916">
        <v>1624</v>
      </c>
      <c r="B916" s="7" t="s">
        <v>1625</v>
      </c>
      <c r="C916" s="3" t="s">
        <v>5734</v>
      </c>
      <c r="D916" s="5">
        <v>1000</v>
      </c>
      <c r="E916" s="5">
        <v>1180</v>
      </c>
      <c r="F916" t="s">
        <v>8218</v>
      </c>
      <c r="G916" t="s">
        <v>8223</v>
      </c>
      <c r="H916" t="s">
        <v>8245</v>
      </c>
      <c r="I916">
        <v>1357721335</v>
      </c>
      <c r="J916" s="9">
        <f>(I916/86400)+DATE(1970,1,1)</f>
        <v>41283.367303240739</v>
      </c>
      <c r="K916">
        <v>1354265335</v>
      </c>
      <c r="L916" s="9">
        <f>(K916/86400)+DATE(1970,1,1)</f>
        <v>41243.367303240739</v>
      </c>
      <c r="M916" t="b">
        <v>0</v>
      </c>
      <c r="N916">
        <v>25</v>
      </c>
      <c r="O916">
        <f>ROUND(E916/D916*100,0)</f>
        <v>118</v>
      </c>
      <c r="P916">
        <f t="shared" si="14"/>
        <v>2.86E-2</v>
      </c>
      <c r="Q916" t="b">
        <v>1</v>
      </c>
      <c r="R916" t="s">
        <v>8274</v>
      </c>
    </row>
    <row r="917" spans="1:18" ht="57.6" x14ac:dyDescent="0.3">
      <c r="A917">
        <v>263</v>
      </c>
      <c r="B917" s="7" t="s">
        <v>264</v>
      </c>
      <c r="C917" s="3" t="s">
        <v>4373</v>
      </c>
      <c r="D917" s="5">
        <v>25000</v>
      </c>
      <c r="E917" s="5">
        <v>29520.27</v>
      </c>
      <c r="F917" t="s">
        <v>8218</v>
      </c>
      <c r="G917" t="s">
        <v>8223</v>
      </c>
      <c r="H917" t="s">
        <v>8245</v>
      </c>
      <c r="I917">
        <v>1348786494</v>
      </c>
      <c r="J917" s="9">
        <f>(I917/86400)+DATE(1970,1,1)</f>
        <v>41179.954791666663</v>
      </c>
      <c r="K917">
        <v>1346194494</v>
      </c>
      <c r="L917" s="9">
        <f>(K917/86400)+DATE(1970,1,1)</f>
        <v>41149.954791666663</v>
      </c>
      <c r="M917" t="b">
        <v>1</v>
      </c>
      <c r="N917">
        <v>963</v>
      </c>
      <c r="O917">
        <f>ROUND(E917/D917*100,0)</f>
        <v>118</v>
      </c>
      <c r="P917">
        <f t="shared" si="14"/>
        <v>0.71740000000000004</v>
      </c>
      <c r="Q917" t="b">
        <v>1</v>
      </c>
      <c r="R917" t="s">
        <v>8267</v>
      </c>
    </row>
    <row r="918" spans="1:18" ht="57.6" x14ac:dyDescent="0.3">
      <c r="A918">
        <v>264</v>
      </c>
      <c r="B918" s="7" t="s">
        <v>265</v>
      </c>
      <c r="C918" s="3" t="s">
        <v>4374</v>
      </c>
      <c r="D918" s="5">
        <v>5000</v>
      </c>
      <c r="E918" s="5">
        <v>5910</v>
      </c>
      <c r="F918" t="s">
        <v>8218</v>
      </c>
      <c r="G918" t="s">
        <v>8223</v>
      </c>
      <c r="H918" t="s">
        <v>8245</v>
      </c>
      <c r="I918">
        <v>1336747995</v>
      </c>
      <c r="J918" s="9">
        <f>(I918/86400)+DATE(1970,1,1)</f>
        <v>41040.620312500003</v>
      </c>
      <c r="K918">
        <v>1334155995</v>
      </c>
      <c r="L918" s="9">
        <f>(K918/86400)+DATE(1970,1,1)</f>
        <v>41010.620312500003</v>
      </c>
      <c r="M918" t="b">
        <v>1</v>
      </c>
      <c r="N918">
        <v>91</v>
      </c>
      <c r="O918">
        <f>ROUND(E918/D918*100,0)</f>
        <v>118</v>
      </c>
      <c r="P918">
        <f t="shared" si="14"/>
        <v>0.14410000000000001</v>
      </c>
      <c r="Q918" t="b">
        <v>1</v>
      </c>
      <c r="R918" t="s">
        <v>8267</v>
      </c>
    </row>
    <row r="919" spans="1:18" ht="43.2" x14ac:dyDescent="0.3">
      <c r="A919">
        <v>1256</v>
      </c>
      <c r="B919" s="7" t="s">
        <v>1257</v>
      </c>
      <c r="C919" s="3" t="s">
        <v>5366</v>
      </c>
      <c r="D919" s="5">
        <v>30000</v>
      </c>
      <c r="E919" s="5">
        <v>35389.129999999997</v>
      </c>
      <c r="F919" t="s">
        <v>8218</v>
      </c>
      <c r="G919" t="s">
        <v>8223</v>
      </c>
      <c r="H919" t="s">
        <v>8245</v>
      </c>
      <c r="I919">
        <v>1329084231</v>
      </c>
      <c r="J919" s="9">
        <f>(I919/86400)+DATE(1970,1,1)</f>
        <v>40951.919340277775</v>
      </c>
      <c r="K919">
        <v>1326492231</v>
      </c>
      <c r="L919" s="9">
        <f>(K919/86400)+DATE(1970,1,1)</f>
        <v>40921.919340277775</v>
      </c>
      <c r="M919" t="b">
        <v>1</v>
      </c>
      <c r="N919">
        <v>361</v>
      </c>
      <c r="O919">
        <f>ROUND(E919/D919*100,0)</f>
        <v>118</v>
      </c>
      <c r="P919">
        <f t="shared" si="14"/>
        <v>0.86480000000000001</v>
      </c>
      <c r="Q919" t="b">
        <v>1</v>
      </c>
      <c r="R919" t="s">
        <v>8274</v>
      </c>
    </row>
    <row r="920" spans="1:18" ht="43.2" x14ac:dyDescent="0.3">
      <c r="A920">
        <v>1609</v>
      </c>
      <c r="B920" s="7" t="s">
        <v>1610</v>
      </c>
      <c r="C920" s="3" t="s">
        <v>5719</v>
      </c>
      <c r="D920" s="5">
        <v>1500</v>
      </c>
      <c r="E920" s="5">
        <v>1775</v>
      </c>
      <c r="F920" t="s">
        <v>8218</v>
      </c>
      <c r="G920" t="s">
        <v>8223</v>
      </c>
      <c r="H920" t="s">
        <v>8245</v>
      </c>
      <c r="I920">
        <v>1320220800</v>
      </c>
      <c r="J920" s="9">
        <f>(I920/86400)+DATE(1970,1,1)</f>
        <v>40849.333333333336</v>
      </c>
      <c r="K920">
        <v>1315612909</v>
      </c>
      <c r="L920" s="9">
        <f>(K920/86400)+DATE(1970,1,1)</f>
        <v>40796.001261574071</v>
      </c>
      <c r="M920" t="b">
        <v>0</v>
      </c>
      <c r="N920">
        <v>4</v>
      </c>
      <c r="O920">
        <f>ROUND(E920/D920*100,0)</f>
        <v>118</v>
      </c>
      <c r="P920">
        <f t="shared" si="14"/>
        <v>4.3499999999999997E-2</v>
      </c>
      <c r="Q920" t="b">
        <v>1</v>
      </c>
      <c r="R920" t="s">
        <v>8274</v>
      </c>
    </row>
    <row r="921" spans="1:18" ht="43.2" x14ac:dyDescent="0.3">
      <c r="A921">
        <v>756</v>
      </c>
      <c r="B921" s="7" t="s">
        <v>757</v>
      </c>
      <c r="C921" s="3" t="s">
        <v>4866</v>
      </c>
      <c r="D921" s="5">
        <v>700</v>
      </c>
      <c r="E921" s="5">
        <v>824</v>
      </c>
      <c r="F921" t="s">
        <v>8218</v>
      </c>
      <c r="G921" t="s">
        <v>8223</v>
      </c>
      <c r="H921" t="s">
        <v>8245</v>
      </c>
      <c r="I921">
        <v>1303147459</v>
      </c>
      <c r="J921" s="9">
        <f>(I921/86400)+DATE(1970,1,1)</f>
        <v>40651.725219907406</v>
      </c>
      <c r="K921">
        <v>1297880659</v>
      </c>
      <c r="L921" s="9">
        <f>(K921/86400)+DATE(1970,1,1)</f>
        <v>40590.766886574071</v>
      </c>
      <c r="M921" t="b">
        <v>0</v>
      </c>
      <c r="N921">
        <v>22</v>
      </c>
      <c r="O921">
        <f>ROUND(E921/D921*100,0)</f>
        <v>118</v>
      </c>
      <c r="P921">
        <f t="shared" si="14"/>
        <v>2.0299999999999999E-2</v>
      </c>
      <c r="Q921" t="b">
        <v>1</v>
      </c>
      <c r="R921" t="s">
        <v>8272</v>
      </c>
    </row>
    <row r="922" spans="1:18" ht="43.2" x14ac:dyDescent="0.3">
      <c r="A922">
        <v>1028</v>
      </c>
      <c r="B922" s="7" t="s">
        <v>1029</v>
      </c>
      <c r="C922" s="3" t="s">
        <v>5138</v>
      </c>
      <c r="D922" s="5">
        <v>10000</v>
      </c>
      <c r="E922" s="5">
        <v>11727</v>
      </c>
      <c r="F922" t="s">
        <v>8218</v>
      </c>
      <c r="G922" t="s">
        <v>8224</v>
      </c>
      <c r="H922" t="s">
        <v>8246</v>
      </c>
      <c r="I922">
        <v>1488830400</v>
      </c>
      <c r="J922" s="9">
        <f>(I922/86400)+DATE(1970,1,1)</f>
        <v>42800.833333333328</v>
      </c>
      <c r="K922">
        <v>1484924605</v>
      </c>
      <c r="L922" s="9">
        <f>(K922/86400)+DATE(1970,1,1)</f>
        <v>42755.627372685187</v>
      </c>
      <c r="M922" t="b">
        <v>1</v>
      </c>
      <c r="N922">
        <v>255</v>
      </c>
      <c r="O922">
        <f>ROUND(E922/D922*100,0)</f>
        <v>117</v>
      </c>
      <c r="P922">
        <f t="shared" si="14"/>
        <v>0.27429999999999999</v>
      </c>
      <c r="Q922" t="b">
        <v>1</v>
      </c>
      <c r="R922" t="s">
        <v>8278</v>
      </c>
    </row>
    <row r="923" spans="1:18" ht="43.2" x14ac:dyDescent="0.3">
      <c r="A923">
        <v>2799</v>
      </c>
      <c r="B923" s="7" t="s">
        <v>2799</v>
      </c>
      <c r="C923" s="3" t="s">
        <v>6909</v>
      </c>
      <c r="D923" s="5">
        <v>5000</v>
      </c>
      <c r="E923" s="5">
        <v>5831.74</v>
      </c>
      <c r="F923" t="s">
        <v>8218</v>
      </c>
      <c r="G923" t="s">
        <v>8224</v>
      </c>
      <c r="H923" t="s">
        <v>8246</v>
      </c>
      <c r="I923">
        <v>1466179200</v>
      </c>
      <c r="J923" s="9">
        <f>(I923/86400)+DATE(1970,1,1)</f>
        <v>42538.666666666672</v>
      </c>
      <c r="K923">
        <v>1463466070</v>
      </c>
      <c r="L923" s="9">
        <f>(K923/86400)+DATE(1970,1,1)</f>
        <v>42507.264699074076</v>
      </c>
      <c r="M923" t="b">
        <v>0</v>
      </c>
      <c r="N923">
        <v>130</v>
      </c>
      <c r="O923">
        <f>ROUND(E923/D923*100,0)</f>
        <v>117</v>
      </c>
      <c r="P923">
        <f t="shared" si="14"/>
        <v>0.13719999999999999</v>
      </c>
      <c r="Q923" t="b">
        <v>1</v>
      </c>
      <c r="R923" t="s">
        <v>8269</v>
      </c>
    </row>
    <row r="924" spans="1:18" ht="43.2" x14ac:dyDescent="0.3">
      <c r="A924">
        <v>3276</v>
      </c>
      <c r="B924" s="7" t="s">
        <v>3276</v>
      </c>
      <c r="C924" s="3" t="s">
        <v>7386</v>
      </c>
      <c r="D924" s="5">
        <v>4500</v>
      </c>
      <c r="E924" s="5">
        <v>5258</v>
      </c>
      <c r="F924" t="s">
        <v>8218</v>
      </c>
      <c r="G924" t="s">
        <v>8228</v>
      </c>
      <c r="H924" t="s">
        <v>8250</v>
      </c>
      <c r="I924">
        <v>1459483140</v>
      </c>
      <c r="J924" s="9">
        <f>(I924/86400)+DATE(1970,1,1)</f>
        <v>42461.165972222225</v>
      </c>
      <c r="K924">
        <v>1456526879</v>
      </c>
      <c r="L924" s="9">
        <f>(K924/86400)+DATE(1970,1,1)</f>
        <v>42426.949988425928</v>
      </c>
      <c r="M924" t="b">
        <v>1</v>
      </c>
      <c r="N924">
        <v>100</v>
      </c>
      <c r="O924">
        <f>ROUND(E924/D924*100,0)</f>
        <v>117</v>
      </c>
      <c r="P924">
        <f t="shared" si="14"/>
        <v>0.1239</v>
      </c>
      <c r="Q924" t="b">
        <v>1</v>
      </c>
      <c r="R924" t="s">
        <v>8269</v>
      </c>
    </row>
    <row r="925" spans="1:18" ht="43.2" x14ac:dyDescent="0.3">
      <c r="A925">
        <v>336</v>
      </c>
      <c r="B925" s="7" t="s">
        <v>337</v>
      </c>
      <c r="C925" s="3" t="s">
        <v>4446</v>
      </c>
      <c r="D925" s="5">
        <v>25000</v>
      </c>
      <c r="E925" s="5">
        <v>29209.78</v>
      </c>
      <c r="F925" t="s">
        <v>8218</v>
      </c>
      <c r="G925" t="s">
        <v>8223</v>
      </c>
      <c r="H925" t="s">
        <v>8245</v>
      </c>
      <c r="I925">
        <v>1447427918</v>
      </c>
      <c r="J925" s="9">
        <f>(I925/86400)+DATE(1970,1,1)</f>
        <v>42321.637939814813</v>
      </c>
      <c r="K925">
        <v>1444832318</v>
      </c>
      <c r="L925" s="9">
        <f>(K925/86400)+DATE(1970,1,1)</f>
        <v>42291.596273148149</v>
      </c>
      <c r="M925" t="b">
        <v>1</v>
      </c>
      <c r="N925">
        <v>493</v>
      </c>
      <c r="O925">
        <f>ROUND(E925/D925*100,0)</f>
        <v>117</v>
      </c>
      <c r="P925">
        <f t="shared" si="14"/>
        <v>0.69069999999999998</v>
      </c>
      <c r="Q925" t="b">
        <v>1</v>
      </c>
      <c r="R925" t="s">
        <v>8267</v>
      </c>
    </row>
    <row r="926" spans="1:18" ht="43.2" x14ac:dyDescent="0.3">
      <c r="A926">
        <v>254</v>
      </c>
      <c r="B926" s="7" t="s">
        <v>255</v>
      </c>
      <c r="C926" s="3" t="s">
        <v>4364</v>
      </c>
      <c r="D926" s="5">
        <v>24000</v>
      </c>
      <c r="E926" s="5">
        <v>28067.34</v>
      </c>
      <c r="F926" t="s">
        <v>8218</v>
      </c>
      <c r="G926" t="s">
        <v>8223</v>
      </c>
      <c r="H926" t="s">
        <v>8245</v>
      </c>
      <c r="I926">
        <v>1445047200</v>
      </c>
      <c r="J926" s="9">
        <f>(I926/86400)+DATE(1970,1,1)</f>
        <v>42294.083333333328</v>
      </c>
      <c r="K926">
        <v>1442443910</v>
      </c>
      <c r="L926" s="9">
        <f>(K926/86400)+DATE(1970,1,1)</f>
        <v>42263.952662037038</v>
      </c>
      <c r="M926" t="b">
        <v>1</v>
      </c>
      <c r="N926">
        <v>314</v>
      </c>
      <c r="O926">
        <f>ROUND(E926/D926*100,0)</f>
        <v>117</v>
      </c>
      <c r="P926">
        <f t="shared" si="14"/>
        <v>0.66410000000000002</v>
      </c>
      <c r="Q926" t="b">
        <v>1</v>
      </c>
      <c r="R926" t="s">
        <v>8267</v>
      </c>
    </row>
    <row r="927" spans="1:18" ht="43.2" x14ac:dyDescent="0.3">
      <c r="A927">
        <v>3527</v>
      </c>
      <c r="B927" s="7" t="s">
        <v>3526</v>
      </c>
      <c r="C927" s="3" t="s">
        <v>7637</v>
      </c>
      <c r="D927" s="5">
        <v>6000</v>
      </c>
      <c r="E927" s="5">
        <v>7015</v>
      </c>
      <c r="F927" t="s">
        <v>8218</v>
      </c>
      <c r="G927" t="s">
        <v>8223</v>
      </c>
      <c r="H927" t="s">
        <v>8245</v>
      </c>
      <c r="I927">
        <v>1436587140</v>
      </c>
      <c r="J927" s="9">
        <f>(I927/86400)+DATE(1970,1,1)</f>
        <v>42196.165972222225</v>
      </c>
      <c r="K927">
        <v>1434069205</v>
      </c>
      <c r="L927" s="9">
        <f>(K927/86400)+DATE(1970,1,1)</f>
        <v>42167.023206018523</v>
      </c>
      <c r="M927" t="b">
        <v>0</v>
      </c>
      <c r="N927">
        <v>86</v>
      </c>
      <c r="O927">
        <f>ROUND(E927/D927*100,0)</f>
        <v>117</v>
      </c>
      <c r="P927">
        <f t="shared" si="14"/>
        <v>0.16639999999999999</v>
      </c>
      <c r="Q927" t="b">
        <v>1</v>
      </c>
      <c r="R927" t="s">
        <v>8269</v>
      </c>
    </row>
    <row r="928" spans="1:18" ht="43.2" x14ac:dyDescent="0.3">
      <c r="A928">
        <v>2824</v>
      </c>
      <c r="B928" s="7" t="s">
        <v>2824</v>
      </c>
      <c r="C928" s="3" t="s">
        <v>6934</v>
      </c>
      <c r="D928" s="5">
        <v>650</v>
      </c>
      <c r="E928" s="5">
        <v>760</v>
      </c>
      <c r="F928" t="s">
        <v>8218</v>
      </c>
      <c r="G928" t="s">
        <v>8223</v>
      </c>
      <c r="H928" t="s">
        <v>8245</v>
      </c>
      <c r="I928">
        <v>1434159780</v>
      </c>
      <c r="J928" s="9">
        <f>(I928/86400)+DATE(1970,1,1)</f>
        <v>42168.071527777778</v>
      </c>
      <c r="K928">
        <v>1431412196</v>
      </c>
      <c r="L928" s="9">
        <f>(K928/86400)+DATE(1970,1,1)</f>
        <v>42136.270787037036</v>
      </c>
      <c r="M928" t="b">
        <v>0</v>
      </c>
      <c r="N928">
        <v>15</v>
      </c>
      <c r="O928">
        <f>ROUND(E928/D928*100,0)</f>
        <v>117</v>
      </c>
      <c r="P928">
        <f t="shared" si="14"/>
        <v>1.7999999999999999E-2</v>
      </c>
      <c r="Q928" t="b">
        <v>1</v>
      </c>
      <c r="R928" t="s">
        <v>8269</v>
      </c>
    </row>
    <row r="929" spans="1:18" ht="43.2" x14ac:dyDescent="0.3">
      <c r="A929">
        <v>1852</v>
      </c>
      <c r="B929" s="7" t="s">
        <v>1853</v>
      </c>
      <c r="C929" s="3" t="s">
        <v>5962</v>
      </c>
      <c r="D929" s="5">
        <v>15000</v>
      </c>
      <c r="E929" s="5">
        <v>17545</v>
      </c>
      <c r="F929" t="s">
        <v>8218</v>
      </c>
      <c r="G929" t="s">
        <v>8223</v>
      </c>
      <c r="H929" t="s">
        <v>8245</v>
      </c>
      <c r="I929">
        <v>1429920000</v>
      </c>
      <c r="J929" s="9">
        <f>(I929/86400)+DATE(1970,1,1)</f>
        <v>42119</v>
      </c>
      <c r="K929">
        <v>1426703452</v>
      </c>
      <c r="L929" s="9">
        <f>(K929/86400)+DATE(1970,1,1)</f>
        <v>42081.77143518519</v>
      </c>
      <c r="M929" t="b">
        <v>0</v>
      </c>
      <c r="N929">
        <v>131</v>
      </c>
      <c r="O929">
        <f>ROUND(E929/D929*100,0)</f>
        <v>117</v>
      </c>
      <c r="P929">
        <f t="shared" si="14"/>
        <v>0.41689999999999999</v>
      </c>
      <c r="Q929" t="b">
        <v>1</v>
      </c>
      <c r="R929" t="s">
        <v>8274</v>
      </c>
    </row>
    <row r="930" spans="1:18" ht="43.2" x14ac:dyDescent="0.3">
      <c r="A930">
        <v>3767</v>
      </c>
      <c r="B930" s="7" t="s">
        <v>3764</v>
      </c>
      <c r="C930" s="3" t="s">
        <v>7877</v>
      </c>
      <c r="D930" s="5">
        <v>2000</v>
      </c>
      <c r="E930" s="5">
        <v>2335</v>
      </c>
      <c r="F930" t="s">
        <v>8218</v>
      </c>
      <c r="G930" t="s">
        <v>8223</v>
      </c>
      <c r="H930" t="s">
        <v>8245</v>
      </c>
      <c r="I930">
        <v>1425185940</v>
      </c>
      <c r="J930" s="9">
        <f>(I930/86400)+DATE(1970,1,1)</f>
        <v>42064.207638888889</v>
      </c>
      <c r="K930">
        <v>1423960097</v>
      </c>
      <c r="L930" s="9">
        <f>(K930/86400)+DATE(1970,1,1)</f>
        <v>42050.019641203704</v>
      </c>
      <c r="M930" t="b">
        <v>0</v>
      </c>
      <c r="N930">
        <v>56</v>
      </c>
      <c r="O930">
        <f>ROUND(E930/D930*100,0)</f>
        <v>117</v>
      </c>
      <c r="P930">
        <f t="shared" si="14"/>
        <v>5.5500000000000001E-2</v>
      </c>
      <c r="Q930" t="b">
        <v>1</v>
      </c>
      <c r="R930" t="s">
        <v>8303</v>
      </c>
    </row>
    <row r="931" spans="1:18" ht="43.2" x14ac:dyDescent="0.3">
      <c r="A931">
        <v>3012</v>
      </c>
      <c r="B931" s="7" t="s">
        <v>3012</v>
      </c>
      <c r="C931" s="3" t="s">
        <v>7122</v>
      </c>
      <c r="D931" s="5">
        <v>4000</v>
      </c>
      <c r="E931" s="5">
        <v>4685</v>
      </c>
      <c r="F931" t="s">
        <v>8218</v>
      </c>
      <c r="G931" t="s">
        <v>8223</v>
      </c>
      <c r="H931" t="s">
        <v>8245</v>
      </c>
      <c r="I931">
        <v>1423587130</v>
      </c>
      <c r="J931" s="9">
        <f>(I931/86400)+DATE(1970,1,1)</f>
        <v>42045.702893518523</v>
      </c>
      <c r="K931">
        <v>1421772730</v>
      </c>
      <c r="L931" s="9">
        <f>(K931/86400)+DATE(1970,1,1)</f>
        <v>42024.702893518523</v>
      </c>
      <c r="M931" t="b">
        <v>0</v>
      </c>
      <c r="N931">
        <v>55</v>
      </c>
      <c r="O931">
        <f>ROUND(E931/D931*100,0)</f>
        <v>117</v>
      </c>
      <c r="P931">
        <f t="shared" si="14"/>
        <v>0.1115</v>
      </c>
      <c r="Q931" t="b">
        <v>1</v>
      </c>
      <c r="R931" t="s">
        <v>8301</v>
      </c>
    </row>
    <row r="932" spans="1:18" ht="28.8" x14ac:dyDescent="0.3">
      <c r="A932">
        <v>22</v>
      </c>
      <c r="B932" s="7" t="s">
        <v>24</v>
      </c>
      <c r="C932" s="3" t="s">
        <v>4133</v>
      </c>
      <c r="D932" s="5">
        <v>350</v>
      </c>
      <c r="E932" s="5">
        <v>410</v>
      </c>
      <c r="F932" t="s">
        <v>8218</v>
      </c>
      <c r="G932" t="s">
        <v>8223</v>
      </c>
      <c r="H932" t="s">
        <v>8245</v>
      </c>
      <c r="I932">
        <v>1420099140</v>
      </c>
      <c r="J932" s="9">
        <f>(I932/86400)+DATE(1970,1,1)</f>
        <v>42005.332638888889</v>
      </c>
      <c r="K932">
        <v>1418766740</v>
      </c>
      <c r="L932" s="9">
        <f>(K932/86400)+DATE(1970,1,1)</f>
        <v>41989.91134259259</v>
      </c>
      <c r="M932" t="b">
        <v>0</v>
      </c>
      <c r="N932">
        <v>8</v>
      </c>
      <c r="O932">
        <f>ROUND(E932/D932*100,0)</f>
        <v>117</v>
      </c>
      <c r="P932">
        <f t="shared" si="14"/>
        <v>9.7999999999999997E-3</v>
      </c>
      <c r="Q932" t="b">
        <v>1</v>
      </c>
      <c r="R932" t="s">
        <v>8263</v>
      </c>
    </row>
    <row r="933" spans="1:18" ht="57.6" x14ac:dyDescent="0.3">
      <c r="A933">
        <v>3387</v>
      </c>
      <c r="B933" s="7" t="s">
        <v>3386</v>
      </c>
      <c r="C933" s="3" t="s">
        <v>7497</v>
      </c>
      <c r="D933" s="5">
        <v>3000</v>
      </c>
      <c r="E933" s="5">
        <v>3506</v>
      </c>
      <c r="F933" t="s">
        <v>8218</v>
      </c>
      <c r="G933" t="s">
        <v>8223</v>
      </c>
      <c r="H933" t="s">
        <v>8245</v>
      </c>
      <c r="I933">
        <v>1418581088</v>
      </c>
      <c r="J933" s="9">
        <f>(I933/86400)+DATE(1970,1,1)</f>
        <v>41987.762592592597</v>
      </c>
      <c r="K933">
        <v>1415125088</v>
      </c>
      <c r="L933" s="9">
        <f>(K933/86400)+DATE(1970,1,1)</f>
        <v>41947.762592592597</v>
      </c>
      <c r="M933" t="b">
        <v>0</v>
      </c>
      <c r="N933">
        <v>35</v>
      </c>
      <c r="O933">
        <f>ROUND(E933/D933*100,0)</f>
        <v>117</v>
      </c>
      <c r="P933">
        <f t="shared" si="14"/>
        <v>8.3599999999999994E-2</v>
      </c>
      <c r="Q933" t="b">
        <v>1</v>
      </c>
      <c r="R933" t="s">
        <v>8269</v>
      </c>
    </row>
    <row r="934" spans="1:18" ht="57.6" x14ac:dyDescent="0.3">
      <c r="A934">
        <v>3833</v>
      </c>
      <c r="B934" s="7" t="s">
        <v>3830</v>
      </c>
      <c r="C934" s="3" t="s">
        <v>7942</v>
      </c>
      <c r="D934" s="5">
        <v>1200</v>
      </c>
      <c r="E934" s="5">
        <v>1400</v>
      </c>
      <c r="F934" t="s">
        <v>8218</v>
      </c>
      <c r="G934" t="s">
        <v>8228</v>
      </c>
      <c r="H934" t="s">
        <v>8250</v>
      </c>
      <c r="I934">
        <v>1417460940</v>
      </c>
      <c r="J934" s="9">
        <f>(I934/86400)+DATE(1970,1,1)</f>
        <v>41974.797916666663</v>
      </c>
      <c r="K934">
        <v>1416516972</v>
      </c>
      <c r="L934" s="9">
        <f>(K934/86400)+DATE(1970,1,1)</f>
        <v>41963.872361111113</v>
      </c>
      <c r="M934" t="b">
        <v>0</v>
      </c>
      <c r="N934">
        <v>20</v>
      </c>
      <c r="O934">
        <f>ROUND(E934/D934*100,0)</f>
        <v>117</v>
      </c>
      <c r="P934">
        <f t="shared" si="14"/>
        <v>3.3399999999999999E-2</v>
      </c>
      <c r="Q934" t="b">
        <v>1</v>
      </c>
      <c r="R934" t="s">
        <v>8269</v>
      </c>
    </row>
    <row r="935" spans="1:18" ht="43.2" x14ac:dyDescent="0.3">
      <c r="A935">
        <v>352</v>
      </c>
      <c r="B935" s="7" t="s">
        <v>353</v>
      </c>
      <c r="C935" s="3" t="s">
        <v>4462</v>
      </c>
      <c r="D935" s="5">
        <v>10000</v>
      </c>
      <c r="E935" s="5">
        <v>11656</v>
      </c>
      <c r="F935" t="s">
        <v>8218</v>
      </c>
      <c r="G935" t="s">
        <v>8223</v>
      </c>
      <c r="H935" t="s">
        <v>8245</v>
      </c>
      <c r="I935">
        <v>1412740868</v>
      </c>
      <c r="J935" s="9">
        <f>(I935/86400)+DATE(1970,1,1)</f>
        <v>41920.167453703703</v>
      </c>
      <c r="K935">
        <v>1410148868</v>
      </c>
      <c r="L935" s="9">
        <f>(K935/86400)+DATE(1970,1,1)</f>
        <v>41890.167453703703</v>
      </c>
      <c r="M935" t="b">
        <v>1</v>
      </c>
      <c r="N935">
        <v>286</v>
      </c>
      <c r="O935">
        <f>ROUND(E935/D935*100,0)</f>
        <v>117</v>
      </c>
      <c r="P935">
        <f t="shared" si="14"/>
        <v>0.27829999999999999</v>
      </c>
      <c r="Q935" t="b">
        <v>1</v>
      </c>
      <c r="R935" t="s">
        <v>8267</v>
      </c>
    </row>
    <row r="936" spans="1:18" ht="43.2" x14ac:dyDescent="0.3">
      <c r="A936">
        <v>3329</v>
      </c>
      <c r="B936" s="7" t="s">
        <v>3329</v>
      </c>
      <c r="C936" s="3" t="s">
        <v>7439</v>
      </c>
      <c r="D936" s="5">
        <v>1000</v>
      </c>
      <c r="E936" s="5">
        <v>1168</v>
      </c>
      <c r="F936" t="s">
        <v>8218</v>
      </c>
      <c r="G936" t="s">
        <v>8224</v>
      </c>
      <c r="H936" t="s">
        <v>8246</v>
      </c>
      <c r="I936">
        <v>1406502000</v>
      </c>
      <c r="J936" s="9">
        <f>(I936/86400)+DATE(1970,1,1)</f>
        <v>41847.958333333336</v>
      </c>
      <c r="K936">
        <v>1405583108</v>
      </c>
      <c r="L936" s="9">
        <f>(K936/86400)+DATE(1970,1,1)</f>
        <v>41837.323009259257</v>
      </c>
      <c r="M936" t="b">
        <v>0</v>
      </c>
      <c r="N936">
        <v>26</v>
      </c>
      <c r="O936">
        <f>ROUND(E936/D936*100,0)</f>
        <v>117</v>
      </c>
      <c r="P936">
        <f t="shared" si="14"/>
        <v>2.7900000000000001E-2</v>
      </c>
      <c r="Q936" t="b">
        <v>1</v>
      </c>
      <c r="R936" t="s">
        <v>8269</v>
      </c>
    </row>
    <row r="937" spans="1:18" ht="43.2" x14ac:dyDescent="0.3">
      <c r="A937">
        <v>3177</v>
      </c>
      <c r="B937" s="7" t="s">
        <v>3177</v>
      </c>
      <c r="C937" s="3" t="s">
        <v>7287</v>
      </c>
      <c r="D937" s="5">
        <v>2500</v>
      </c>
      <c r="E937" s="5">
        <v>2935</v>
      </c>
      <c r="F937" t="s">
        <v>8218</v>
      </c>
      <c r="G937" t="s">
        <v>8223</v>
      </c>
      <c r="H937" t="s">
        <v>8245</v>
      </c>
      <c r="I937">
        <v>1403366409</v>
      </c>
      <c r="J937" s="9">
        <f>(I937/86400)+DATE(1970,1,1)</f>
        <v>41811.666770833333</v>
      </c>
      <c r="K937">
        <v>1400774409</v>
      </c>
      <c r="L937" s="9">
        <f>(K937/86400)+DATE(1970,1,1)</f>
        <v>41781.666770833333</v>
      </c>
      <c r="M937" t="b">
        <v>1</v>
      </c>
      <c r="N937">
        <v>51</v>
      </c>
      <c r="O937">
        <f>ROUND(E937/D937*100,0)</f>
        <v>117</v>
      </c>
      <c r="P937">
        <f t="shared" si="14"/>
        <v>7.0199999999999999E-2</v>
      </c>
      <c r="Q937" t="b">
        <v>1</v>
      </c>
      <c r="R937" t="s">
        <v>8269</v>
      </c>
    </row>
    <row r="938" spans="1:18" ht="28.8" x14ac:dyDescent="0.3">
      <c r="A938">
        <v>1268</v>
      </c>
      <c r="B938" s="7" t="s">
        <v>1269</v>
      </c>
      <c r="C938" s="3" t="s">
        <v>5378</v>
      </c>
      <c r="D938" s="5">
        <v>12000</v>
      </c>
      <c r="E938" s="5">
        <v>14000</v>
      </c>
      <c r="F938" t="s">
        <v>8218</v>
      </c>
      <c r="G938" t="s">
        <v>8223</v>
      </c>
      <c r="H938" t="s">
        <v>8245</v>
      </c>
      <c r="I938">
        <v>1379708247</v>
      </c>
      <c r="J938" s="9">
        <f>(I938/86400)+DATE(1970,1,1)</f>
        <v>41537.845451388886</v>
      </c>
      <c r="K938">
        <v>1377116247</v>
      </c>
      <c r="L938" s="9">
        <f>(K938/86400)+DATE(1970,1,1)</f>
        <v>41507.845451388886</v>
      </c>
      <c r="M938" t="b">
        <v>1</v>
      </c>
      <c r="N938">
        <v>182</v>
      </c>
      <c r="O938">
        <f>ROUND(E938/D938*100,0)</f>
        <v>117</v>
      </c>
      <c r="P938">
        <f t="shared" si="14"/>
        <v>0.33729999999999999</v>
      </c>
      <c r="Q938" t="b">
        <v>1</v>
      </c>
      <c r="R938" t="s">
        <v>8274</v>
      </c>
    </row>
    <row r="939" spans="1:18" ht="43.2" x14ac:dyDescent="0.3">
      <c r="A939">
        <v>1480</v>
      </c>
      <c r="B939" s="7" t="s">
        <v>1481</v>
      </c>
      <c r="C939" s="3" t="s">
        <v>5590</v>
      </c>
      <c r="D939" s="5">
        <v>50000</v>
      </c>
      <c r="E939" s="5">
        <v>58520.2</v>
      </c>
      <c r="F939" t="s">
        <v>8218</v>
      </c>
      <c r="G939" t="s">
        <v>8223</v>
      </c>
      <c r="H939" t="s">
        <v>8245</v>
      </c>
      <c r="I939">
        <v>1374858000</v>
      </c>
      <c r="J939" s="9">
        <f>(I939/86400)+DATE(1970,1,1)</f>
        <v>41481.708333333336</v>
      </c>
      <c r="K939">
        <v>1373408699</v>
      </c>
      <c r="L939" s="9">
        <f>(K939/86400)+DATE(1970,1,1)</f>
        <v>41464.934016203704</v>
      </c>
      <c r="M939" t="b">
        <v>1</v>
      </c>
      <c r="N939">
        <v>635</v>
      </c>
      <c r="O939">
        <f>ROUND(E939/D939*100,0)</f>
        <v>117</v>
      </c>
      <c r="P939">
        <f t="shared" si="14"/>
        <v>1.4113</v>
      </c>
      <c r="Q939" t="b">
        <v>1</v>
      </c>
      <c r="R939" t="s">
        <v>8286</v>
      </c>
    </row>
    <row r="940" spans="1:18" ht="43.2" x14ac:dyDescent="0.3">
      <c r="A940">
        <v>1627</v>
      </c>
      <c r="B940" s="7" t="s">
        <v>1628</v>
      </c>
      <c r="C940" s="3" t="s">
        <v>5737</v>
      </c>
      <c r="D940" s="5">
        <v>2000</v>
      </c>
      <c r="E940" s="5">
        <v>2340</v>
      </c>
      <c r="F940" t="s">
        <v>8218</v>
      </c>
      <c r="G940" t="s">
        <v>8223</v>
      </c>
      <c r="H940" t="s">
        <v>8245</v>
      </c>
      <c r="I940">
        <v>1353905940</v>
      </c>
      <c r="J940" s="9">
        <f>(I940/86400)+DATE(1970,1,1)</f>
        <v>41239.207638888889</v>
      </c>
      <c r="K940">
        <v>1351011489</v>
      </c>
      <c r="L940" s="9">
        <f>(K940/86400)+DATE(1970,1,1)</f>
        <v>41205.707048611112</v>
      </c>
      <c r="M940" t="b">
        <v>0</v>
      </c>
      <c r="N940">
        <v>38</v>
      </c>
      <c r="O940">
        <f>ROUND(E940/D940*100,0)</f>
        <v>117</v>
      </c>
      <c r="P940">
        <f t="shared" si="14"/>
        <v>5.6800000000000003E-2</v>
      </c>
      <c r="Q940" t="b">
        <v>1</v>
      </c>
      <c r="R940" t="s">
        <v>8274</v>
      </c>
    </row>
    <row r="941" spans="1:18" ht="43.2" x14ac:dyDescent="0.3">
      <c r="A941">
        <v>839</v>
      </c>
      <c r="B941" s="7" t="s">
        <v>840</v>
      </c>
      <c r="C941" s="3" t="s">
        <v>4949</v>
      </c>
      <c r="D941" s="5">
        <v>5000</v>
      </c>
      <c r="E941" s="5">
        <v>5830.83</v>
      </c>
      <c r="F941" t="s">
        <v>8218</v>
      </c>
      <c r="G941" t="s">
        <v>8223</v>
      </c>
      <c r="H941" t="s">
        <v>8245</v>
      </c>
      <c r="I941">
        <v>1348337956</v>
      </c>
      <c r="J941" s="9">
        <f>(I941/86400)+DATE(1970,1,1)</f>
        <v>41174.763379629629</v>
      </c>
      <c r="K941">
        <v>1345745956</v>
      </c>
      <c r="L941" s="9">
        <f>(K941/86400)+DATE(1970,1,1)</f>
        <v>41144.763379629629</v>
      </c>
      <c r="M941" t="b">
        <v>0</v>
      </c>
      <c r="N941">
        <v>96</v>
      </c>
      <c r="O941">
        <f>ROUND(E941/D941*100,0)</f>
        <v>117</v>
      </c>
      <c r="P941">
        <f t="shared" si="14"/>
        <v>0.14169999999999999</v>
      </c>
      <c r="Q941" t="b">
        <v>1</v>
      </c>
      <c r="R941" t="s">
        <v>8274</v>
      </c>
    </row>
    <row r="942" spans="1:18" ht="43.2" x14ac:dyDescent="0.3">
      <c r="A942">
        <v>835</v>
      </c>
      <c r="B942" s="7" t="s">
        <v>836</v>
      </c>
      <c r="C942" s="3" t="s">
        <v>4945</v>
      </c>
      <c r="D942" s="5">
        <v>2000</v>
      </c>
      <c r="E942" s="5">
        <v>2345</v>
      </c>
      <c r="F942" t="s">
        <v>8218</v>
      </c>
      <c r="G942" t="s">
        <v>8223</v>
      </c>
      <c r="H942" t="s">
        <v>8245</v>
      </c>
      <c r="I942">
        <v>1337396400</v>
      </c>
      <c r="J942" s="9">
        <f>(I942/86400)+DATE(1970,1,1)</f>
        <v>41048.125</v>
      </c>
      <c r="K942">
        <v>1333709958</v>
      </c>
      <c r="L942" s="9">
        <f>(K942/86400)+DATE(1970,1,1)</f>
        <v>41005.45784722222</v>
      </c>
      <c r="M942" t="b">
        <v>0</v>
      </c>
      <c r="N942">
        <v>40</v>
      </c>
      <c r="O942">
        <f>ROUND(E942/D942*100,0)</f>
        <v>117</v>
      </c>
      <c r="P942">
        <f t="shared" si="14"/>
        <v>5.7200000000000001E-2</v>
      </c>
      <c r="Q942" t="b">
        <v>1</v>
      </c>
      <c r="R942" t="s">
        <v>8274</v>
      </c>
    </row>
    <row r="943" spans="1:18" ht="43.2" x14ac:dyDescent="0.3">
      <c r="A943">
        <v>1936</v>
      </c>
      <c r="B943" s="7" t="s">
        <v>1937</v>
      </c>
      <c r="C943" s="3" t="s">
        <v>6046</v>
      </c>
      <c r="D943" s="5">
        <v>7500</v>
      </c>
      <c r="E943" s="5">
        <v>8739.01</v>
      </c>
      <c r="F943" t="s">
        <v>8218</v>
      </c>
      <c r="G943" t="s">
        <v>8223</v>
      </c>
      <c r="H943" t="s">
        <v>8245</v>
      </c>
      <c r="I943">
        <v>1323151140</v>
      </c>
      <c r="J943" s="9">
        <f>(I943/86400)+DATE(1970,1,1)</f>
        <v>40883.249305555553</v>
      </c>
      <c r="K943">
        <v>1320528070</v>
      </c>
      <c r="L943" s="9">
        <f>(K943/86400)+DATE(1970,1,1)</f>
        <v>40852.889699074076</v>
      </c>
      <c r="M943" t="b">
        <v>0</v>
      </c>
      <c r="N943">
        <v>145</v>
      </c>
      <c r="O943">
        <f>ROUND(E943/D943*100,0)</f>
        <v>117</v>
      </c>
      <c r="P943">
        <f t="shared" si="14"/>
        <v>0.21390000000000001</v>
      </c>
      <c r="Q943" t="b">
        <v>1</v>
      </c>
      <c r="R943" t="s">
        <v>8277</v>
      </c>
    </row>
    <row r="944" spans="1:18" ht="43.2" x14ac:dyDescent="0.3">
      <c r="A944">
        <v>1246</v>
      </c>
      <c r="B944" s="7" t="s">
        <v>1247</v>
      </c>
      <c r="C944" s="3" t="s">
        <v>5356</v>
      </c>
      <c r="D944" s="5">
        <v>2000</v>
      </c>
      <c r="E944" s="5">
        <v>2340</v>
      </c>
      <c r="F944" t="s">
        <v>8218</v>
      </c>
      <c r="G944" t="s">
        <v>8223</v>
      </c>
      <c r="H944" t="s">
        <v>8245</v>
      </c>
      <c r="I944">
        <v>1323136949</v>
      </c>
      <c r="J944" s="9">
        <f>(I944/86400)+DATE(1970,1,1)</f>
        <v>40883.085057870368</v>
      </c>
      <c r="K944">
        <v>1319245349</v>
      </c>
      <c r="L944" s="9">
        <f>(K944/86400)+DATE(1970,1,1)</f>
        <v>40838.043391203704</v>
      </c>
      <c r="M944" t="b">
        <v>1</v>
      </c>
      <c r="N944">
        <v>31</v>
      </c>
      <c r="O944">
        <f>ROUND(E944/D944*100,0)</f>
        <v>117</v>
      </c>
      <c r="P944">
        <f t="shared" si="14"/>
        <v>5.7299999999999997E-2</v>
      </c>
      <c r="Q944" t="b">
        <v>1</v>
      </c>
      <c r="R944" t="s">
        <v>8274</v>
      </c>
    </row>
    <row r="945" spans="1:18" ht="43.2" x14ac:dyDescent="0.3">
      <c r="A945">
        <v>2008</v>
      </c>
      <c r="B945" s="7" t="s">
        <v>2009</v>
      </c>
      <c r="C945" s="3" t="s">
        <v>6118</v>
      </c>
      <c r="D945" s="5">
        <v>1570.79</v>
      </c>
      <c r="E945" s="5">
        <v>1839</v>
      </c>
      <c r="F945" t="s">
        <v>8218</v>
      </c>
      <c r="G945" t="s">
        <v>8223</v>
      </c>
      <c r="H945" t="s">
        <v>8245</v>
      </c>
      <c r="I945">
        <v>1316442622</v>
      </c>
      <c r="J945" s="9">
        <f>(I945/86400)+DATE(1970,1,1)</f>
        <v>40805.604421296295</v>
      </c>
      <c r="K945">
        <v>1312641022</v>
      </c>
      <c r="L945" s="9">
        <f>(K945/86400)+DATE(1970,1,1)</f>
        <v>40761.604421296295</v>
      </c>
      <c r="M945" t="b">
        <v>1</v>
      </c>
      <c r="N945">
        <v>41</v>
      </c>
      <c r="O945">
        <f>ROUND(E945/D945*100,0)</f>
        <v>117</v>
      </c>
      <c r="P945">
        <f t="shared" si="14"/>
        <v>4.5100000000000001E-2</v>
      </c>
      <c r="Q945" t="b">
        <v>1</v>
      </c>
      <c r="R945" t="s">
        <v>8293</v>
      </c>
    </row>
    <row r="946" spans="1:18" ht="43.2" x14ac:dyDescent="0.3">
      <c r="A946">
        <v>1377</v>
      </c>
      <c r="B946" s="7" t="s">
        <v>1378</v>
      </c>
      <c r="C946" s="3" t="s">
        <v>5487</v>
      </c>
      <c r="D946" s="5">
        <v>1300</v>
      </c>
      <c r="E946" s="5">
        <v>1510</v>
      </c>
      <c r="F946" t="s">
        <v>8218</v>
      </c>
      <c r="G946" t="s">
        <v>8223</v>
      </c>
      <c r="H946" t="s">
        <v>8245</v>
      </c>
      <c r="I946">
        <v>1486095060</v>
      </c>
      <c r="J946" s="9">
        <f>(I946/86400)+DATE(1970,1,1)</f>
        <v>42769.174305555556</v>
      </c>
      <c r="K946">
        <v>1484198170</v>
      </c>
      <c r="L946" s="9">
        <f>(K946/86400)+DATE(1970,1,1)</f>
        <v>42747.219560185185</v>
      </c>
      <c r="M946" t="b">
        <v>0</v>
      </c>
      <c r="N946">
        <v>31</v>
      </c>
      <c r="O946">
        <f>ROUND(E946/D946*100,0)</f>
        <v>116</v>
      </c>
      <c r="P946">
        <f t="shared" si="14"/>
        <v>3.5299999999999998E-2</v>
      </c>
      <c r="Q946" t="b">
        <v>1</v>
      </c>
      <c r="R946" t="s">
        <v>8274</v>
      </c>
    </row>
    <row r="947" spans="1:18" ht="28.8" x14ac:dyDescent="0.3">
      <c r="A947">
        <v>1757</v>
      </c>
      <c r="B947" s="7" t="s">
        <v>1758</v>
      </c>
      <c r="C947" s="3" t="s">
        <v>5867</v>
      </c>
      <c r="D947" s="5">
        <v>5000</v>
      </c>
      <c r="E947" s="5">
        <v>5800</v>
      </c>
      <c r="F947" t="s">
        <v>8218</v>
      </c>
      <c r="G947" t="s">
        <v>8223</v>
      </c>
      <c r="H947" t="s">
        <v>8245</v>
      </c>
      <c r="I947">
        <v>1485631740</v>
      </c>
      <c r="J947" s="9">
        <f>(I947/86400)+DATE(1970,1,1)</f>
        <v>42763.811805555553</v>
      </c>
      <c r="K947">
        <v>1483041083</v>
      </c>
      <c r="L947" s="9">
        <f>(K947/86400)+DATE(1970,1,1)</f>
        <v>42733.827349537038</v>
      </c>
      <c r="M947" t="b">
        <v>0</v>
      </c>
      <c r="N947">
        <v>14</v>
      </c>
      <c r="O947">
        <f>ROUND(E947/D947*100,0)</f>
        <v>116</v>
      </c>
      <c r="P947">
        <f t="shared" si="14"/>
        <v>0.13569999999999999</v>
      </c>
      <c r="Q947" t="b">
        <v>1</v>
      </c>
      <c r="R947" t="s">
        <v>8283</v>
      </c>
    </row>
    <row r="948" spans="1:18" ht="43.2" x14ac:dyDescent="0.3">
      <c r="A948">
        <v>3021</v>
      </c>
      <c r="B948" s="7" t="s">
        <v>3021</v>
      </c>
      <c r="C948" s="3" t="s">
        <v>7131</v>
      </c>
      <c r="D948" s="5">
        <v>4500</v>
      </c>
      <c r="E948" s="5">
        <v>5221</v>
      </c>
      <c r="F948" t="s">
        <v>8218</v>
      </c>
      <c r="G948" t="s">
        <v>8223</v>
      </c>
      <c r="H948" t="s">
        <v>8245</v>
      </c>
      <c r="I948">
        <v>1479794340</v>
      </c>
      <c r="J948" s="9">
        <f>(I948/86400)+DATE(1970,1,1)</f>
        <v>42696.249305555553</v>
      </c>
      <c r="K948">
        <v>1476715869</v>
      </c>
      <c r="L948" s="9">
        <f>(K948/86400)+DATE(1970,1,1)</f>
        <v>42660.618854166663</v>
      </c>
      <c r="M948" t="b">
        <v>0</v>
      </c>
      <c r="N948">
        <v>103</v>
      </c>
      <c r="O948">
        <f>ROUND(E948/D948*100,0)</f>
        <v>116</v>
      </c>
      <c r="P948">
        <f t="shared" si="14"/>
        <v>0.12239999999999999</v>
      </c>
      <c r="Q948" t="b">
        <v>1</v>
      </c>
      <c r="R948" t="s">
        <v>8301</v>
      </c>
    </row>
    <row r="949" spans="1:18" ht="28.8" x14ac:dyDescent="0.3">
      <c r="A949">
        <v>3217</v>
      </c>
      <c r="B949" s="7" t="s">
        <v>3217</v>
      </c>
      <c r="C949" s="3" t="s">
        <v>7327</v>
      </c>
      <c r="D949" s="5">
        <v>4500</v>
      </c>
      <c r="E949" s="5">
        <v>5221</v>
      </c>
      <c r="F949" t="s">
        <v>8218</v>
      </c>
      <c r="G949" t="s">
        <v>8223</v>
      </c>
      <c r="H949" t="s">
        <v>8245</v>
      </c>
      <c r="I949">
        <v>1478264784</v>
      </c>
      <c r="J949" s="9">
        <f>(I949/86400)+DATE(1970,1,1)</f>
        <v>42678.546111111107</v>
      </c>
      <c r="K949">
        <v>1475672784</v>
      </c>
      <c r="L949" s="9">
        <f>(K949/86400)+DATE(1970,1,1)</f>
        <v>42648.546111111107</v>
      </c>
      <c r="M949" t="b">
        <v>1</v>
      </c>
      <c r="N949">
        <v>104</v>
      </c>
      <c r="O949">
        <f>ROUND(E949/D949*100,0)</f>
        <v>116</v>
      </c>
      <c r="P949">
        <f t="shared" si="14"/>
        <v>0.12239999999999999</v>
      </c>
      <c r="Q949" t="b">
        <v>1</v>
      </c>
      <c r="R949" t="s">
        <v>8269</v>
      </c>
    </row>
    <row r="950" spans="1:18" ht="28.8" x14ac:dyDescent="0.3">
      <c r="A950">
        <v>2714</v>
      </c>
      <c r="B950" s="7" t="s">
        <v>2714</v>
      </c>
      <c r="C950" s="3" t="s">
        <v>6824</v>
      </c>
      <c r="D950" s="5">
        <v>25000</v>
      </c>
      <c r="E950" s="5">
        <v>29089</v>
      </c>
      <c r="F950" t="s">
        <v>8218</v>
      </c>
      <c r="G950" t="s">
        <v>8223</v>
      </c>
      <c r="H950" t="s">
        <v>8245</v>
      </c>
      <c r="I950">
        <v>1476486000</v>
      </c>
      <c r="J950" s="9">
        <f>(I950/86400)+DATE(1970,1,1)</f>
        <v>42657.958333333328</v>
      </c>
      <c r="K950">
        <v>1474040596</v>
      </c>
      <c r="L950" s="9">
        <f>(K950/86400)+DATE(1970,1,1)</f>
        <v>42629.655046296291</v>
      </c>
      <c r="M950" t="b">
        <v>1</v>
      </c>
      <c r="N950">
        <v>305</v>
      </c>
      <c r="O950">
        <f>ROUND(E950/D950*100,0)</f>
        <v>116</v>
      </c>
      <c r="P950">
        <f t="shared" si="14"/>
        <v>0.68240000000000001</v>
      </c>
      <c r="Q950" t="b">
        <v>1</v>
      </c>
      <c r="R950" t="s">
        <v>8301</v>
      </c>
    </row>
    <row r="951" spans="1:18" ht="43.2" x14ac:dyDescent="0.3">
      <c r="A951">
        <v>3313</v>
      </c>
      <c r="B951" s="7" t="s">
        <v>3313</v>
      </c>
      <c r="C951" s="3" t="s">
        <v>7423</v>
      </c>
      <c r="D951" s="5">
        <v>2000</v>
      </c>
      <c r="E951" s="5">
        <v>2321</v>
      </c>
      <c r="F951" t="s">
        <v>8218</v>
      </c>
      <c r="G951" t="s">
        <v>8223</v>
      </c>
      <c r="H951" t="s">
        <v>8245</v>
      </c>
      <c r="I951">
        <v>1453856400</v>
      </c>
      <c r="J951" s="9">
        <f>(I951/86400)+DATE(1970,1,1)</f>
        <v>42396.041666666672</v>
      </c>
      <c r="K951">
        <v>1452664317</v>
      </c>
      <c r="L951" s="9">
        <f>(K951/86400)+DATE(1970,1,1)</f>
        <v>42382.244409722218</v>
      </c>
      <c r="M951" t="b">
        <v>0</v>
      </c>
      <c r="N951">
        <v>29</v>
      </c>
      <c r="O951">
        <f>ROUND(E951/D951*100,0)</f>
        <v>116</v>
      </c>
      <c r="P951">
        <f t="shared" si="14"/>
        <v>5.4800000000000001E-2</v>
      </c>
      <c r="Q951" t="b">
        <v>1</v>
      </c>
      <c r="R951" t="s">
        <v>8269</v>
      </c>
    </row>
    <row r="952" spans="1:18" ht="43.2" x14ac:dyDescent="0.3">
      <c r="A952">
        <v>3299</v>
      </c>
      <c r="B952" s="7" t="s">
        <v>3299</v>
      </c>
      <c r="C952" s="3" t="s">
        <v>7409</v>
      </c>
      <c r="D952" s="5">
        <v>3000</v>
      </c>
      <c r="E952" s="5">
        <v>3486</v>
      </c>
      <c r="F952" t="s">
        <v>8218</v>
      </c>
      <c r="G952" t="s">
        <v>8223</v>
      </c>
      <c r="H952" t="s">
        <v>8245</v>
      </c>
      <c r="I952">
        <v>1444860063</v>
      </c>
      <c r="J952" s="9">
        <f>(I952/86400)+DATE(1970,1,1)</f>
        <v>42291.917395833334</v>
      </c>
      <c r="K952">
        <v>1442268063</v>
      </c>
      <c r="L952" s="9">
        <f>(K952/86400)+DATE(1970,1,1)</f>
        <v>42261.917395833334</v>
      </c>
      <c r="M952" t="b">
        <v>0</v>
      </c>
      <c r="N952">
        <v>63</v>
      </c>
      <c r="O952">
        <f>ROUND(E952/D952*100,0)</f>
        <v>116</v>
      </c>
      <c r="P952">
        <f t="shared" si="14"/>
        <v>8.2500000000000004E-2</v>
      </c>
      <c r="Q952" t="b">
        <v>1</v>
      </c>
      <c r="R952" t="s">
        <v>8269</v>
      </c>
    </row>
    <row r="953" spans="1:18" ht="28.8" x14ac:dyDescent="0.3">
      <c r="A953">
        <v>2161</v>
      </c>
      <c r="B953" s="7" t="s">
        <v>2162</v>
      </c>
      <c r="C953" s="3" t="s">
        <v>6271</v>
      </c>
      <c r="D953" s="5">
        <v>400</v>
      </c>
      <c r="E953" s="5">
        <v>463</v>
      </c>
      <c r="F953" t="s">
        <v>8218</v>
      </c>
      <c r="G953" t="s">
        <v>8223</v>
      </c>
      <c r="H953" t="s">
        <v>8245</v>
      </c>
      <c r="I953">
        <v>1443040059</v>
      </c>
      <c r="J953" s="9">
        <f>(I953/86400)+DATE(1970,1,1)</f>
        <v>42270.852534722224</v>
      </c>
      <c r="K953">
        <v>1440448059</v>
      </c>
      <c r="L953" s="9">
        <f>(K953/86400)+DATE(1970,1,1)</f>
        <v>42240.852534722224</v>
      </c>
      <c r="M953" t="b">
        <v>0</v>
      </c>
      <c r="N953">
        <v>13</v>
      </c>
      <c r="O953">
        <f>ROUND(E953/D953*100,0)</f>
        <v>116</v>
      </c>
      <c r="P953">
        <f t="shared" si="14"/>
        <v>1.0999999999999999E-2</v>
      </c>
      <c r="Q953" t="b">
        <v>1</v>
      </c>
      <c r="R953" t="s">
        <v>8274</v>
      </c>
    </row>
    <row r="954" spans="1:18" ht="57.6" x14ac:dyDescent="0.3">
      <c r="A954">
        <v>3655</v>
      </c>
      <c r="B954" s="7" t="s">
        <v>3652</v>
      </c>
      <c r="C954" s="3" t="s">
        <v>7765</v>
      </c>
      <c r="D954" s="5">
        <v>5000</v>
      </c>
      <c r="E954" s="5">
        <v>5813</v>
      </c>
      <c r="F954" t="s">
        <v>8218</v>
      </c>
      <c r="G954" t="s">
        <v>8223</v>
      </c>
      <c r="H954" t="s">
        <v>8245</v>
      </c>
      <c r="I954">
        <v>1437202740</v>
      </c>
      <c r="J954" s="9">
        <f>(I954/86400)+DATE(1970,1,1)</f>
        <v>42203.290972222225</v>
      </c>
      <c r="K954">
        <v>1434654998</v>
      </c>
      <c r="L954" s="9">
        <f>(K954/86400)+DATE(1970,1,1)</f>
        <v>42173.803217592591</v>
      </c>
      <c r="M954" t="b">
        <v>0</v>
      </c>
      <c r="N954">
        <v>79</v>
      </c>
      <c r="O954">
        <f>ROUND(E954/D954*100,0)</f>
        <v>116</v>
      </c>
      <c r="P954">
        <f t="shared" si="14"/>
        <v>0.13780000000000001</v>
      </c>
      <c r="Q954" t="b">
        <v>1</v>
      </c>
      <c r="R954" t="s">
        <v>8269</v>
      </c>
    </row>
    <row r="955" spans="1:18" ht="86.4" x14ac:dyDescent="0.3">
      <c r="A955">
        <v>3584</v>
      </c>
      <c r="B955" s="7" t="s">
        <v>3583</v>
      </c>
      <c r="C955" s="3" t="s">
        <v>7694</v>
      </c>
      <c r="D955" s="5">
        <v>3000</v>
      </c>
      <c r="E955" s="5">
        <v>3465</v>
      </c>
      <c r="F955" t="s">
        <v>8218</v>
      </c>
      <c r="G955" t="s">
        <v>8224</v>
      </c>
      <c r="H955" t="s">
        <v>8246</v>
      </c>
      <c r="I955">
        <v>1436772944</v>
      </c>
      <c r="J955" s="9">
        <f>(I955/86400)+DATE(1970,1,1)</f>
        <v>42198.316481481481</v>
      </c>
      <c r="K955">
        <v>1434180944</v>
      </c>
      <c r="L955" s="9">
        <f>(K955/86400)+DATE(1970,1,1)</f>
        <v>42168.316481481481</v>
      </c>
      <c r="M955" t="b">
        <v>0</v>
      </c>
      <c r="N955">
        <v>112</v>
      </c>
      <c r="O955">
        <f>ROUND(E955/D955*100,0)</f>
        <v>116</v>
      </c>
      <c r="P955">
        <f t="shared" si="14"/>
        <v>8.2199999999999995E-2</v>
      </c>
      <c r="Q955" t="b">
        <v>1</v>
      </c>
      <c r="R955" t="s">
        <v>8269</v>
      </c>
    </row>
    <row r="956" spans="1:18" ht="28.8" x14ac:dyDescent="0.3">
      <c r="A956">
        <v>528</v>
      </c>
      <c r="B956" s="7" t="s">
        <v>529</v>
      </c>
      <c r="C956" s="3" t="s">
        <v>4638</v>
      </c>
      <c r="D956" s="5">
        <v>1150</v>
      </c>
      <c r="E956" s="5">
        <v>1330</v>
      </c>
      <c r="F956" t="s">
        <v>8218</v>
      </c>
      <c r="G956" t="s">
        <v>8223</v>
      </c>
      <c r="H956" t="s">
        <v>8245</v>
      </c>
      <c r="I956">
        <v>1434921600</v>
      </c>
      <c r="J956" s="9">
        <f>(I956/86400)+DATE(1970,1,1)</f>
        <v>42176.888888888891</v>
      </c>
      <c r="K956">
        <v>1433109907</v>
      </c>
      <c r="L956" s="9">
        <f>(K956/86400)+DATE(1970,1,1)</f>
        <v>42155.920219907406</v>
      </c>
      <c r="M956" t="b">
        <v>0</v>
      </c>
      <c r="N956">
        <v>30</v>
      </c>
      <c r="O956">
        <f>ROUND(E956/D956*100,0)</f>
        <v>116</v>
      </c>
      <c r="P956">
        <f t="shared" si="14"/>
        <v>3.15E-2</v>
      </c>
      <c r="Q956" t="b">
        <v>1</v>
      </c>
      <c r="R956" t="s">
        <v>8269</v>
      </c>
    </row>
    <row r="957" spans="1:18" ht="43.2" x14ac:dyDescent="0.3">
      <c r="A957">
        <v>2077</v>
      </c>
      <c r="B957" s="7" t="s">
        <v>2078</v>
      </c>
      <c r="C957" s="3" t="s">
        <v>6187</v>
      </c>
      <c r="D957" s="5">
        <v>50000</v>
      </c>
      <c r="E957" s="5">
        <v>57754</v>
      </c>
      <c r="F957" t="s">
        <v>8218</v>
      </c>
      <c r="G957" t="s">
        <v>8223</v>
      </c>
      <c r="H957" t="s">
        <v>8245</v>
      </c>
      <c r="I957">
        <v>1433538000</v>
      </c>
      <c r="J957" s="9">
        <f>(I957/86400)+DATE(1970,1,1)</f>
        <v>42160.875</v>
      </c>
      <c r="K957">
        <v>1428541276</v>
      </c>
      <c r="L957" s="9">
        <f>(K957/86400)+DATE(1970,1,1)</f>
        <v>42103.042546296296</v>
      </c>
      <c r="M957" t="b">
        <v>0</v>
      </c>
      <c r="N957">
        <v>188</v>
      </c>
      <c r="O957">
        <f>ROUND(E957/D957*100,0)</f>
        <v>116</v>
      </c>
      <c r="P957">
        <f t="shared" si="14"/>
        <v>1.3716999999999999</v>
      </c>
      <c r="Q957" t="b">
        <v>1</v>
      </c>
      <c r="R957" t="s">
        <v>8293</v>
      </c>
    </row>
    <row r="958" spans="1:18" ht="43.2" x14ac:dyDescent="0.3">
      <c r="A958">
        <v>3303</v>
      </c>
      <c r="B958" s="7" t="s">
        <v>3303</v>
      </c>
      <c r="C958" s="3" t="s">
        <v>7413</v>
      </c>
      <c r="D958" s="5">
        <v>1800</v>
      </c>
      <c r="E958" s="5">
        <v>2086</v>
      </c>
      <c r="F958" t="s">
        <v>8218</v>
      </c>
      <c r="G958" t="s">
        <v>8223</v>
      </c>
      <c r="H958" t="s">
        <v>8245</v>
      </c>
      <c r="I958">
        <v>1427553484</v>
      </c>
      <c r="J958" s="9">
        <f>(I958/86400)+DATE(1970,1,1)</f>
        <v>42091.609768518523</v>
      </c>
      <c r="K958">
        <v>1424533084</v>
      </c>
      <c r="L958" s="9">
        <f>(K958/86400)+DATE(1970,1,1)</f>
        <v>42056.65143518518</v>
      </c>
      <c r="M958" t="b">
        <v>0</v>
      </c>
      <c r="N958">
        <v>35</v>
      </c>
      <c r="O958">
        <f>ROUND(E958/D958*100,0)</f>
        <v>116</v>
      </c>
      <c r="P958">
        <f t="shared" si="14"/>
        <v>4.9599999999999998E-2</v>
      </c>
      <c r="Q958" t="b">
        <v>1</v>
      </c>
      <c r="R958" t="s">
        <v>8269</v>
      </c>
    </row>
    <row r="959" spans="1:18" ht="43.2" x14ac:dyDescent="0.3">
      <c r="A959">
        <v>2263</v>
      </c>
      <c r="B959" s="7" t="s">
        <v>2264</v>
      </c>
      <c r="C959" s="3" t="s">
        <v>6373</v>
      </c>
      <c r="D959" s="5">
        <v>7500</v>
      </c>
      <c r="E959" s="5">
        <v>8666</v>
      </c>
      <c r="F959" t="s">
        <v>8218</v>
      </c>
      <c r="G959" t="s">
        <v>8234</v>
      </c>
      <c r="H959" t="s">
        <v>8254</v>
      </c>
      <c r="I959">
        <v>1422734313</v>
      </c>
      <c r="J959" s="9">
        <f>(I959/86400)+DATE(1970,1,1)</f>
        <v>42035.832326388889</v>
      </c>
      <c r="K959">
        <v>1420919913</v>
      </c>
      <c r="L959" s="9">
        <f>(K959/86400)+DATE(1970,1,1)</f>
        <v>42014.832326388889</v>
      </c>
      <c r="M959" t="b">
        <v>0</v>
      </c>
      <c r="N959">
        <v>60</v>
      </c>
      <c r="O959">
        <f>ROUND(E959/D959*100,0)</f>
        <v>116</v>
      </c>
      <c r="P959">
        <f t="shared" si="14"/>
        <v>0.20630000000000001</v>
      </c>
      <c r="Q959" t="b">
        <v>1</v>
      </c>
      <c r="R959" t="s">
        <v>8295</v>
      </c>
    </row>
    <row r="960" spans="1:18" ht="43.2" x14ac:dyDescent="0.3">
      <c r="A960">
        <v>355</v>
      </c>
      <c r="B960" s="7" t="s">
        <v>356</v>
      </c>
      <c r="C960" s="3" t="s">
        <v>4465</v>
      </c>
      <c r="D960" s="5">
        <v>35000</v>
      </c>
      <c r="E960" s="5">
        <v>40690</v>
      </c>
      <c r="F960" t="s">
        <v>8218</v>
      </c>
      <c r="G960" t="s">
        <v>8223</v>
      </c>
      <c r="H960" t="s">
        <v>8245</v>
      </c>
      <c r="I960">
        <v>1417420994</v>
      </c>
      <c r="J960" s="9">
        <f>(I960/86400)+DATE(1970,1,1)</f>
        <v>41974.3355787037</v>
      </c>
      <c r="K960">
        <v>1414738994</v>
      </c>
      <c r="L960" s="9">
        <f>(K960/86400)+DATE(1970,1,1)</f>
        <v>41943.293912037036</v>
      </c>
      <c r="M960" t="b">
        <v>1</v>
      </c>
      <c r="N960">
        <v>165</v>
      </c>
      <c r="O960">
        <f>ROUND(E960/D960*100,0)</f>
        <v>116</v>
      </c>
      <c r="P960">
        <f t="shared" si="14"/>
        <v>0.97009999999999996</v>
      </c>
      <c r="Q960" t="b">
        <v>1</v>
      </c>
      <c r="R960" t="s">
        <v>8267</v>
      </c>
    </row>
    <row r="961" spans="1:18" ht="57.6" x14ac:dyDescent="0.3">
      <c r="A961">
        <v>3187</v>
      </c>
      <c r="B961" s="7" t="s">
        <v>3187</v>
      </c>
      <c r="C961" s="3" t="s">
        <v>7297</v>
      </c>
      <c r="D961" s="5">
        <v>15000</v>
      </c>
      <c r="E961" s="5">
        <v>17444</v>
      </c>
      <c r="F961" t="s">
        <v>8218</v>
      </c>
      <c r="G961" t="s">
        <v>8223</v>
      </c>
      <c r="H961" t="s">
        <v>8245</v>
      </c>
      <c r="I961">
        <v>1407167973</v>
      </c>
      <c r="J961" s="9">
        <f>(I961/86400)+DATE(1970,1,1)</f>
        <v>41855.666354166664</v>
      </c>
      <c r="K961">
        <v>1405439973</v>
      </c>
      <c r="L961" s="9">
        <f>(K961/86400)+DATE(1970,1,1)</f>
        <v>41835.666354166664</v>
      </c>
      <c r="M961" t="b">
        <v>1</v>
      </c>
      <c r="N961">
        <v>244</v>
      </c>
      <c r="O961">
        <f>ROUND(E961/D961*100,0)</f>
        <v>116</v>
      </c>
      <c r="P961">
        <f t="shared" si="14"/>
        <v>0.41699999999999998</v>
      </c>
      <c r="Q961" t="b">
        <v>1</v>
      </c>
      <c r="R961" t="s">
        <v>8269</v>
      </c>
    </row>
    <row r="962" spans="1:18" ht="28.8" x14ac:dyDescent="0.3">
      <c r="A962">
        <v>3167</v>
      </c>
      <c r="B962" s="7" t="s">
        <v>3167</v>
      </c>
      <c r="C962" s="3" t="s">
        <v>7277</v>
      </c>
      <c r="D962" s="5">
        <v>3000</v>
      </c>
      <c r="E962" s="5">
        <v>3485</v>
      </c>
      <c r="F962" t="s">
        <v>8218</v>
      </c>
      <c r="G962" t="s">
        <v>8223</v>
      </c>
      <c r="H962" t="s">
        <v>8245</v>
      </c>
      <c r="I962">
        <v>1406952781</v>
      </c>
      <c r="J962" s="9">
        <f>(I962/86400)+DATE(1970,1,1)</f>
        <v>41853.175706018519</v>
      </c>
      <c r="K962">
        <v>1405743181</v>
      </c>
      <c r="L962" s="9">
        <f>(K962/86400)+DATE(1970,1,1)</f>
        <v>41839.175706018519</v>
      </c>
      <c r="M962" t="b">
        <v>1</v>
      </c>
      <c r="N962">
        <v>55</v>
      </c>
      <c r="O962">
        <f>ROUND(E962/D962*100,0)</f>
        <v>116</v>
      </c>
      <c r="P962">
        <f t="shared" si="14"/>
        <v>8.3299999999999999E-2</v>
      </c>
      <c r="Q962" t="b">
        <v>1</v>
      </c>
      <c r="R962" t="s">
        <v>8269</v>
      </c>
    </row>
    <row r="963" spans="1:18" ht="43.2" x14ac:dyDescent="0.3">
      <c r="A963">
        <v>52</v>
      </c>
      <c r="B963" s="7" t="s">
        <v>54</v>
      </c>
      <c r="C963" s="3" t="s">
        <v>4163</v>
      </c>
      <c r="D963" s="5">
        <v>10000</v>
      </c>
      <c r="E963" s="5">
        <v>11621</v>
      </c>
      <c r="F963" t="s">
        <v>8218</v>
      </c>
      <c r="G963" t="s">
        <v>8223</v>
      </c>
      <c r="H963" t="s">
        <v>8245</v>
      </c>
      <c r="I963">
        <v>1405615846</v>
      </c>
      <c r="J963" s="9">
        <f>(I963/86400)+DATE(1970,1,1)</f>
        <v>41837.701921296299</v>
      </c>
      <c r="K963">
        <v>1403023846</v>
      </c>
      <c r="L963" s="9">
        <f>(K963/86400)+DATE(1970,1,1)</f>
        <v>41807.701921296299</v>
      </c>
      <c r="M963" t="b">
        <v>0</v>
      </c>
      <c r="N963">
        <v>52</v>
      </c>
      <c r="O963">
        <f>ROUND(E963/D963*100,0)</f>
        <v>116</v>
      </c>
      <c r="P963">
        <f t="shared" ref="P963:P1026" si="15">IFERROR(ROUND(E963/L963,4),0)</f>
        <v>0.27800000000000002</v>
      </c>
      <c r="Q963" t="b">
        <v>1</v>
      </c>
      <c r="R963" t="s">
        <v>8263</v>
      </c>
    </row>
    <row r="964" spans="1:18" ht="43.2" x14ac:dyDescent="0.3">
      <c r="A964">
        <v>2796</v>
      </c>
      <c r="B964" s="7" t="s">
        <v>2796</v>
      </c>
      <c r="C964" s="3" t="s">
        <v>6906</v>
      </c>
      <c r="D964" s="5">
        <v>800</v>
      </c>
      <c r="E964" s="5">
        <v>924</v>
      </c>
      <c r="F964" t="s">
        <v>8218</v>
      </c>
      <c r="G964" t="s">
        <v>8224</v>
      </c>
      <c r="H964" t="s">
        <v>8246</v>
      </c>
      <c r="I964">
        <v>1404564028</v>
      </c>
      <c r="J964" s="9">
        <f>(I964/86400)+DATE(1970,1,1)</f>
        <v>41825.528101851851</v>
      </c>
      <c r="K964">
        <v>1401972028</v>
      </c>
      <c r="L964" s="9">
        <f>(K964/86400)+DATE(1970,1,1)</f>
        <v>41795.528101851851</v>
      </c>
      <c r="M964" t="b">
        <v>0</v>
      </c>
      <c r="N964">
        <v>21</v>
      </c>
      <c r="O964">
        <f>ROUND(E964/D964*100,0)</f>
        <v>116</v>
      </c>
      <c r="P964">
        <f t="shared" si="15"/>
        <v>2.2100000000000002E-2</v>
      </c>
      <c r="Q964" t="b">
        <v>1</v>
      </c>
      <c r="R964" t="s">
        <v>8269</v>
      </c>
    </row>
    <row r="965" spans="1:18" ht="43.2" x14ac:dyDescent="0.3">
      <c r="A965">
        <v>1922</v>
      </c>
      <c r="B965" s="7" t="s">
        <v>1923</v>
      </c>
      <c r="C965" s="3" t="s">
        <v>6032</v>
      </c>
      <c r="D965" s="5">
        <v>2000</v>
      </c>
      <c r="E965" s="5">
        <v>2311</v>
      </c>
      <c r="F965" t="s">
        <v>8218</v>
      </c>
      <c r="G965" t="s">
        <v>8223</v>
      </c>
      <c r="H965" t="s">
        <v>8245</v>
      </c>
      <c r="I965">
        <v>1386828507</v>
      </c>
      <c r="J965" s="9">
        <f>(I965/86400)+DATE(1970,1,1)</f>
        <v>41620.255868055552</v>
      </c>
      <c r="K965">
        <v>1384236507</v>
      </c>
      <c r="L965" s="9">
        <f>(K965/86400)+DATE(1970,1,1)</f>
        <v>41590.255868055552</v>
      </c>
      <c r="M965" t="b">
        <v>0</v>
      </c>
      <c r="N965">
        <v>64</v>
      </c>
      <c r="O965">
        <f>ROUND(E965/D965*100,0)</f>
        <v>116</v>
      </c>
      <c r="P965">
        <f t="shared" si="15"/>
        <v>5.5599999999999997E-2</v>
      </c>
      <c r="Q965" t="b">
        <v>1</v>
      </c>
      <c r="R965" t="s">
        <v>8277</v>
      </c>
    </row>
    <row r="966" spans="1:18" ht="43.2" x14ac:dyDescent="0.3">
      <c r="A966">
        <v>2536</v>
      </c>
      <c r="B966" s="7" t="s">
        <v>2536</v>
      </c>
      <c r="C966" s="3" t="s">
        <v>6646</v>
      </c>
      <c r="D966" s="5">
        <v>25</v>
      </c>
      <c r="E966" s="5">
        <v>29</v>
      </c>
      <c r="F966" t="s">
        <v>8218</v>
      </c>
      <c r="G966" t="s">
        <v>8223</v>
      </c>
      <c r="H966" t="s">
        <v>8245</v>
      </c>
      <c r="I966">
        <v>1375151566</v>
      </c>
      <c r="J966" s="9">
        <f>(I966/86400)+DATE(1970,1,1)</f>
        <v>41485.106087962966</v>
      </c>
      <c r="K966">
        <v>1373337166</v>
      </c>
      <c r="L966" s="9">
        <f>(K966/86400)+DATE(1970,1,1)</f>
        <v>41464.106087962966</v>
      </c>
      <c r="M966" t="b">
        <v>0</v>
      </c>
      <c r="N966">
        <v>4</v>
      </c>
      <c r="O966">
        <f>ROUND(E966/D966*100,0)</f>
        <v>116</v>
      </c>
      <c r="P966">
        <f t="shared" si="15"/>
        <v>6.9999999999999999E-4</v>
      </c>
      <c r="Q966" t="b">
        <v>1</v>
      </c>
      <c r="R966" t="s">
        <v>8298</v>
      </c>
    </row>
    <row r="967" spans="1:18" ht="43.2" x14ac:dyDescent="0.3">
      <c r="A967">
        <v>1938</v>
      </c>
      <c r="B967" s="7" t="s">
        <v>1939</v>
      </c>
      <c r="C967" s="3" t="s">
        <v>6048</v>
      </c>
      <c r="D967" s="5">
        <v>15000</v>
      </c>
      <c r="E967" s="5">
        <v>17390</v>
      </c>
      <c r="F967" t="s">
        <v>8218</v>
      </c>
      <c r="G967" t="s">
        <v>8223</v>
      </c>
      <c r="H967" t="s">
        <v>8245</v>
      </c>
      <c r="I967">
        <v>1372741200</v>
      </c>
      <c r="J967" s="9">
        <f>(I967/86400)+DATE(1970,1,1)</f>
        <v>41457.208333333336</v>
      </c>
      <c r="K967">
        <v>1370067231</v>
      </c>
      <c r="L967" s="9">
        <f>(K967/86400)+DATE(1970,1,1)</f>
        <v>41426.259618055556</v>
      </c>
      <c r="M967" t="b">
        <v>0</v>
      </c>
      <c r="N967">
        <v>114</v>
      </c>
      <c r="O967">
        <f>ROUND(E967/D967*100,0)</f>
        <v>116</v>
      </c>
      <c r="P967">
        <f t="shared" si="15"/>
        <v>0.41980000000000001</v>
      </c>
      <c r="Q967" t="b">
        <v>1</v>
      </c>
      <c r="R967" t="s">
        <v>8277</v>
      </c>
    </row>
    <row r="968" spans="1:18" x14ac:dyDescent="0.3">
      <c r="A968">
        <v>2463</v>
      </c>
      <c r="B968" s="7" t="s">
        <v>2464</v>
      </c>
      <c r="C968" s="3" t="s">
        <v>6573</v>
      </c>
      <c r="D968" s="5">
        <v>2000</v>
      </c>
      <c r="E968" s="5">
        <v>2325</v>
      </c>
      <c r="F968" t="s">
        <v>8218</v>
      </c>
      <c r="G968" t="s">
        <v>8223</v>
      </c>
      <c r="H968" t="s">
        <v>8245</v>
      </c>
      <c r="I968">
        <v>1366138800</v>
      </c>
      <c r="J968" s="9">
        <f>(I968/86400)+DATE(1970,1,1)</f>
        <v>41380.791666666664</v>
      </c>
      <c r="K968">
        <v>1362710425</v>
      </c>
      <c r="L968" s="9">
        <f>(K968/86400)+DATE(1970,1,1)</f>
        <v>41341.111400462964</v>
      </c>
      <c r="M968" t="b">
        <v>0</v>
      </c>
      <c r="N968">
        <v>75</v>
      </c>
      <c r="O968">
        <f>ROUND(E968/D968*100,0)</f>
        <v>116</v>
      </c>
      <c r="P968">
        <f t="shared" si="15"/>
        <v>5.62E-2</v>
      </c>
      <c r="Q968" t="b">
        <v>1</v>
      </c>
      <c r="R968" t="s">
        <v>8277</v>
      </c>
    </row>
    <row r="969" spans="1:18" ht="43.2" x14ac:dyDescent="0.3">
      <c r="A969">
        <v>1823</v>
      </c>
      <c r="B969" s="7" t="s">
        <v>1824</v>
      </c>
      <c r="C969" s="3" t="s">
        <v>5933</v>
      </c>
      <c r="D969" s="5">
        <v>700</v>
      </c>
      <c r="E969" s="5">
        <v>811</v>
      </c>
      <c r="F969" t="s">
        <v>8218</v>
      </c>
      <c r="G969" t="s">
        <v>8223</v>
      </c>
      <c r="H969" t="s">
        <v>8245</v>
      </c>
      <c r="I969">
        <v>1351095976</v>
      </c>
      <c r="J969" s="9">
        <f>(I969/86400)+DATE(1970,1,1)</f>
        <v>41206.684907407405</v>
      </c>
      <c r="K969">
        <v>1348503976</v>
      </c>
      <c r="L969" s="9">
        <f>(K969/86400)+DATE(1970,1,1)</f>
        <v>41176.684907407405</v>
      </c>
      <c r="M969" t="b">
        <v>0</v>
      </c>
      <c r="N969">
        <v>33</v>
      </c>
      <c r="O969">
        <f>ROUND(E969/D969*100,0)</f>
        <v>116</v>
      </c>
      <c r="P969">
        <f t="shared" si="15"/>
        <v>1.9699999999999999E-2</v>
      </c>
      <c r="Q969" t="b">
        <v>1</v>
      </c>
      <c r="R969" t="s">
        <v>8274</v>
      </c>
    </row>
    <row r="970" spans="1:18" ht="43.2" x14ac:dyDescent="0.3">
      <c r="A970">
        <v>1885</v>
      </c>
      <c r="B970" s="7" t="s">
        <v>1886</v>
      </c>
      <c r="C970" s="3" t="s">
        <v>5995</v>
      </c>
      <c r="D970" s="5">
        <v>4575</v>
      </c>
      <c r="E970" s="5">
        <v>5322</v>
      </c>
      <c r="F970" t="s">
        <v>8218</v>
      </c>
      <c r="G970" t="s">
        <v>8223</v>
      </c>
      <c r="H970" t="s">
        <v>8245</v>
      </c>
      <c r="I970">
        <v>1344636000</v>
      </c>
      <c r="J970" s="9">
        <f>(I970/86400)+DATE(1970,1,1)</f>
        <v>41131.916666666664</v>
      </c>
      <c r="K970">
        <v>1341800110</v>
      </c>
      <c r="L970" s="9">
        <f>(K970/86400)+DATE(1970,1,1)</f>
        <v>41099.093865740739</v>
      </c>
      <c r="M970" t="b">
        <v>0</v>
      </c>
      <c r="N970">
        <v>105</v>
      </c>
      <c r="O970">
        <f>ROUND(E970/D970*100,0)</f>
        <v>116</v>
      </c>
      <c r="P970">
        <f t="shared" si="15"/>
        <v>0.1295</v>
      </c>
      <c r="Q970" t="b">
        <v>1</v>
      </c>
      <c r="R970" t="s">
        <v>8277</v>
      </c>
    </row>
    <row r="971" spans="1:18" ht="43.2" x14ac:dyDescent="0.3">
      <c r="A971">
        <v>67</v>
      </c>
      <c r="B971" s="7" t="s">
        <v>69</v>
      </c>
      <c r="C971" s="3" t="s">
        <v>4178</v>
      </c>
      <c r="D971" s="5">
        <v>2000</v>
      </c>
      <c r="E971" s="5">
        <v>2325</v>
      </c>
      <c r="F971" t="s">
        <v>8218</v>
      </c>
      <c r="G971" t="s">
        <v>8223</v>
      </c>
      <c r="H971" t="s">
        <v>8245</v>
      </c>
      <c r="I971">
        <v>1342360804</v>
      </c>
      <c r="J971" s="9">
        <f>(I971/86400)+DATE(1970,1,1)</f>
        <v>41105.583379629628</v>
      </c>
      <c r="K971">
        <v>1339768804</v>
      </c>
      <c r="L971" s="9">
        <f>(K971/86400)+DATE(1970,1,1)</f>
        <v>41075.583379629628</v>
      </c>
      <c r="M971" t="b">
        <v>0</v>
      </c>
      <c r="N971">
        <v>20</v>
      </c>
      <c r="O971">
        <f>ROUND(E971/D971*100,0)</f>
        <v>116</v>
      </c>
      <c r="P971">
        <f t="shared" si="15"/>
        <v>5.6599999999999998E-2</v>
      </c>
      <c r="Q971" t="b">
        <v>1</v>
      </c>
      <c r="R971" t="s">
        <v>8264</v>
      </c>
    </row>
    <row r="972" spans="1:18" ht="43.2" x14ac:dyDescent="0.3">
      <c r="A972">
        <v>379</v>
      </c>
      <c r="B972" s="7" t="s">
        <v>380</v>
      </c>
      <c r="C972" s="3" t="s">
        <v>4489</v>
      </c>
      <c r="D972" s="5">
        <v>15000</v>
      </c>
      <c r="E972" s="5">
        <v>17412</v>
      </c>
      <c r="F972" t="s">
        <v>8218</v>
      </c>
      <c r="G972" t="s">
        <v>8223</v>
      </c>
      <c r="H972" t="s">
        <v>8245</v>
      </c>
      <c r="I972">
        <v>1336062672</v>
      </c>
      <c r="J972" s="9">
        <f>(I972/86400)+DATE(1970,1,1)</f>
        <v>41032.688333333332</v>
      </c>
      <c r="K972">
        <v>1332174672</v>
      </c>
      <c r="L972" s="9">
        <f>(K972/86400)+DATE(1970,1,1)</f>
        <v>40987.688333333332</v>
      </c>
      <c r="M972" t="b">
        <v>0</v>
      </c>
      <c r="N972">
        <v>149</v>
      </c>
      <c r="O972">
        <f>ROUND(E972/D972*100,0)</f>
        <v>116</v>
      </c>
      <c r="P972">
        <f t="shared" si="15"/>
        <v>0.42480000000000001</v>
      </c>
      <c r="Q972" t="b">
        <v>1</v>
      </c>
      <c r="R972" t="s">
        <v>8267</v>
      </c>
    </row>
    <row r="973" spans="1:18" ht="43.2" x14ac:dyDescent="0.3">
      <c r="A973">
        <v>1359</v>
      </c>
      <c r="B973" s="7" t="s">
        <v>1360</v>
      </c>
      <c r="C973" s="3" t="s">
        <v>5469</v>
      </c>
      <c r="D973" s="5">
        <v>660</v>
      </c>
      <c r="E973" s="5">
        <v>764</v>
      </c>
      <c r="F973" t="s">
        <v>8218</v>
      </c>
      <c r="G973" t="s">
        <v>8223</v>
      </c>
      <c r="H973" t="s">
        <v>8245</v>
      </c>
      <c r="I973">
        <v>1309980790</v>
      </c>
      <c r="J973" s="9">
        <f>(I973/86400)+DATE(1970,1,1)</f>
        <v>40730.814699074072</v>
      </c>
      <c r="K973">
        <v>1304623990</v>
      </c>
      <c r="L973" s="9">
        <f>(K973/86400)+DATE(1970,1,1)</f>
        <v>40668.814699074072</v>
      </c>
      <c r="M973" t="b">
        <v>0</v>
      </c>
      <c r="N973">
        <v>19</v>
      </c>
      <c r="O973">
        <f>ROUND(E973/D973*100,0)</f>
        <v>116</v>
      </c>
      <c r="P973">
        <f t="shared" si="15"/>
        <v>1.8800000000000001E-2</v>
      </c>
      <c r="Q973" t="b">
        <v>1</v>
      </c>
      <c r="R973" t="s">
        <v>8272</v>
      </c>
    </row>
    <row r="974" spans="1:18" ht="43.2" x14ac:dyDescent="0.3">
      <c r="A974">
        <v>2088</v>
      </c>
      <c r="B974" s="7" t="s">
        <v>2089</v>
      </c>
      <c r="C974" s="3" t="s">
        <v>6198</v>
      </c>
      <c r="D974" s="5">
        <v>3000</v>
      </c>
      <c r="E974" s="5">
        <v>3465.32</v>
      </c>
      <c r="F974" t="s">
        <v>8218</v>
      </c>
      <c r="G974" t="s">
        <v>8223</v>
      </c>
      <c r="H974" t="s">
        <v>8245</v>
      </c>
      <c r="I974">
        <v>1284177540</v>
      </c>
      <c r="J974" s="9">
        <f>(I974/86400)+DATE(1970,1,1)</f>
        <v>40432.165972222225</v>
      </c>
      <c r="K974">
        <v>1281028152</v>
      </c>
      <c r="L974" s="9">
        <f>(K974/86400)+DATE(1970,1,1)</f>
        <v>40395.714722222227</v>
      </c>
      <c r="M974" t="b">
        <v>0</v>
      </c>
      <c r="N974">
        <v>75</v>
      </c>
      <c r="O974">
        <f>ROUND(E974/D974*100,0)</f>
        <v>116</v>
      </c>
      <c r="P974">
        <f t="shared" si="15"/>
        <v>8.5800000000000001E-2</v>
      </c>
      <c r="Q974" t="b">
        <v>1</v>
      </c>
      <c r="R974" t="s">
        <v>8277</v>
      </c>
    </row>
    <row r="975" spans="1:18" ht="57.6" x14ac:dyDescent="0.3">
      <c r="A975">
        <v>2007</v>
      </c>
      <c r="B975" s="7" t="s">
        <v>2008</v>
      </c>
      <c r="C975" s="3" t="s">
        <v>6117</v>
      </c>
      <c r="D975" s="5">
        <v>10000</v>
      </c>
      <c r="E975" s="5">
        <v>11570.92</v>
      </c>
      <c r="F975" t="s">
        <v>8218</v>
      </c>
      <c r="G975" t="s">
        <v>8223</v>
      </c>
      <c r="H975" t="s">
        <v>8245</v>
      </c>
      <c r="I975">
        <v>1282622400</v>
      </c>
      <c r="J975" s="9">
        <f>(I975/86400)+DATE(1970,1,1)</f>
        <v>40414.166666666664</v>
      </c>
      <c r="K975">
        <v>1276891586</v>
      </c>
      <c r="L975" s="9">
        <f>(K975/86400)+DATE(1970,1,1)</f>
        <v>40347.837800925925</v>
      </c>
      <c r="M975" t="b">
        <v>1</v>
      </c>
      <c r="N975">
        <v>137</v>
      </c>
      <c r="O975">
        <f>ROUND(E975/D975*100,0)</f>
        <v>116</v>
      </c>
      <c r="P975">
        <f t="shared" si="15"/>
        <v>0.2868</v>
      </c>
      <c r="Q975" t="b">
        <v>1</v>
      </c>
      <c r="R975" t="s">
        <v>8293</v>
      </c>
    </row>
    <row r="976" spans="1:18" ht="43.2" x14ac:dyDescent="0.3">
      <c r="A976">
        <v>1206</v>
      </c>
      <c r="B976" s="7" t="s">
        <v>1207</v>
      </c>
      <c r="C976" s="3" t="s">
        <v>5316</v>
      </c>
      <c r="D976" s="5">
        <v>900</v>
      </c>
      <c r="E976" s="5">
        <v>1035</v>
      </c>
      <c r="F976" t="s">
        <v>8218</v>
      </c>
      <c r="G976" t="s">
        <v>8238</v>
      </c>
      <c r="H976" t="s">
        <v>8248</v>
      </c>
      <c r="I976">
        <v>1489238940</v>
      </c>
      <c r="J976" s="9">
        <f>(I976/86400)+DATE(1970,1,1)</f>
        <v>42805.561805555553</v>
      </c>
      <c r="K976">
        <v>1486406253</v>
      </c>
      <c r="L976" s="9">
        <f>(K976/86400)+DATE(1970,1,1)</f>
        <v>42772.776076388887</v>
      </c>
      <c r="M976" t="b">
        <v>0</v>
      </c>
      <c r="N976">
        <v>32</v>
      </c>
      <c r="O976">
        <f>ROUND(E976/D976*100,0)</f>
        <v>115</v>
      </c>
      <c r="P976">
        <f t="shared" si="15"/>
        <v>2.4199999999999999E-2</v>
      </c>
      <c r="Q976" t="b">
        <v>1</v>
      </c>
      <c r="R976" t="s">
        <v>8283</v>
      </c>
    </row>
    <row r="977" spans="1:18" ht="43.2" x14ac:dyDescent="0.3">
      <c r="A977">
        <v>2451</v>
      </c>
      <c r="B977" s="7" t="s">
        <v>2452</v>
      </c>
      <c r="C977" s="3" t="s">
        <v>6561</v>
      </c>
      <c r="D977" s="5">
        <v>10000</v>
      </c>
      <c r="E977" s="5">
        <v>11545</v>
      </c>
      <c r="F977" t="s">
        <v>8218</v>
      </c>
      <c r="G977" t="s">
        <v>8223</v>
      </c>
      <c r="H977" t="s">
        <v>8245</v>
      </c>
      <c r="I977">
        <v>1488750490</v>
      </c>
      <c r="J977" s="9">
        <f>(I977/86400)+DATE(1970,1,1)</f>
        <v>42799.908449074079</v>
      </c>
      <c r="K977">
        <v>1487022490</v>
      </c>
      <c r="L977" s="9">
        <f>(K977/86400)+DATE(1970,1,1)</f>
        <v>42779.908449074079</v>
      </c>
      <c r="M977" t="b">
        <v>0</v>
      </c>
      <c r="N977">
        <v>186</v>
      </c>
      <c r="O977">
        <f>ROUND(E977/D977*100,0)</f>
        <v>115</v>
      </c>
      <c r="P977">
        <f t="shared" si="15"/>
        <v>0.26989999999999997</v>
      </c>
      <c r="Q977" t="b">
        <v>1</v>
      </c>
      <c r="R977" t="s">
        <v>8296</v>
      </c>
    </row>
    <row r="978" spans="1:18" ht="43.2" x14ac:dyDescent="0.3">
      <c r="A978">
        <v>350</v>
      </c>
      <c r="B978" s="7" t="s">
        <v>351</v>
      </c>
      <c r="C978" s="3" t="s">
        <v>4460</v>
      </c>
      <c r="D978" s="5">
        <v>25000</v>
      </c>
      <c r="E978" s="5">
        <v>28690</v>
      </c>
      <c r="F978" t="s">
        <v>8218</v>
      </c>
      <c r="G978" t="s">
        <v>8223</v>
      </c>
      <c r="H978" t="s">
        <v>8245</v>
      </c>
      <c r="I978">
        <v>1473566340</v>
      </c>
      <c r="J978" s="9">
        <f>(I978/86400)+DATE(1970,1,1)</f>
        <v>42624.165972222225</v>
      </c>
      <c r="K978">
        <v>1470274509</v>
      </c>
      <c r="L978" s="9">
        <f>(K978/86400)+DATE(1970,1,1)</f>
        <v>42586.066076388888</v>
      </c>
      <c r="M978" t="b">
        <v>1</v>
      </c>
      <c r="N978">
        <v>221</v>
      </c>
      <c r="O978">
        <f>ROUND(E978/D978*100,0)</f>
        <v>115</v>
      </c>
      <c r="P978">
        <f t="shared" si="15"/>
        <v>0.67369999999999997</v>
      </c>
      <c r="Q978" t="b">
        <v>1</v>
      </c>
      <c r="R978" t="s">
        <v>8267</v>
      </c>
    </row>
    <row r="979" spans="1:18" ht="57.6" x14ac:dyDescent="0.3">
      <c r="A979">
        <v>1758</v>
      </c>
      <c r="B979" s="7" t="s">
        <v>1759</v>
      </c>
      <c r="C979" s="3" t="s">
        <v>5868</v>
      </c>
      <c r="D979" s="5">
        <v>1000</v>
      </c>
      <c r="E979" s="5">
        <v>1147</v>
      </c>
      <c r="F979" t="s">
        <v>8218</v>
      </c>
      <c r="G979" t="s">
        <v>8223</v>
      </c>
      <c r="H979" t="s">
        <v>8245</v>
      </c>
      <c r="I979">
        <v>1468536992</v>
      </c>
      <c r="J979" s="9">
        <f>(I979/86400)+DATE(1970,1,1)</f>
        <v>42565.955925925926</v>
      </c>
      <c r="K979">
        <v>1463352992</v>
      </c>
      <c r="L979" s="9">
        <f>(K979/86400)+DATE(1970,1,1)</f>
        <v>42505.955925925926</v>
      </c>
      <c r="M979" t="b">
        <v>0</v>
      </c>
      <c r="N979">
        <v>27</v>
      </c>
      <c r="O979">
        <f>ROUND(E979/D979*100,0)</f>
        <v>115</v>
      </c>
      <c r="P979">
        <f t="shared" si="15"/>
        <v>2.7E-2</v>
      </c>
      <c r="Q979" t="b">
        <v>1</v>
      </c>
      <c r="R979" t="s">
        <v>8283</v>
      </c>
    </row>
    <row r="980" spans="1:18" ht="43.2" x14ac:dyDescent="0.3">
      <c r="A980">
        <v>3784</v>
      </c>
      <c r="B980" s="7" t="s">
        <v>3781</v>
      </c>
      <c r="C980" s="3" t="s">
        <v>7894</v>
      </c>
      <c r="D980" s="5">
        <v>1000</v>
      </c>
      <c r="E980" s="5">
        <v>1150</v>
      </c>
      <c r="F980" t="s">
        <v>8218</v>
      </c>
      <c r="G980" t="s">
        <v>8228</v>
      </c>
      <c r="H980" t="s">
        <v>8250</v>
      </c>
      <c r="I980">
        <v>1468193532</v>
      </c>
      <c r="J980" s="9">
        <f>(I980/86400)+DATE(1970,1,1)</f>
        <v>42561.980694444443</v>
      </c>
      <c r="K980">
        <v>1465601532</v>
      </c>
      <c r="L980" s="9">
        <f>(K980/86400)+DATE(1970,1,1)</f>
        <v>42531.980694444443</v>
      </c>
      <c r="M980" t="b">
        <v>0</v>
      </c>
      <c r="N980">
        <v>10</v>
      </c>
      <c r="O980">
        <f>ROUND(E980/D980*100,0)</f>
        <v>115</v>
      </c>
      <c r="P980">
        <f t="shared" si="15"/>
        <v>2.7E-2</v>
      </c>
      <c r="Q980" t="b">
        <v>1</v>
      </c>
      <c r="R980" t="s">
        <v>8303</v>
      </c>
    </row>
    <row r="981" spans="1:18" ht="43.2" x14ac:dyDescent="0.3">
      <c r="A981">
        <v>3389</v>
      </c>
      <c r="B981" s="7" t="s">
        <v>3388</v>
      </c>
      <c r="C981" s="3" t="s">
        <v>7499</v>
      </c>
      <c r="D981" s="5">
        <v>10000</v>
      </c>
      <c r="E981" s="5">
        <v>11450</v>
      </c>
      <c r="F981" t="s">
        <v>8218</v>
      </c>
      <c r="G981" t="s">
        <v>8223</v>
      </c>
      <c r="H981" t="s">
        <v>8245</v>
      </c>
      <c r="I981">
        <v>1464960682</v>
      </c>
      <c r="J981" s="9">
        <f>(I981/86400)+DATE(1970,1,1)</f>
        <v>42524.563449074078</v>
      </c>
      <c r="K981">
        <v>1462368682</v>
      </c>
      <c r="L981" s="9">
        <f>(K981/86400)+DATE(1970,1,1)</f>
        <v>42494.563449074078</v>
      </c>
      <c r="M981" t="b">
        <v>0</v>
      </c>
      <c r="N981">
        <v>62</v>
      </c>
      <c r="O981">
        <f>ROUND(E981/D981*100,0)</f>
        <v>115</v>
      </c>
      <c r="P981">
        <f t="shared" si="15"/>
        <v>0.26939999999999997</v>
      </c>
      <c r="Q981" t="b">
        <v>1</v>
      </c>
      <c r="R981" t="s">
        <v>8269</v>
      </c>
    </row>
    <row r="982" spans="1:18" ht="57.6" x14ac:dyDescent="0.3">
      <c r="A982">
        <v>2062</v>
      </c>
      <c r="B982" s="7" t="s">
        <v>2063</v>
      </c>
      <c r="C982" s="3" t="s">
        <v>6172</v>
      </c>
      <c r="D982" s="5">
        <v>100000</v>
      </c>
      <c r="E982" s="5">
        <v>114977</v>
      </c>
      <c r="F982" t="s">
        <v>8218</v>
      </c>
      <c r="G982" t="s">
        <v>8231</v>
      </c>
      <c r="H982" t="s">
        <v>8252</v>
      </c>
      <c r="I982">
        <v>1458807098</v>
      </c>
      <c r="J982" s="9">
        <f>(I982/86400)+DATE(1970,1,1)</f>
        <v>42453.341412037036</v>
      </c>
      <c r="K982">
        <v>1456218698</v>
      </c>
      <c r="L982" s="9">
        <f>(K982/86400)+DATE(1970,1,1)</f>
        <v>42423.3830787037</v>
      </c>
      <c r="M982" t="b">
        <v>0</v>
      </c>
      <c r="N982">
        <v>203</v>
      </c>
      <c r="O982">
        <f>ROUND(E982/D982*100,0)</f>
        <v>115</v>
      </c>
      <c r="P982">
        <f t="shared" si="15"/>
        <v>2.7101999999999999</v>
      </c>
      <c r="Q982" t="b">
        <v>1</v>
      </c>
      <c r="R982" t="s">
        <v>8293</v>
      </c>
    </row>
    <row r="983" spans="1:18" ht="43.2" x14ac:dyDescent="0.3">
      <c r="A983">
        <v>522</v>
      </c>
      <c r="B983" s="7" t="s">
        <v>523</v>
      </c>
      <c r="C983" s="3" t="s">
        <v>4632</v>
      </c>
      <c r="D983" s="5">
        <v>3000</v>
      </c>
      <c r="E983" s="5">
        <v>3440</v>
      </c>
      <c r="F983" t="s">
        <v>8218</v>
      </c>
      <c r="G983" t="s">
        <v>8223</v>
      </c>
      <c r="H983" t="s">
        <v>8245</v>
      </c>
      <c r="I983">
        <v>1458518325</v>
      </c>
      <c r="J983" s="9">
        <f>(I983/86400)+DATE(1970,1,1)</f>
        <v>42449.999131944445</v>
      </c>
      <c r="K983">
        <v>1456793925</v>
      </c>
      <c r="L983" s="9">
        <f>(K983/86400)+DATE(1970,1,1)</f>
        <v>42430.040798611109</v>
      </c>
      <c r="M983" t="b">
        <v>0</v>
      </c>
      <c r="N983">
        <v>31</v>
      </c>
      <c r="O983">
        <f>ROUND(E983/D983*100,0)</f>
        <v>115</v>
      </c>
      <c r="P983">
        <f t="shared" si="15"/>
        <v>8.1100000000000005E-2</v>
      </c>
      <c r="Q983" t="b">
        <v>1</v>
      </c>
      <c r="R983" t="s">
        <v>8269</v>
      </c>
    </row>
    <row r="984" spans="1:18" ht="43.2" x14ac:dyDescent="0.3">
      <c r="A984">
        <v>1979</v>
      </c>
      <c r="B984" s="7" t="s">
        <v>1980</v>
      </c>
      <c r="C984" s="3" t="s">
        <v>6089</v>
      </c>
      <c r="D984" s="5">
        <v>200000</v>
      </c>
      <c r="E984" s="5">
        <v>229802.31</v>
      </c>
      <c r="F984" t="s">
        <v>8218</v>
      </c>
      <c r="G984" t="s">
        <v>8223</v>
      </c>
      <c r="H984" t="s">
        <v>8245</v>
      </c>
      <c r="I984">
        <v>1447909140</v>
      </c>
      <c r="J984" s="9">
        <f>(I984/86400)+DATE(1970,1,1)</f>
        <v>42327.207638888889</v>
      </c>
      <c r="K984">
        <v>1444734146</v>
      </c>
      <c r="L984" s="9">
        <f>(K984/86400)+DATE(1970,1,1)</f>
        <v>42290.460023148145</v>
      </c>
      <c r="M984" t="b">
        <v>1</v>
      </c>
      <c r="N984">
        <v>813</v>
      </c>
      <c r="O984">
        <f>ROUND(E984/D984*100,0)</f>
        <v>115</v>
      </c>
      <c r="P984">
        <f t="shared" si="15"/>
        <v>5.4339000000000004</v>
      </c>
      <c r="Q984" t="b">
        <v>1</v>
      </c>
      <c r="R984" t="s">
        <v>8293</v>
      </c>
    </row>
    <row r="985" spans="1:18" ht="43.2" x14ac:dyDescent="0.3">
      <c r="A985">
        <v>3665</v>
      </c>
      <c r="B985" s="7" t="s">
        <v>3662</v>
      </c>
      <c r="C985" s="3" t="s">
        <v>7775</v>
      </c>
      <c r="D985" s="5">
        <v>620</v>
      </c>
      <c r="E985" s="5">
        <v>714</v>
      </c>
      <c r="F985" t="s">
        <v>8218</v>
      </c>
      <c r="G985" t="s">
        <v>8229</v>
      </c>
      <c r="H985" t="s">
        <v>8248</v>
      </c>
      <c r="I985">
        <v>1446062040</v>
      </c>
      <c r="J985" s="9">
        <f>(I985/86400)+DATE(1970,1,1)</f>
        <v>42305.829166666663</v>
      </c>
      <c r="K985">
        <v>1445109822</v>
      </c>
      <c r="L985" s="9">
        <f>(K985/86400)+DATE(1970,1,1)</f>
        <v>42294.808124999996</v>
      </c>
      <c r="M985" t="b">
        <v>0</v>
      </c>
      <c r="N985">
        <v>14</v>
      </c>
      <c r="O985">
        <f>ROUND(E985/D985*100,0)</f>
        <v>115</v>
      </c>
      <c r="P985">
        <f t="shared" si="15"/>
        <v>1.6899999999999998E-2</v>
      </c>
      <c r="Q985" t="b">
        <v>1</v>
      </c>
      <c r="R985" t="s">
        <v>8269</v>
      </c>
    </row>
    <row r="986" spans="1:18" ht="43.2" x14ac:dyDescent="0.3">
      <c r="A986">
        <v>2631</v>
      </c>
      <c r="B986" s="7" t="s">
        <v>2631</v>
      </c>
      <c r="C986" s="3" t="s">
        <v>6741</v>
      </c>
      <c r="D986" s="5">
        <v>20000</v>
      </c>
      <c r="E986" s="5">
        <v>22933.05</v>
      </c>
      <c r="F986" t="s">
        <v>8218</v>
      </c>
      <c r="G986" t="s">
        <v>8223</v>
      </c>
      <c r="H986" t="s">
        <v>8245</v>
      </c>
      <c r="I986">
        <v>1440907427</v>
      </c>
      <c r="J986" s="9">
        <f>(I986/86400)+DATE(1970,1,1)</f>
        <v>42246.169293981482</v>
      </c>
      <c r="K986">
        <v>1438488227</v>
      </c>
      <c r="L986" s="9">
        <f>(K986/86400)+DATE(1970,1,1)</f>
        <v>42218.169293981482</v>
      </c>
      <c r="M986" t="b">
        <v>0</v>
      </c>
      <c r="N986">
        <v>286</v>
      </c>
      <c r="O986">
        <f>ROUND(E986/D986*100,0)</f>
        <v>115</v>
      </c>
      <c r="P986">
        <f t="shared" si="15"/>
        <v>0.54320000000000002</v>
      </c>
      <c r="Q986" t="b">
        <v>1</v>
      </c>
      <c r="R986" t="s">
        <v>8299</v>
      </c>
    </row>
    <row r="987" spans="1:18" ht="43.2" x14ac:dyDescent="0.3">
      <c r="A987">
        <v>2616</v>
      </c>
      <c r="B987" s="7" t="s">
        <v>2616</v>
      </c>
      <c r="C987" s="3" t="s">
        <v>6726</v>
      </c>
      <c r="D987" s="5">
        <v>25000</v>
      </c>
      <c r="E987" s="5">
        <v>28633.5</v>
      </c>
      <c r="F987" t="s">
        <v>8218</v>
      </c>
      <c r="G987" t="s">
        <v>8223</v>
      </c>
      <c r="H987" t="s">
        <v>8245</v>
      </c>
      <c r="I987">
        <v>1440546729</v>
      </c>
      <c r="J987" s="9">
        <f>(I987/86400)+DATE(1970,1,1)</f>
        <v>42241.99454861111</v>
      </c>
      <c r="K987">
        <v>1437954729</v>
      </c>
      <c r="L987" s="9">
        <f>(K987/86400)+DATE(1970,1,1)</f>
        <v>42211.99454861111</v>
      </c>
      <c r="M987" t="b">
        <v>1</v>
      </c>
      <c r="N987">
        <v>238</v>
      </c>
      <c r="O987">
        <f>ROUND(E987/D987*100,0)</f>
        <v>115</v>
      </c>
      <c r="P987">
        <f t="shared" si="15"/>
        <v>0.67830000000000001</v>
      </c>
      <c r="Q987" t="b">
        <v>1</v>
      </c>
      <c r="R987" t="s">
        <v>8299</v>
      </c>
    </row>
    <row r="988" spans="1:18" ht="28.8" x14ac:dyDescent="0.3">
      <c r="A988">
        <v>1022</v>
      </c>
      <c r="B988" s="7" t="s">
        <v>1023</v>
      </c>
      <c r="C988" s="3" t="s">
        <v>5132</v>
      </c>
      <c r="D988" s="5">
        <v>2000</v>
      </c>
      <c r="E988" s="5">
        <v>2298</v>
      </c>
      <c r="F988" t="s">
        <v>8218</v>
      </c>
      <c r="G988" t="s">
        <v>8223</v>
      </c>
      <c r="H988" t="s">
        <v>8245</v>
      </c>
      <c r="I988">
        <v>1431876677</v>
      </c>
      <c r="J988" s="9">
        <f>(I988/86400)+DATE(1970,1,1)</f>
        <v>42141.646724537037</v>
      </c>
      <c r="K988">
        <v>1429284677</v>
      </c>
      <c r="L988" s="9">
        <f>(K988/86400)+DATE(1970,1,1)</f>
        <v>42111.646724537037</v>
      </c>
      <c r="M988" t="b">
        <v>1</v>
      </c>
      <c r="N988">
        <v>74</v>
      </c>
      <c r="O988">
        <f>ROUND(E988/D988*100,0)</f>
        <v>115</v>
      </c>
      <c r="P988">
        <f t="shared" si="15"/>
        <v>5.4600000000000003E-2</v>
      </c>
      <c r="Q988" t="b">
        <v>1</v>
      </c>
      <c r="R988" t="s">
        <v>8278</v>
      </c>
    </row>
    <row r="989" spans="1:18" ht="43.2" x14ac:dyDescent="0.3">
      <c r="A989">
        <v>3477</v>
      </c>
      <c r="B989" s="7" t="s">
        <v>3476</v>
      </c>
      <c r="C989" s="3" t="s">
        <v>7587</v>
      </c>
      <c r="D989" s="5">
        <v>1800</v>
      </c>
      <c r="E989" s="5">
        <v>2076</v>
      </c>
      <c r="F989" t="s">
        <v>8218</v>
      </c>
      <c r="G989" t="s">
        <v>8223</v>
      </c>
      <c r="H989" t="s">
        <v>8245</v>
      </c>
      <c r="I989">
        <v>1431831600</v>
      </c>
      <c r="J989" s="9">
        <f>(I989/86400)+DATE(1970,1,1)</f>
        <v>42141.125</v>
      </c>
      <c r="K989">
        <v>1430761243</v>
      </c>
      <c r="L989" s="9">
        <f>(K989/86400)+DATE(1970,1,1)</f>
        <v>42128.736608796295</v>
      </c>
      <c r="M989" t="b">
        <v>0</v>
      </c>
      <c r="N989">
        <v>39</v>
      </c>
      <c r="O989">
        <f>ROUND(E989/D989*100,0)</f>
        <v>115</v>
      </c>
      <c r="P989">
        <f t="shared" si="15"/>
        <v>4.9299999999999997E-2</v>
      </c>
      <c r="Q989" t="b">
        <v>1</v>
      </c>
      <c r="R989" t="s">
        <v>8269</v>
      </c>
    </row>
    <row r="990" spans="1:18" ht="43.2" x14ac:dyDescent="0.3">
      <c r="A990">
        <v>2783</v>
      </c>
      <c r="B990" s="7" t="s">
        <v>2783</v>
      </c>
      <c r="C990" s="3" t="s">
        <v>6893</v>
      </c>
      <c r="D990" s="5">
        <v>1000</v>
      </c>
      <c r="E990" s="5">
        <v>1145</v>
      </c>
      <c r="F990" t="s">
        <v>8218</v>
      </c>
      <c r="G990" t="s">
        <v>8224</v>
      </c>
      <c r="H990" t="s">
        <v>8246</v>
      </c>
      <c r="I990">
        <v>1429793446</v>
      </c>
      <c r="J990" s="9">
        <f>(I990/86400)+DATE(1970,1,1)</f>
        <v>42117.535254629634</v>
      </c>
      <c r="K990">
        <v>1428583846</v>
      </c>
      <c r="L990" s="9">
        <f>(K990/86400)+DATE(1970,1,1)</f>
        <v>42103.535254629634</v>
      </c>
      <c r="M990" t="b">
        <v>0</v>
      </c>
      <c r="N990">
        <v>61</v>
      </c>
      <c r="O990">
        <f>ROUND(E990/D990*100,0)</f>
        <v>115</v>
      </c>
      <c r="P990">
        <f t="shared" si="15"/>
        <v>2.7199999999999998E-2</v>
      </c>
      <c r="Q990" t="b">
        <v>1</v>
      </c>
      <c r="R990" t="s">
        <v>8269</v>
      </c>
    </row>
    <row r="991" spans="1:18" ht="43.2" x14ac:dyDescent="0.3">
      <c r="A991">
        <v>2832</v>
      </c>
      <c r="B991" s="7" t="s">
        <v>2832</v>
      </c>
      <c r="C991" s="3" t="s">
        <v>6942</v>
      </c>
      <c r="D991" s="5">
        <v>2500</v>
      </c>
      <c r="E991" s="5">
        <v>2867.99</v>
      </c>
      <c r="F991" t="s">
        <v>8218</v>
      </c>
      <c r="G991" t="s">
        <v>8224</v>
      </c>
      <c r="H991" t="s">
        <v>8246</v>
      </c>
      <c r="I991">
        <v>1416780000</v>
      </c>
      <c r="J991" s="9">
        <f>(I991/86400)+DATE(1970,1,1)</f>
        <v>41966.916666666672</v>
      </c>
      <c r="K991">
        <v>1414342894</v>
      </c>
      <c r="L991" s="9">
        <f>(K991/86400)+DATE(1970,1,1)</f>
        <v>41938.709421296298</v>
      </c>
      <c r="M991" t="b">
        <v>0</v>
      </c>
      <c r="N991">
        <v>95</v>
      </c>
      <c r="O991">
        <f>ROUND(E991/D991*100,0)</f>
        <v>115</v>
      </c>
      <c r="P991">
        <f t="shared" si="15"/>
        <v>6.8400000000000002E-2</v>
      </c>
      <c r="Q991" t="b">
        <v>1</v>
      </c>
      <c r="R991" t="s">
        <v>8269</v>
      </c>
    </row>
    <row r="992" spans="1:18" ht="57.6" x14ac:dyDescent="0.3">
      <c r="A992">
        <v>3241</v>
      </c>
      <c r="B992" s="7" t="s">
        <v>3241</v>
      </c>
      <c r="C992" s="3" t="s">
        <v>7351</v>
      </c>
      <c r="D992" s="5">
        <v>8500</v>
      </c>
      <c r="E992" s="5">
        <v>9801</v>
      </c>
      <c r="F992" t="s">
        <v>8218</v>
      </c>
      <c r="G992" t="s">
        <v>8223</v>
      </c>
      <c r="H992" t="s">
        <v>8245</v>
      </c>
      <c r="I992">
        <v>1413269940</v>
      </c>
      <c r="J992" s="9">
        <f>(I992/86400)+DATE(1970,1,1)</f>
        <v>41926.290972222225</v>
      </c>
      <c r="K992">
        <v>1410421670</v>
      </c>
      <c r="L992" s="9">
        <f>(K992/86400)+DATE(1970,1,1)</f>
        <v>41893.324884259258</v>
      </c>
      <c r="M992" t="b">
        <v>1</v>
      </c>
      <c r="N992">
        <v>167</v>
      </c>
      <c r="O992">
        <f>ROUND(E992/D992*100,0)</f>
        <v>115</v>
      </c>
      <c r="P992">
        <f t="shared" si="15"/>
        <v>0.23400000000000001</v>
      </c>
      <c r="Q992" t="b">
        <v>1</v>
      </c>
      <c r="R992" t="s">
        <v>8269</v>
      </c>
    </row>
    <row r="993" spans="1:18" ht="43.2" x14ac:dyDescent="0.3">
      <c r="A993">
        <v>798</v>
      </c>
      <c r="B993" s="7" t="s">
        <v>799</v>
      </c>
      <c r="C993" s="3" t="s">
        <v>4908</v>
      </c>
      <c r="D993" s="5">
        <v>3500</v>
      </c>
      <c r="E993" s="5">
        <v>4021</v>
      </c>
      <c r="F993" t="s">
        <v>8218</v>
      </c>
      <c r="G993" t="s">
        <v>8223</v>
      </c>
      <c r="H993" t="s">
        <v>8245</v>
      </c>
      <c r="I993">
        <v>1412086187</v>
      </c>
      <c r="J993" s="9">
        <f>(I993/86400)+DATE(1970,1,1)</f>
        <v>41912.590127314819</v>
      </c>
      <c r="K993">
        <v>1409494187</v>
      </c>
      <c r="L993" s="9">
        <f>(K993/86400)+DATE(1970,1,1)</f>
        <v>41882.590127314819</v>
      </c>
      <c r="M993" t="b">
        <v>0</v>
      </c>
      <c r="N993">
        <v>87</v>
      </c>
      <c r="O993">
        <f>ROUND(E993/D993*100,0)</f>
        <v>115</v>
      </c>
      <c r="P993">
        <f t="shared" si="15"/>
        <v>9.6000000000000002E-2</v>
      </c>
      <c r="Q993" t="b">
        <v>1</v>
      </c>
      <c r="R993" t="s">
        <v>8274</v>
      </c>
    </row>
    <row r="994" spans="1:18" ht="43.2" x14ac:dyDescent="0.3">
      <c r="A994">
        <v>2804</v>
      </c>
      <c r="B994" s="7" t="s">
        <v>2804</v>
      </c>
      <c r="C994" s="3" t="s">
        <v>6914</v>
      </c>
      <c r="D994" s="5">
        <v>1000</v>
      </c>
      <c r="E994" s="5">
        <v>1150</v>
      </c>
      <c r="F994" t="s">
        <v>8218</v>
      </c>
      <c r="G994" t="s">
        <v>8224</v>
      </c>
      <c r="H994" t="s">
        <v>8246</v>
      </c>
      <c r="I994">
        <v>1411987990</v>
      </c>
      <c r="J994" s="9">
        <f>(I994/86400)+DATE(1970,1,1)</f>
        <v>41911.453587962962</v>
      </c>
      <c r="K994">
        <v>1409395990</v>
      </c>
      <c r="L994" s="9">
        <f>(K994/86400)+DATE(1970,1,1)</f>
        <v>41881.453587962962</v>
      </c>
      <c r="M994" t="b">
        <v>0</v>
      </c>
      <c r="N994">
        <v>23</v>
      </c>
      <c r="O994">
        <f>ROUND(E994/D994*100,0)</f>
        <v>115</v>
      </c>
      <c r="P994">
        <f t="shared" si="15"/>
        <v>2.75E-2</v>
      </c>
      <c r="Q994" t="b">
        <v>1</v>
      </c>
      <c r="R994" t="s">
        <v>8269</v>
      </c>
    </row>
    <row r="995" spans="1:18" ht="57.6" x14ac:dyDescent="0.3">
      <c r="A995">
        <v>3176</v>
      </c>
      <c r="B995" s="7" t="s">
        <v>3176</v>
      </c>
      <c r="C995" s="3" t="s">
        <v>7286</v>
      </c>
      <c r="D995" s="5">
        <v>1900</v>
      </c>
      <c r="E995" s="5">
        <v>2182</v>
      </c>
      <c r="F995" t="s">
        <v>8218</v>
      </c>
      <c r="G995" t="s">
        <v>8223</v>
      </c>
      <c r="H995" t="s">
        <v>8245</v>
      </c>
      <c r="I995">
        <v>1376838000</v>
      </c>
      <c r="J995" s="9">
        <f>(I995/86400)+DATE(1970,1,1)</f>
        <v>41504.625</v>
      </c>
      <c r="K995">
        <v>1374531631</v>
      </c>
      <c r="L995" s="9">
        <f>(K995/86400)+DATE(1970,1,1)</f>
        <v>41477.930914351848</v>
      </c>
      <c r="M995" t="b">
        <v>1</v>
      </c>
      <c r="N995">
        <v>55</v>
      </c>
      <c r="O995">
        <f>ROUND(E995/D995*100,0)</f>
        <v>115</v>
      </c>
      <c r="P995">
        <f t="shared" si="15"/>
        <v>5.2600000000000001E-2</v>
      </c>
      <c r="Q995" t="b">
        <v>1</v>
      </c>
      <c r="R995" t="s">
        <v>8269</v>
      </c>
    </row>
    <row r="996" spans="1:18" ht="43.2" x14ac:dyDescent="0.3">
      <c r="A996">
        <v>89</v>
      </c>
      <c r="B996" s="7" t="s">
        <v>91</v>
      </c>
      <c r="C996" s="3" t="s">
        <v>4200</v>
      </c>
      <c r="D996" s="5">
        <v>6000</v>
      </c>
      <c r="E996" s="5">
        <v>6904</v>
      </c>
      <c r="F996" t="s">
        <v>8218</v>
      </c>
      <c r="G996" t="s">
        <v>8223</v>
      </c>
      <c r="H996" t="s">
        <v>8245</v>
      </c>
      <c r="I996">
        <v>1370196192</v>
      </c>
      <c r="J996" s="9">
        <f>(I996/86400)+DATE(1970,1,1)</f>
        <v>41427.752222222218</v>
      </c>
      <c r="K996">
        <v>1368036192</v>
      </c>
      <c r="L996" s="9">
        <f>(K996/86400)+DATE(1970,1,1)</f>
        <v>41402.752222222218</v>
      </c>
      <c r="M996" t="b">
        <v>0</v>
      </c>
      <c r="N996">
        <v>56</v>
      </c>
      <c r="O996">
        <f>ROUND(E996/D996*100,0)</f>
        <v>115</v>
      </c>
      <c r="P996">
        <f t="shared" si="15"/>
        <v>0.1668</v>
      </c>
      <c r="Q996" t="b">
        <v>1</v>
      </c>
      <c r="R996" t="s">
        <v>8264</v>
      </c>
    </row>
    <row r="997" spans="1:18" ht="43.2" x14ac:dyDescent="0.3">
      <c r="A997">
        <v>75</v>
      </c>
      <c r="B997" s="7" t="s">
        <v>77</v>
      </c>
      <c r="C997" s="3" t="s">
        <v>4186</v>
      </c>
      <c r="D997" s="5">
        <v>3500</v>
      </c>
      <c r="E997" s="5">
        <v>4040</v>
      </c>
      <c r="F997" t="s">
        <v>8218</v>
      </c>
      <c r="G997" t="s">
        <v>8223</v>
      </c>
      <c r="H997" t="s">
        <v>8245</v>
      </c>
      <c r="I997">
        <v>1366693272</v>
      </c>
      <c r="J997" s="9">
        <f>(I997/86400)+DATE(1970,1,1)</f>
        <v>41387.209166666667</v>
      </c>
      <c r="K997">
        <v>1364101272</v>
      </c>
      <c r="L997" s="9">
        <f>(K997/86400)+DATE(1970,1,1)</f>
        <v>41357.209166666667</v>
      </c>
      <c r="M997" t="b">
        <v>0</v>
      </c>
      <c r="N997">
        <v>47</v>
      </c>
      <c r="O997">
        <f>ROUND(E997/D997*100,0)</f>
        <v>115</v>
      </c>
      <c r="P997">
        <f t="shared" si="15"/>
        <v>9.7699999999999995E-2</v>
      </c>
      <c r="Q997" t="b">
        <v>1</v>
      </c>
      <c r="R997" t="s">
        <v>8264</v>
      </c>
    </row>
    <row r="998" spans="1:18" ht="28.8" x14ac:dyDescent="0.3">
      <c r="A998">
        <v>816</v>
      </c>
      <c r="B998" s="7" t="s">
        <v>817</v>
      </c>
      <c r="C998" s="3" t="s">
        <v>4926</v>
      </c>
      <c r="D998" s="5">
        <v>7000</v>
      </c>
      <c r="E998" s="5">
        <v>8058.55</v>
      </c>
      <c r="F998" t="s">
        <v>8218</v>
      </c>
      <c r="G998" t="s">
        <v>8223</v>
      </c>
      <c r="H998" t="s">
        <v>8245</v>
      </c>
      <c r="I998">
        <v>1365489000</v>
      </c>
      <c r="J998" s="9">
        <f>(I998/86400)+DATE(1970,1,1)</f>
        <v>41373.270833333336</v>
      </c>
      <c r="K998">
        <v>1362776043</v>
      </c>
      <c r="L998" s="9">
        <f>(K998/86400)+DATE(1970,1,1)</f>
        <v>41341.870868055557</v>
      </c>
      <c r="M998" t="b">
        <v>0</v>
      </c>
      <c r="N998">
        <v>205</v>
      </c>
      <c r="O998">
        <f>ROUND(E998/D998*100,0)</f>
        <v>115</v>
      </c>
      <c r="P998">
        <f t="shared" si="15"/>
        <v>0.19489999999999999</v>
      </c>
      <c r="Q998" t="b">
        <v>1</v>
      </c>
      <c r="R998" t="s">
        <v>8274</v>
      </c>
    </row>
    <row r="999" spans="1:18" ht="43.2" x14ac:dyDescent="0.3">
      <c r="A999">
        <v>2090</v>
      </c>
      <c r="B999" s="7" t="s">
        <v>2091</v>
      </c>
      <c r="C999" s="3" t="s">
        <v>6200</v>
      </c>
      <c r="D999" s="5">
        <v>8000</v>
      </c>
      <c r="E999" s="5">
        <v>9203.23</v>
      </c>
      <c r="F999" t="s">
        <v>8218</v>
      </c>
      <c r="G999" t="s">
        <v>8223</v>
      </c>
      <c r="H999" t="s">
        <v>8245</v>
      </c>
      <c r="I999">
        <v>1361696955</v>
      </c>
      <c r="J999" s="9">
        <f>(I999/86400)+DATE(1970,1,1)</f>
        <v>41329.381423611107</v>
      </c>
      <c r="K999">
        <v>1359104955</v>
      </c>
      <c r="L999" s="9">
        <f>(K999/86400)+DATE(1970,1,1)</f>
        <v>41299.381423611107</v>
      </c>
      <c r="M999" t="b">
        <v>0</v>
      </c>
      <c r="N999">
        <v>160</v>
      </c>
      <c r="O999">
        <f>ROUND(E999/D999*100,0)</f>
        <v>115</v>
      </c>
      <c r="P999">
        <f t="shared" si="15"/>
        <v>0.2228</v>
      </c>
      <c r="Q999" t="b">
        <v>1</v>
      </c>
      <c r="R999" t="s">
        <v>8277</v>
      </c>
    </row>
    <row r="1000" spans="1:18" ht="43.2" x14ac:dyDescent="0.3">
      <c r="A1000">
        <v>2081</v>
      </c>
      <c r="B1000" s="7" t="s">
        <v>2082</v>
      </c>
      <c r="C1000" s="3" t="s">
        <v>6191</v>
      </c>
      <c r="D1000" s="5">
        <v>3500</v>
      </c>
      <c r="E1000" s="5">
        <v>4010</v>
      </c>
      <c r="F1000" t="s">
        <v>8218</v>
      </c>
      <c r="G1000" t="s">
        <v>8223</v>
      </c>
      <c r="H1000" t="s">
        <v>8245</v>
      </c>
      <c r="I1000">
        <v>1337144340</v>
      </c>
      <c r="J1000" s="9">
        <f>(I1000/86400)+DATE(1970,1,1)</f>
        <v>41045.207638888889</v>
      </c>
      <c r="K1000">
        <v>1333597555</v>
      </c>
      <c r="L1000" s="9">
        <f>(K1000/86400)+DATE(1970,1,1)</f>
        <v>41004.15688657407</v>
      </c>
      <c r="M1000" t="b">
        <v>0</v>
      </c>
      <c r="N1000">
        <v>55</v>
      </c>
      <c r="O1000">
        <f>ROUND(E1000/D1000*100,0)</f>
        <v>115</v>
      </c>
      <c r="P1000">
        <f t="shared" si="15"/>
        <v>9.7799999999999998E-2</v>
      </c>
      <c r="Q1000" t="b">
        <v>1</v>
      </c>
      <c r="R1000" t="s">
        <v>8277</v>
      </c>
    </row>
    <row r="1001" spans="1:18" ht="28.8" x14ac:dyDescent="0.3">
      <c r="A1001">
        <v>1676</v>
      </c>
      <c r="B1001" s="7" t="s">
        <v>1677</v>
      </c>
      <c r="C1001" s="3" t="s">
        <v>5786</v>
      </c>
      <c r="D1001" s="5">
        <v>3000</v>
      </c>
      <c r="E1001" s="5">
        <v>3460</v>
      </c>
      <c r="F1001" t="s">
        <v>8218</v>
      </c>
      <c r="G1001" t="s">
        <v>8223</v>
      </c>
      <c r="H1001" t="s">
        <v>8245</v>
      </c>
      <c r="I1001">
        <v>1334980740</v>
      </c>
      <c r="J1001" s="9">
        <f>(I1001/86400)+DATE(1970,1,1)</f>
        <v>41020.165972222225</v>
      </c>
      <c r="K1001">
        <v>1330968347</v>
      </c>
      <c r="L1001" s="9">
        <f>(K1001/86400)+DATE(1970,1,1)</f>
        <v>40973.726238425923</v>
      </c>
      <c r="M1001" t="b">
        <v>0</v>
      </c>
      <c r="N1001">
        <v>42</v>
      </c>
      <c r="O1001">
        <f>ROUND(E1001/D1001*100,0)</f>
        <v>115</v>
      </c>
      <c r="P1001">
        <f t="shared" si="15"/>
        <v>8.4400000000000003E-2</v>
      </c>
      <c r="Q1001" t="b">
        <v>1</v>
      </c>
      <c r="R1001" t="s">
        <v>8290</v>
      </c>
    </row>
    <row r="1002" spans="1:18" ht="28.8" x14ac:dyDescent="0.3">
      <c r="A1002">
        <v>1270</v>
      </c>
      <c r="B1002" s="7" t="s">
        <v>1271</v>
      </c>
      <c r="C1002" s="3" t="s">
        <v>5380</v>
      </c>
      <c r="D1002" s="5">
        <v>10000</v>
      </c>
      <c r="E1002" s="5">
        <v>11472</v>
      </c>
      <c r="F1002" t="s">
        <v>8218</v>
      </c>
      <c r="G1002" t="s">
        <v>8223</v>
      </c>
      <c r="H1002" t="s">
        <v>8245</v>
      </c>
      <c r="I1002">
        <v>1332704042</v>
      </c>
      <c r="J1002" s="9">
        <f>(I1002/86400)+DATE(1970,1,1)</f>
        <v>40993.815300925926</v>
      </c>
      <c r="K1002">
        <v>1327523642</v>
      </c>
      <c r="L1002" s="9">
        <f>(K1002/86400)+DATE(1970,1,1)</f>
        <v>40933.85696759259</v>
      </c>
      <c r="M1002" t="b">
        <v>1</v>
      </c>
      <c r="N1002">
        <v>169</v>
      </c>
      <c r="O1002">
        <f>ROUND(E1002/D1002*100,0)</f>
        <v>115</v>
      </c>
      <c r="P1002">
        <f t="shared" si="15"/>
        <v>0.28029999999999999</v>
      </c>
      <c r="Q1002" t="b">
        <v>1</v>
      </c>
      <c r="R1002" t="s">
        <v>8274</v>
      </c>
    </row>
    <row r="1003" spans="1:18" ht="28.8" x14ac:dyDescent="0.3">
      <c r="A1003">
        <v>1467</v>
      </c>
      <c r="B1003" s="7" t="s">
        <v>1468</v>
      </c>
      <c r="C1003" s="3" t="s">
        <v>5577</v>
      </c>
      <c r="D1003" s="5">
        <v>40000</v>
      </c>
      <c r="E1003" s="5">
        <v>46032</v>
      </c>
      <c r="F1003" t="s">
        <v>8218</v>
      </c>
      <c r="G1003" t="s">
        <v>8223</v>
      </c>
      <c r="H1003" t="s">
        <v>8245</v>
      </c>
      <c r="I1003">
        <v>1332699285</v>
      </c>
      <c r="J1003" s="9">
        <f>(I1003/86400)+DATE(1970,1,1)</f>
        <v>40993.760243055556</v>
      </c>
      <c r="K1003">
        <v>1327518885</v>
      </c>
      <c r="L1003" s="9">
        <f>(K1003/86400)+DATE(1970,1,1)</f>
        <v>40933.80190972222</v>
      </c>
      <c r="M1003" t="b">
        <v>1</v>
      </c>
      <c r="N1003">
        <v>600</v>
      </c>
      <c r="O1003">
        <f>ROUND(E1003/D1003*100,0)</f>
        <v>115</v>
      </c>
      <c r="P1003">
        <f t="shared" si="15"/>
        <v>1.1245000000000001</v>
      </c>
      <c r="Q1003" t="b">
        <v>1</v>
      </c>
      <c r="R1003" t="s">
        <v>8286</v>
      </c>
    </row>
    <row r="1004" spans="1:18" ht="43.2" x14ac:dyDescent="0.3">
      <c r="A1004">
        <v>3172</v>
      </c>
      <c r="B1004" s="7" t="s">
        <v>3172</v>
      </c>
      <c r="C1004" s="3" t="s">
        <v>7282</v>
      </c>
      <c r="D1004" s="5">
        <v>2000</v>
      </c>
      <c r="E1004" s="5">
        <v>2300</v>
      </c>
      <c r="F1004" t="s">
        <v>8218</v>
      </c>
      <c r="G1004" t="s">
        <v>8223</v>
      </c>
      <c r="H1004" t="s">
        <v>8245</v>
      </c>
      <c r="I1004">
        <v>1329240668</v>
      </c>
      <c r="J1004" s="9">
        <f>(I1004/86400)+DATE(1970,1,1)</f>
        <v>40953.729953703703</v>
      </c>
      <c r="K1004">
        <v>1326648668</v>
      </c>
      <c r="L1004" s="9">
        <f>(K1004/86400)+DATE(1970,1,1)</f>
        <v>40923.729953703703</v>
      </c>
      <c r="M1004" t="b">
        <v>1</v>
      </c>
      <c r="N1004">
        <v>29</v>
      </c>
      <c r="O1004">
        <f>ROUND(E1004/D1004*100,0)</f>
        <v>115</v>
      </c>
      <c r="P1004">
        <f t="shared" si="15"/>
        <v>5.62E-2</v>
      </c>
      <c r="Q1004" t="b">
        <v>1</v>
      </c>
      <c r="R1004" t="s">
        <v>8269</v>
      </c>
    </row>
    <row r="1005" spans="1:18" ht="28.8" x14ac:dyDescent="0.3">
      <c r="A1005">
        <v>1894</v>
      </c>
      <c r="B1005" s="7" t="s">
        <v>1895</v>
      </c>
      <c r="C1005" s="3" t="s">
        <v>6004</v>
      </c>
      <c r="D1005" s="5">
        <v>1000</v>
      </c>
      <c r="E1005" s="5">
        <v>1145</v>
      </c>
      <c r="F1005" t="s">
        <v>8218</v>
      </c>
      <c r="G1005" t="s">
        <v>8223</v>
      </c>
      <c r="H1005" t="s">
        <v>8245</v>
      </c>
      <c r="I1005">
        <v>1329082983</v>
      </c>
      <c r="J1005" s="9">
        <f>(I1005/86400)+DATE(1970,1,1)</f>
        <v>40951.90489583333</v>
      </c>
      <c r="K1005">
        <v>1326404583</v>
      </c>
      <c r="L1005" s="9">
        <f>(K1005/86400)+DATE(1970,1,1)</f>
        <v>40920.90489583333</v>
      </c>
      <c r="M1005" t="b">
        <v>0</v>
      </c>
      <c r="N1005">
        <v>20</v>
      </c>
      <c r="O1005">
        <f>ROUND(E1005/D1005*100,0)</f>
        <v>115</v>
      </c>
      <c r="P1005">
        <f t="shared" si="15"/>
        <v>2.8000000000000001E-2</v>
      </c>
      <c r="Q1005" t="b">
        <v>1</v>
      </c>
      <c r="R1005" t="s">
        <v>8277</v>
      </c>
    </row>
    <row r="1006" spans="1:18" ht="57.6" x14ac:dyDescent="0.3">
      <c r="A1006">
        <v>96</v>
      </c>
      <c r="B1006" s="7" t="s">
        <v>98</v>
      </c>
      <c r="C1006" s="3" t="s">
        <v>4207</v>
      </c>
      <c r="D1006" s="5">
        <v>1500</v>
      </c>
      <c r="E1006" s="5">
        <v>1720</v>
      </c>
      <c r="F1006" t="s">
        <v>8218</v>
      </c>
      <c r="G1006" t="s">
        <v>8223</v>
      </c>
      <c r="H1006" t="s">
        <v>8245</v>
      </c>
      <c r="I1006">
        <v>1280631600</v>
      </c>
      <c r="J1006" s="9">
        <f>(I1006/86400)+DATE(1970,1,1)</f>
        <v>40391.125</v>
      </c>
      <c r="K1006">
        <v>1274889241</v>
      </c>
      <c r="L1006" s="9">
        <f>(K1006/86400)+DATE(1970,1,1)</f>
        <v>40324.662511574075</v>
      </c>
      <c r="M1006" t="b">
        <v>0</v>
      </c>
      <c r="N1006">
        <v>34</v>
      </c>
      <c r="O1006">
        <f>ROUND(E1006/D1006*100,0)</f>
        <v>115</v>
      </c>
      <c r="P1006">
        <f t="shared" si="15"/>
        <v>4.2700000000000002E-2</v>
      </c>
      <c r="Q1006" t="b">
        <v>1</v>
      </c>
      <c r="R1006" t="s">
        <v>8264</v>
      </c>
    </row>
    <row r="1007" spans="1:18" ht="43.2" x14ac:dyDescent="0.3">
      <c r="A1007">
        <v>1745</v>
      </c>
      <c r="B1007" s="7" t="s">
        <v>1746</v>
      </c>
      <c r="C1007" s="3" t="s">
        <v>5855</v>
      </c>
      <c r="D1007" s="5">
        <v>7000</v>
      </c>
      <c r="E1007" s="5">
        <v>7981</v>
      </c>
      <c r="F1007" t="s">
        <v>8218</v>
      </c>
      <c r="G1007" t="s">
        <v>8223</v>
      </c>
      <c r="H1007" t="s">
        <v>8245</v>
      </c>
      <c r="I1007">
        <v>1482372000</v>
      </c>
      <c r="J1007" s="9">
        <f>(I1007/86400)+DATE(1970,1,1)</f>
        <v>42726.083333333328</v>
      </c>
      <c r="K1007">
        <v>1479276838</v>
      </c>
      <c r="L1007" s="9">
        <f>(K1007/86400)+DATE(1970,1,1)</f>
        <v>42690.259699074071</v>
      </c>
      <c r="M1007" t="b">
        <v>0</v>
      </c>
      <c r="N1007">
        <v>89</v>
      </c>
      <c r="O1007">
        <f>ROUND(E1007/D1007*100,0)</f>
        <v>114</v>
      </c>
      <c r="P1007">
        <f t="shared" si="15"/>
        <v>0.187</v>
      </c>
      <c r="Q1007" t="b">
        <v>1</v>
      </c>
      <c r="R1007" t="s">
        <v>8283</v>
      </c>
    </row>
    <row r="1008" spans="1:18" ht="28.8" x14ac:dyDescent="0.3">
      <c r="A1008">
        <v>2196</v>
      </c>
      <c r="B1008" s="7" t="s">
        <v>2197</v>
      </c>
      <c r="C1008" s="3" t="s">
        <v>6306</v>
      </c>
      <c r="D1008" s="5">
        <v>14000</v>
      </c>
      <c r="E1008" s="5">
        <v>15937</v>
      </c>
      <c r="F1008" t="s">
        <v>8218</v>
      </c>
      <c r="G1008" t="s">
        <v>8223</v>
      </c>
      <c r="H1008" t="s">
        <v>8245</v>
      </c>
      <c r="I1008">
        <v>1480662000</v>
      </c>
      <c r="J1008" s="9">
        <f>(I1008/86400)+DATE(1970,1,1)</f>
        <v>42706.291666666672</v>
      </c>
      <c r="K1008">
        <v>1478000502</v>
      </c>
      <c r="L1008" s="9">
        <f>(K1008/86400)+DATE(1970,1,1)</f>
        <v>42675.487291666665</v>
      </c>
      <c r="M1008" t="b">
        <v>0</v>
      </c>
      <c r="N1008">
        <v>234</v>
      </c>
      <c r="O1008">
        <f>ROUND(E1008/D1008*100,0)</f>
        <v>114</v>
      </c>
      <c r="P1008">
        <f t="shared" si="15"/>
        <v>0.37340000000000001</v>
      </c>
      <c r="Q1008" t="b">
        <v>1</v>
      </c>
      <c r="R1008" t="s">
        <v>8295</v>
      </c>
    </row>
    <row r="1009" spans="1:18" ht="43.2" x14ac:dyDescent="0.3">
      <c r="A1009">
        <v>2623</v>
      </c>
      <c r="B1009" s="7" t="s">
        <v>2623</v>
      </c>
      <c r="C1009" s="3" t="s">
        <v>6733</v>
      </c>
      <c r="D1009" s="5">
        <v>2000</v>
      </c>
      <c r="E1009" s="5">
        <v>2280</v>
      </c>
      <c r="F1009" t="s">
        <v>8218</v>
      </c>
      <c r="G1009" t="s">
        <v>8223</v>
      </c>
      <c r="H1009" t="s">
        <v>8245</v>
      </c>
      <c r="I1009">
        <v>1480658966</v>
      </c>
      <c r="J1009" s="9">
        <f>(I1009/86400)+DATE(1970,1,1)</f>
        <v>42706.256550925929</v>
      </c>
      <c r="K1009">
        <v>1479449366</v>
      </c>
      <c r="L1009" s="9">
        <f>(K1009/86400)+DATE(1970,1,1)</f>
        <v>42692.256550925929</v>
      </c>
      <c r="M1009" t="b">
        <v>0</v>
      </c>
      <c r="N1009">
        <v>62</v>
      </c>
      <c r="O1009">
        <f>ROUND(E1009/D1009*100,0)</f>
        <v>114</v>
      </c>
      <c r="P1009">
        <f t="shared" si="15"/>
        <v>5.3400000000000003E-2</v>
      </c>
      <c r="Q1009" t="b">
        <v>1</v>
      </c>
      <c r="R1009" t="s">
        <v>8299</v>
      </c>
    </row>
    <row r="1010" spans="1:18" ht="43.2" x14ac:dyDescent="0.3">
      <c r="A1010">
        <v>1397</v>
      </c>
      <c r="B1010" s="7" t="s">
        <v>1398</v>
      </c>
      <c r="C1010" s="3" t="s">
        <v>5507</v>
      </c>
      <c r="D1010" s="5">
        <v>10000</v>
      </c>
      <c r="E1010" s="5">
        <v>11385</v>
      </c>
      <c r="F1010" t="s">
        <v>8218</v>
      </c>
      <c r="G1010" t="s">
        <v>8223</v>
      </c>
      <c r="H1010" t="s">
        <v>8245</v>
      </c>
      <c r="I1010">
        <v>1477603140</v>
      </c>
      <c r="J1010" s="9">
        <f>(I1010/86400)+DATE(1970,1,1)</f>
        <v>42670.888194444444</v>
      </c>
      <c r="K1010">
        <v>1475013710</v>
      </c>
      <c r="L1010" s="9">
        <f>(K1010/86400)+DATE(1970,1,1)</f>
        <v>42640.917939814812</v>
      </c>
      <c r="M1010" t="b">
        <v>0</v>
      </c>
      <c r="N1010">
        <v>158</v>
      </c>
      <c r="O1010">
        <f>ROUND(E1010/D1010*100,0)</f>
        <v>114</v>
      </c>
      <c r="P1010">
        <f t="shared" si="15"/>
        <v>0.26700000000000002</v>
      </c>
      <c r="Q1010" t="b">
        <v>1</v>
      </c>
      <c r="R1010" t="s">
        <v>8274</v>
      </c>
    </row>
    <row r="1011" spans="1:18" ht="43.2" x14ac:dyDescent="0.3">
      <c r="A1011">
        <v>3523</v>
      </c>
      <c r="B1011" s="7" t="s">
        <v>3522</v>
      </c>
      <c r="C1011" s="3" t="s">
        <v>7633</v>
      </c>
      <c r="D1011" s="5">
        <v>4000</v>
      </c>
      <c r="E1011" s="5">
        <v>4546</v>
      </c>
      <c r="F1011" t="s">
        <v>8218</v>
      </c>
      <c r="G1011" t="s">
        <v>8224</v>
      </c>
      <c r="H1011" t="s">
        <v>8246</v>
      </c>
      <c r="I1011">
        <v>1474844400</v>
      </c>
      <c r="J1011" s="9">
        <f>(I1011/86400)+DATE(1970,1,1)</f>
        <v>42638.958333333328</v>
      </c>
      <c r="K1011">
        <v>1469871148</v>
      </c>
      <c r="L1011" s="9">
        <f>(K1011/86400)+DATE(1970,1,1)</f>
        <v>42581.397546296299</v>
      </c>
      <c r="M1011" t="b">
        <v>0</v>
      </c>
      <c r="N1011">
        <v>80</v>
      </c>
      <c r="O1011">
        <f>ROUND(E1011/D1011*100,0)</f>
        <v>114</v>
      </c>
      <c r="P1011">
        <f t="shared" si="15"/>
        <v>0.10680000000000001</v>
      </c>
      <c r="Q1011" t="b">
        <v>1</v>
      </c>
      <c r="R1011" t="s">
        <v>8269</v>
      </c>
    </row>
    <row r="1012" spans="1:18" ht="57.6" x14ac:dyDescent="0.3">
      <c r="A1012">
        <v>3484</v>
      </c>
      <c r="B1012" s="7" t="s">
        <v>3483</v>
      </c>
      <c r="C1012" s="3" t="s">
        <v>7594</v>
      </c>
      <c r="D1012" s="5">
        <v>2500</v>
      </c>
      <c r="E1012" s="5">
        <v>2856</v>
      </c>
      <c r="F1012" t="s">
        <v>8218</v>
      </c>
      <c r="G1012" t="s">
        <v>8223</v>
      </c>
      <c r="H1012" t="s">
        <v>8245</v>
      </c>
      <c r="I1012">
        <v>1466014499</v>
      </c>
      <c r="J1012" s="9">
        <f>(I1012/86400)+DATE(1970,1,1)</f>
        <v>42536.760405092587</v>
      </c>
      <c r="K1012">
        <v>1463422499</v>
      </c>
      <c r="L1012" s="9">
        <f>(K1012/86400)+DATE(1970,1,1)</f>
        <v>42506.760405092587</v>
      </c>
      <c r="M1012" t="b">
        <v>0</v>
      </c>
      <c r="N1012">
        <v>44</v>
      </c>
      <c r="O1012">
        <f>ROUND(E1012/D1012*100,0)</f>
        <v>114</v>
      </c>
      <c r="P1012">
        <f t="shared" si="15"/>
        <v>6.7199999999999996E-2</v>
      </c>
      <c r="Q1012" t="b">
        <v>1</v>
      </c>
      <c r="R1012" t="s">
        <v>8269</v>
      </c>
    </row>
    <row r="1013" spans="1:18" ht="43.2" x14ac:dyDescent="0.3">
      <c r="A1013">
        <v>3547</v>
      </c>
      <c r="B1013" s="7" t="s">
        <v>3546</v>
      </c>
      <c r="C1013" s="3" t="s">
        <v>7657</v>
      </c>
      <c r="D1013" s="5">
        <v>35000</v>
      </c>
      <c r="E1013" s="5">
        <v>40043.25</v>
      </c>
      <c r="F1013" t="s">
        <v>8218</v>
      </c>
      <c r="G1013" t="s">
        <v>8223</v>
      </c>
      <c r="H1013" t="s">
        <v>8245</v>
      </c>
      <c r="I1013">
        <v>1463198340</v>
      </c>
      <c r="J1013" s="9">
        <f>(I1013/86400)+DATE(1970,1,1)</f>
        <v>42504.165972222225</v>
      </c>
      <c r="K1013">
        <v>1461117201</v>
      </c>
      <c r="L1013" s="9">
        <f>(K1013/86400)+DATE(1970,1,1)</f>
        <v>42480.078715277778</v>
      </c>
      <c r="M1013" t="b">
        <v>0</v>
      </c>
      <c r="N1013">
        <v>336</v>
      </c>
      <c r="O1013">
        <f>ROUND(E1013/D1013*100,0)</f>
        <v>114</v>
      </c>
      <c r="P1013">
        <f t="shared" si="15"/>
        <v>0.94259999999999999</v>
      </c>
      <c r="Q1013" t="b">
        <v>1</v>
      </c>
      <c r="R1013" t="s">
        <v>8269</v>
      </c>
    </row>
    <row r="1014" spans="1:18" ht="57.6" x14ac:dyDescent="0.3">
      <c r="A1014">
        <v>3279</v>
      </c>
      <c r="B1014" s="7" t="s">
        <v>3279</v>
      </c>
      <c r="C1014" s="3" t="s">
        <v>7389</v>
      </c>
      <c r="D1014" s="5">
        <v>5800</v>
      </c>
      <c r="E1014" s="5">
        <v>6628</v>
      </c>
      <c r="F1014" t="s">
        <v>8218</v>
      </c>
      <c r="G1014" t="s">
        <v>8223</v>
      </c>
      <c r="H1014" t="s">
        <v>8245</v>
      </c>
      <c r="I1014">
        <v>1459474059</v>
      </c>
      <c r="J1014" s="9">
        <f>(I1014/86400)+DATE(1970,1,1)</f>
        <v>42461.06086805556</v>
      </c>
      <c r="K1014">
        <v>1456885659</v>
      </c>
      <c r="L1014" s="9">
        <f>(K1014/86400)+DATE(1970,1,1)</f>
        <v>42431.102534722224</v>
      </c>
      <c r="M1014" t="b">
        <v>0</v>
      </c>
      <c r="N1014">
        <v>63</v>
      </c>
      <c r="O1014">
        <f>ROUND(E1014/D1014*100,0)</f>
        <v>114</v>
      </c>
      <c r="P1014">
        <f t="shared" si="15"/>
        <v>0.15620000000000001</v>
      </c>
      <c r="Q1014" t="b">
        <v>1</v>
      </c>
      <c r="R1014" t="s">
        <v>8269</v>
      </c>
    </row>
    <row r="1015" spans="1:18" ht="43.2" x14ac:dyDescent="0.3">
      <c r="A1015">
        <v>1392</v>
      </c>
      <c r="B1015" s="7" t="s">
        <v>1393</v>
      </c>
      <c r="C1015" s="3" t="s">
        <v>5502</v>
      </c>
      <c r="D1015" s="5">
        <v>2500</v>
      </c>
      <c r="E1015" s="5">
        <v>2841</v>
      </c>
      <c r="F1015" t="s">
        <v>8218</v>
      </c>
      <c r="G1015" t="s">
        <v>8223</v>
      </c>
      <c r="H1015" t="s">
        <v>8245</v>
      </c>
      <c r="I1015">
        <v>1456976586</v>
      </c>
      <c r="J1015" s="9">
        <f>(I1015/86400)+DATE(1970,1,1)</f>
        <v>42432.154930555553</v>
      </c>
      <c r="K1015">
        <v>1454298186</v>
      </c>
      <c r="L1015" s="9">
        <f>(K1015/86400)+DATE(1970,1,1)</f>
        <v>42401.154930555553</v>
      </c>
      <c r="M1015" t="b">
        <v>0</v>
      </c>
      <c r="N1015">
        <v>104</v>
      </c>
      <c r="O1015">
        <f>ROUND(E1015/D1015*100,0)</f>
        <v>114</v>
      </c>
      <c r="P1015">
        <f t="shared" si="15"/>
        <v>6.7000000000000004E-2</v>
      </c>
      <c r="Q1015" t="b">
        <v>1</v>
      </c>
      <c r="R1015" t="s">
        <v>8274</v>
      </c>
    </row>
    <row r="1016" spans="1:18" ht="43.2" x14ac:dyDescent="0.3">
      <c r="A1016">
        <v>377</v>
      </c>
      <c r="B1016" s="7" t="s">
        <v>378</v>
      </c>
      <c r="C1016" s="3" t="s">
        <v>4487</v>
      </c>
      <c r="D1016" s="5">
        <v>12000</v>
      </c>
      <c r="E1016" s="5">
        <v>13728</v>
      </c>
      <c r="F1016" t="s">
        <v>8218</v>
      </c>
      <c r="G1016" t="s">
        <v>8223</v>
      </c>
      <c r="H1016" t="s">
        <v>8245</v>
      </c>
      <c r="I1016">
        <v>1447484460</v>
      </c>
      <c r="J1016" s="9">
        <f>(I1016/86400)+DATE(1970,1,1)</f>
        <v>42322.292361111111</v>
      </c>
      <c r="K1016">
        <v>1444888868</v>
      </c>
      <c r="L1016" s="9">
        <f>(K1016/86400)+DATE(1970,1,1)</f>
        <v>42292.250787037032</v>
      </c>
      <c r="M1016" t="b">
        <v>0</v>
      </c>
      <c r="N1016">
        <v>133</v>
      </c>
      <c r="O1016">
        <f>ROUND(E1016/D1016*100,0)</f>
        <v>114</v>
      </c>
      <c r="P1016">
        <f t="shared" si="15"/>
        <v>0.3246</v>
      </c>
      <c r="Q1016" t="b">
        <v>1</v>
      </c>
      <c r="R1016" t="s">
        <v>8267</v>
      </c>
    </row>
    <row r="1017" spans="1:18" ht="43.2" x14ac:dyDescent="0.3">
      <c r="A1017">
        <v>1367</v>
      </c>
      <c r="B1017" s="7" t="s">
        <v>1368</v>
      </c>
      <c r="C1017" s="3" t="s">
        <v>5477</v>
      </c>
      <c r="D1017" s="5">
        <v>5000</v>
      </c>
      <c r="E1017" s="5">
        <v>5713</v>
      </c>
      <c r="F1017" t="s">
        <v>8218</v>
      </c>
      <c r="G1017" t="s">
        <v>8223</v>
      </c>
      <c r="H1017" t="s">
        <v>8245</v>
      </c>
      <c r="I1017">
        <v>1447463050</v>
      </c>
      <c r="J1017" s="9">
        <f>(I1017/86400)+DATE(1970,1,1)</f>
        <v>42322.044560185182</v>
      </c>
      <c r="K1017">
        <v>1444867450</v>
      </c>
      <c r="L1017" s="9">
        <f>(K1017/86400)+DATE(1970,1,1)</f>
        <v>42292.002893518518</v>
      </c>
      <c r="M1017" t="b">
        <v>0</v>
      </c>
      <c r="N1017">
        <v>90</v>
      </c>
      <c r="O1017">
        <f>ROUND(E1017/D1017*100,0)</f>
        <v>114</v>
      </c>
      <c r="P1017">
        <f t="shared" si="15"/>
        <v>0.1351</v>
      </c>
      <c r="Q1017" t="b">
        <v>1</v>
      </c>
      <c r="R1017" t="s">
        <v>8274</v>
      </c>
    </row>
    <row r="1018" spans="1:18" ht="57.6" x14ac:dyDescent="0.3">
      <c r="A1018">
        <v>3291</v>
      </c>
      <c r="B1018" s="7" t="s">
        <v>3291</v>
      </c>
      <c r="C1018" s="3" t="s">
        <v>7401</v>
      </c>
      <c r="D1018" s="5">
        <v>500</v>
      </c>
      <c r="E1018" s="5">
        <v>570</v>
      </c>
      <c r="F1018" t="s">
        <v>8218</v>
      </c>
      <c r="G1018" t="s">
        <v>8223</v>
      </c>
      <c r="H1018" t="s">
        <v>8245</v>
      </c>
      <c r="I1018">
        <v>1442462340</v>
      </c>
      <c r="J1018" s="9">
        <f>(I1018/86400)+DATE(1970,1,1)</f>
        <v>42264.165972222225</v>
      </c>
      <c r="K1018">
        <v>1439743900</v>
      </c>
      <c r="L1018" s="9">
        <f>(K1018/86400)+DATE(1970,1,1)</f>
        <v>42232.702546296292</v>
      </c>
      <c r="M1018" t="b">
        <v>0</v>
      </c>
      <c r="N1018">
        <v>14</v>
      </c>
      <c r="O1018">
        <f>ROUND(E1018/D1018*100,0)</f>
        <v>114</v>
      </c>
      <c r="P1018">
        <f t="shared" si="15"/>
        <v>1.35E-2</v>
      </c>
      <c r="Q1018" t="b">
        <v>1</v>
      </c>
      <c r="R1018" t="s">
        <v>8269</v>
      </c>
    </row>
    <row r="1019" spans="1:18" ht="43.2" x14ac:dyDescent="0.3">
      <c r="A1019">
        <v>2966</v>
      </c>
      <c r="B1019" s="7" t="s">
        <v>2966</v>
      </c>
      <c r="C1019" s="3" t="s">
        <v>7076</v>
      </c>
      <c r="D1019" s="5">
        <v>10000</v>
      </c>
      <c r="E1019" s="5">
        <v>11363</v>
      </c>
      <c r="F1019" t="s">
        <v>8218</v>
      </c>
      <c r="G1019" t="s">
        <v>8223</v>
      </c>
      <c r="H1019" t="s">
        <v>8245</v>
      </c>
      <c r="I1019">
        <v>1442425412</v>
      </c>
      <c r="J1019" s="9">
        <f>(I1019/86400)+DATE(1970,1,1)</f>
        <v>42263.738564814819</v>
      </c>
      <c r="K1019">
        <v>1439833412</v>
      </c>
      <c r="L1019" s="9">
        <f>(K1019/86400)+DATE(1970,1,1)</f>
        <v>42233.738564814819</v>
      </c>
      <c r="M1019" t="b">
        <v>0</v>
      </c>
      <c r="N1019">
        <v>128</v>
      </c>
      <c r="O1019">
        <f>ROUND(E1019/D1019*100,0)</f>
        <v>114</v>
      </c>
      <c r="P1019">
        <f t="shared" si="15"/>
        <v>0.26910000000000001</v>
      </c>
      <c r="Q1019" t="b">
        <v>1</v>
      </c>
      <c r="R1019" t="s">
        <v>8269</v>
      </c>
    </row>
    <row r="1020" spans="1:18" ht="43.2" x14ac:dyDescent="0.3">
      <c r="A1020">
        <v>526</v>
      </c>
      <c r="B1020" s="7" t="s">
        <v>527</v>
      </c>
      <c r="C1020" s="3" t="s">
        <v>4636</v>
      </c>
      <c r="D1020" s="5">
        <v>1500</v>
      </c>
      <c r="E1020" s="5">
        <v>1710</v>
      </c>
      <c r="F1020" t="s">
        <v>8218</v>
      </c>
      <c r="G1020" t="s">
        <v>8224</v>
      </c>
      <c r="H1020" t="s">
        <v>8246</v>
      </c>
      <c r="I1020">
        <v>1438966800</v>
      </c>
      <c r="J1020" s="9">
        <f>(I1020/86400)+DATE(1970,1,1)</f>
        <v>42223.708333333328</v>
      </c>
      <c r="K1020">
        <v>1436278344</v>
      </c>
      <c r="L1020" s="9">
        <f>(K1020/86400)+DATE(1970,1,1)</f>
        <v>42192.591944444444</v>
      </c>
      <c r="M1020" t="b">
        <v>0</v>
      </c>
      <c r="N1020">
        <v>23</v>
      </c>
      <c r="O1020">
        <f>ROUND(E1020/D1020*100,0)</f>
        <v>114</v>
      </c>
      <c r="P1020">
        <f t="shared" si="15"/>
        <v>4.0500000000000001E-2</v>
      </c>
      <c r="Q1020" t="b">
        <v>1</v>
      </c>
      <c r="R1020" t="s">
        <v>8269</v>
      </c>
    </row>
    <row r="1021" spans="1:18" ht="57.6" x14ac:dyDescent="0.3">
      <c r="A1021">
        <v>2977</v>
      </c>
      <c r="B1021" s="7" t="s">
        <v>2977</v>
      </c>
      <c r="C1021" s="3" t="s">
        <v>7087</v>
      </c>
      <c r="D1021" s="5">
        <v>3000</v>
      </c>
      <c r="E1021" s="5">
        <v>3407</v>
      </c>
      <c r="F1021" t="s">
        <v>8218</v>
      </c>
      <c r="G1021" t="s">
        <v>8223</v>
      </c>
      <c r="H1021" t="s">
        <v>8245</v>
      </c>
      <c r="I1021">
        <v>1427076840</v>
      </c>
      <c r="J1021" s="9">
        <f>(I1021/86400)+DATE(1970,1,1)</f>
        <v>42086.093055555553</v>
      </c>
      <c r="K1021">
        <v>1421960934</v>
      </c>
      <c r="L1021" s="9">
        <f>(K1021/86400)+DATE(1970,1,1)</f>
        <v>42026.88118055556</v>
      </c>
      <c r="M1021" t="b">
        <v>0</v>
      </c>
      <c r="N1021">
        <v>30</v>
      </c>
      <c r="O1021">
        <f>ROUND(E1021/D1021*100,0)</f>
        <v>114</v>
      </c>
      <c r="P1021">
        <f t="shared" si="15"/>
        <v>8.1100000000000005E-2</v>
      </c>
      <c r="Q1021" t="b">
        <v>1</v>
      </c>
      <c r="R1021" t="s">
        <v>8269</v>
      </c>
    </row>
    <row r="1022" spans="1:18" ht="43.2" x14ac:dyDescent="0.3">
      <c r="A1022">
        <v>2967</v>
      </c>
      <c r="B1022" s="7" t="s">
        <v>2967</v>
      </c>
      <c r="C1022" s="3" t="s">
        <v>7077</v>
      </c>
      <c r="D1022" s="5">
        <v>5000</v>
      </c>
      <c r="E1022" s="5">
        <v>5696</v>
      </c>
      <c r="F1022" t="s">
        <v>8218</v>
      </c>
      <c r="G1022" t="s">
        <v>8223</v>
      </c>
      <c r="H1022" t="s">
        <v>8245</v>
      </c>
      <c r="I1022">
        <v>1425872692</v>
      </c>
      <c r="J1022" s="9">
        <f>(I1022/86400)+DATE(1970,1,1)</f>
        <v>42072.156157407408</v>
      </c>
      <c r="K1022">
        <v>1423284292</v>
      </c>
      <c r="L1022" s="9">
        <f>(K1022/86400)+DATE(1970,1,1)</f>
        <v>42042.197824074072</v>
      </c>
      <c r="M1022" t="b">
        <v>0</v>
      </c>
      <c r="N1022">
        <v>71</v>
      </c>
      <c r="O1022">
        <f>ROUND(E1022/D1022*100,0)</f>
        <v>114</v>
      </c>
      <c r="P1022">
        <f t="shared" si="15"/>
        <v>0.13550000000000001</v>
      </c>
      <c r="Q1022" t="b">
        <v>1</v>
      </c>
      <c r="R1022" t="s">
        <v>8269</v>
      </c>
    </row>
    <row r="1023" spans="1:18" ht="43.2" x14ac:dyDescent="0.3">
      <c r="A1023">
        <v>3580</v>
      </c>
      <c r="B1023" s="7" t="s">
        <v>3579</v>
      </c>
      <c r="C1023" s="3" t="s">
        <v>7690</v>
      </c>
      <c r="D1023" s="5">
        <v>900</v>
      </c>
      <c r="E1023" s="5">
        <v>1025</v>
      </c>
      <c r="F1023" t="s">
        <v>8218</v>
      </c>
      <c r="G1023" t="s">
        <v>8223</v>
      </c>
      <c r="H1023" t="s">
        <v>8245</v>
      </c>
      <c r="I1023">
        <v>1425185940</v>
      </c>
      <c r="J1023" s="9">
        <f>(I1023/86400)+DATE(1970,1,1)</f>
        <v>42064.207638888889</v>
      </c>
      <c r="K1023">
        <v>1421900022</v>
      </c>
      <c r="L1023" s="9">
        <f>(K1023/86400)+DATE(1970,1,1)</f>
        <v>42026.176180555558</v>
      </c>
      <c r="M1023" t="b">
        <v>0</v>
      </c>
      <c r="N1023">
        <v>27</v>
      </c>
      <c r="O1023">
        <f>ROUND(E1023/D1023*100,0)</f>
        <v>114</v>
      </c>
      <c r="P1023">
        <f t="shared" si="15"/>
        <v>2.4400000000000002E-2</v>
      </c>
      <c r="Q1023" t="b">
        <v>1</v>
      </c>
      <c r="R1023" t="s">
        <v>8269</v>
      </c>
    </row>
    <row r="1024" spans="1:18" ht="43.2" x14ac:dyDescent="0.3">
      <c r="A1024">
        <v>3570</v>
      </c>
      <c r="B1024" s="7" t="s">
        <v>3569</v>
      </c>
      <c r="C1024" s="3" t="s">
        <v>7680</v>
      </c>
      <c r="D1024" s="5">
        <v>2000</v>
      </c>
      <c r="E1024" s="5">
        <v>2287</v>
      </c>
      <c r="F1024" t="s">
        <v>8218</v>
      </c>
      <c r="G1024" t="s">
        <v>8223</v>
      </c>
      <c r="H1024" t="s">
        <v>8245</v>
      </c>
      <c r="I1024">
        <v>1420009200</v>
      </c>
      <c r="J1024" s="9">
        <f>(I1024/86400)+DATE(1970,1,1)</f>
        <v>42004.291666666672</v>
      </c>
      <c r="K1024">
        <v>1417593483</v>
      </c>
      <c r="L1024" s="9">
        <f>(K1024/86400)+DATE(1970,1,1)</f>
        <v>41976.331979166665</v>
      </c>
      <c r="M1024" t="b">
        <v>0</v>
      </c>
      <c r="N1024">
        <v>26</v>
      </c>
      <c r="O1024">
        <f>ROUND(E1024/D1024*100,0)</f>
        <v>114</v>
      </c>
      <c r="P1024">
        <f t="shared" si="15"/>
        <v>5.45E-2</v>
      </c>
      <c r="Q1024" t="b">
        <v>1</v>
      </c>
      <c r="R1024" t="s">
        <v>8269</v>
      </c>
    </row>
    <row r="1025" spans="1:18" ht="28.8" x14ac:dyDescent="0.3">
      <c r="A1025">
        <v>316</v>
      </c>
      <c r="B1025" s="7" t="s">
        <v>317</v>
      </c>
      <c r="C1025" s="3" t="s">
        <v>4426</v>
      </c>
      <c r="D1025" s="5">
        <v>15000</v>
      </c>
      <c r="E1025" s="5">
        <v>17066</v>
      </c>
      <c r="F1025" t="s">
        <v>8218</v>
      </c>
      <c r="G1025" t="s">
        <v>8228</v>
      </c>
      <c r="H1025" t="s">
        <v>8250</v>
      </c>
      <c r="I1025">
        <v>1418273940</v>
      </c>
      <c r="J1025" s="9">
        <f>(I1025/86400)+DATE(1970,1,1)</f>
        <v>41984.207638888889</v>
      </c>
      <c r="K1025">
        <v>1415398197</v>
      </c>
      <c r="L1025" s="9">
        <f>(K1025/86400)+DATE(1970,1,1)</f>
        <v>41950.923576388886</v>
      </c>
      <c r="M1025" t="b">
        <v>1</v>
      </c>
      <c r="N1025">
        <v>158</v>
      </c>
      <c r="O1025">
        <f>ROUND(E1025/D1025*100,0)</f>
        <v>114</v>
      </c>
      <c r="P1025">
        <f t="shared" si="15"/>
        <v>0.40679999999999999</v>
      </c>
      <c r="Q1025" t="b">
        <v>1</v>
      </c>
      <c r="R1025" t="s">
        <v>8267</v>
      </c>
    </row>
    <row r="1026" spans="1:18" ht="43.2" x14ac:dyDescent="0.3">
      <c r="A1026">
        <v>735</v>
      </c>
      <c r="B1026" s="7" t="s">
        <v>736</v>
      </c>
      <c r="C1026" s="3" t="s">
        <v>4845</v>
      </c>
      <c r="D1026" s="5">
        <v>47000</v>
      </c>
      <c r="E1026" s="5">
        <v>53771</v>
      </c>
      <c r="F1026" t="s">
        <v>8218</v>
      </c>
      <c r="G1026" t="s">
        <v>8223</v>
      </c>
      <c r="H1026" t="s">
        <v>8245</v>
      </c>
      <c r="I1026">
        <v>1417653540</v>
      </c>
      <c r="J1026" s="9">
        <f>(I1026/86400)+DATE(1970,1,1)</f>
        <v>41977.027083333334</v>
      </c>
      <c r="K1026">
        <v>1414975346</v>
      </c>
      <c r="L1026" s="9">
        <f>(K1026/86400)+DATE(1970,1,1)</f>
        <v>41946.029467592591</v>
      </c>
      <c r="M1026" t="b">
        <v>0</v>
      </c>
      <c r="N1026">
        <v>229</v>
      </c>
      <c r="O1026">
        <f>ROUND(E1026/D1026*100,0)</f>
        <v>114</v>
      </c>
      <c r="P1026">
        <f t="shared" si="15"/>
        <v>1.2819</v>
      </c>
      <c r="Q1026" t="b">
        <v>1</v>
      </c>
      <c r="R1026" t="s">
        <v>8272</v>
      </c>
    </row>
    <row r="1027" spans="1:18" ht="43.2" x14ac:dyDescent="0.3">
      <c r="A1027">
        <v>3673</v>
      </c>
      <c r="B1027" s="7" t="s">
        <v>3670</v>
      </c>
      <c r="C1027" s="3" t="s">
        <v>7783</v>
      </c>
      <c r="D1027" s="5">
        <v>4000</v>
      </c>
      <c r="E1027" s="5">
        <v>4545</v>
      </c>
      <c r="F1027" t="s">
        <v>8218</v>
      </c>
      <c r="G1027" t="s">
        <v>8224</v>
      </c>
      <c r="H1027" t="s">
        <v>8246</v>
      </c>
      <c r="I1027">
        <v>1415191920</v>
      </c>
      <c r="J1027" s="9">
        <f>(I1027/86400)+DATE(1970,1,1)</f>
        <v>41948.536111111112</v>
      </c>
      <c r="K1027">
        <v>1412233497</v>
      </c>
      <c r="L1027" s="9">
        <f>(K1027/86400)+DATE(1970,1,1)</f>
        <v>41914.295104166667</v>
      </c>
      <c r="M1027" t="b">
        <v>0</v>
      </c>
      <c r="N1027">
        <v>114</v>
      </c>
      <c r="O1027">
        <f>ROUND(E1027/D1027*100,0)</f>
        <v>114</v>
      </c>
      <c r="P1027">
        <f t="shared" ref="P1027:P1090" si="16">IFERROR(ROUND(E1027/L1027,4),0)</f>
        <v>0.1084</v>
      </c>
      <c r="Q1027" t="b">
        <v>1</v>
      </c>
      <c r="R1027" t="s">
        <v>8269</v>
      </c>
    </row>
    <row r="1028" spans="1:18" ht="28.8" x14ac:dyDescent="0.3">
      <c r="A1028">
        <v>3711</v>
      </c>
      <c r="B1028" s="7" t="s">
        <v>3708</v>
      </c>
      <c r="C1028" s="3" t="s">
        <v>7821</v>
      </c>
      <c r="D1028" s="5">
        <v>500</v>
      </c>
      <c r="E1028" s="5">
        <v>570</v>
      </c>
      <c r="F1028" t="s">
        <v>8218</v>
      </c>
      <c r="G1028" t="s">
        <v>8223</v>
      </c>
      <c r="H1028" t="s">
        <v>8245</v>
      </c>
      <c r="I1028">
        <v>1402848000</v>
      </c>
      <c r="J1028" s="9">
        <f>(I1028/86400)+DATE(1970,1,1)</f>
        <v>41805.666666666664</v>
      </c>
      <c r="K1028">
        <v>1400606573</v>
      </c>
      <c r="L1028" s="9">
        <f>(K1028/86400)+DATE(1970,1,1)</f>
        <v>41779.724224537036</v>
      </c>
      <c r="M1028" t="b">
        <v>0</v>
      </c>
      <c r="N1028">
        <v>21</v>
      </c>
      <c r="O1028">
        <f>ROUND(E1028/D1028*100,0)</f>
        <v>114</v>
      </c>
      <c r="P1028">
        <f t="shared" si="16"/>
        <v>1.3599999999999999E-2</v>
      </c>
      <c r="Q1028" t="b">
        <v>1</v>
      </c>
      <c r="R1028" t="s">
        <v>8269</v>
      </c>
    </row>
    <row r="1029" spans="1:18" ht="43.2" x14ac:dyDescent="0.3">
      <c r="A1029">
        <v>2054</v>
      </c>
      <c r="B1029" s="7" t="s">
        <v>2055</v>
      </c>
      <c r="C1029" s="3" t="s">
        <v>6164</v>
      </c>
      <c r="D1029" s="5">
        <v>35000</v>
      </c>
      <c r="E1029" s="5">
        <v>39757</v>
      </c>
      <c r="F1029" t="s">
        <v>8218</v>
      </c>
      <c r="G1029" t="s">
        <v>8224</v>
      </c>
      <c r="H1029" t="s">
        <v>8246</v>
      </c>
      <c r="I1029">
        <v>1399033810</v>
      </c>
      <c r="J1029" s="9">
        <f>(I1029/86400)+DATE(1970,1,1)</f>
        <v>41761.520949074074</v>
      </c>
      <c r="K1029">
        <v>1396441810</v>
      </c>
      <c r="L1029" s="9">
        <f>(K1029/86400)+DATE(1970,1,1)</f>
        <v>41731.520949074074</v>
      </c>
      <c r="M1029" t="b">
        <v>0</v>
      </c>
      <c r="N1029">
        <v>621</v>
      </c>
      <c r="O1029">
        <f>ROUND(E1029/D1029*100,0)</f>
        <v>114</v>
      </c>
      <c r="P1029">
        <f t="shared" si="16"/>
        <v>0.95269999999999999</v>
      </c>
      <c r="Q1029" t="b">
        <v>1</v>
      </c>
      <c r="R1029" t="s">
        <v>8293</v>
      </c>
    </row>
    <row r="1030" spans="1:18" ht="43.2" x14ac:dyDescent="0.3">
      <c r="A1030">
        <v>1260</v>
      </c>
      <c r="B1030" s="7" t="s">
        <v>1261</v>
      </c>
      <c r="C1030" s="3" t="s">
        <v>5370</v>
      </c>
      <c r="D1030" s="5">
        <v>3300</v>
      </c>
      <c r="E1030" s="5">
        <v>3751</v>
      </c>
      <c r="F1030" t="s">
        <v>8218</v>
      </c>
      <c r="G1030" t="s">
        <v>8223</v>
      </c>
      <c r="H1030" t="s">
        <v>8245</v>
      </c>
      <c r="I1030">
        <v>1393445620</v>
      </c>
      <c r="J1030" s="9">
        <f>(I1030/86400)+DATE(1970,1,1)</f>
        <v>41696.842824074076</v>
      </c>
      <c r="K1030">
        <v>1390853620</v>
      </c>
      <c r="L1030" s="9">
        <f>(K1030/86400)+DATE(1970,1,1)</f>
        <v>41666.842824074076</v>
      </c>
      <c r="M1030" t="b">
        <v>1</v>
      </c>
      <c r="N1030">
        <v>74</v>
      </c>
      <c r="O1030">
        <f>ROUND(E1030/D1030*100,0)</f>
        <v>114</v>
      </c>
      <c r="P1030">
        <f t="shared" si="16"/>
        <v>0.09</v>
      </c>
      <c r="Q1030" t="b">
        <v>1</v>
      </c>
      <c r="R1030" t="s">
        <v>8274</v>
      </c>
    </row>
    <row r="1031" spans="1:18" ht="57.6" x14ac:dyDescent="0.3">
      <c r="A1031">
        <v>1924</v>
      </c>
      <c r="B1031" s="7" t="s">
        <v>1925</v>
      </c>
      <c r="C1031" s="3" t="s">
        <v>6034</v>
      </c>
      <c r="D1031" s="5">
        <v>3000</v>
      </c>
      <c r="E1031" s="5">
        <v>3432</v>
      </c>
      <c r="F1031" t="s">
        <v>8218</v>
      </c>
      <c r="G1031" t="s">
        <v>8223</v>
      </c>
      <c r="H1031" t="s">
        <v>8245</v>
      </c>
      <c r="I1031">
        <v>1389814380</v>
      </c>
      <c r="J1031" s="9">
        <f>(I1031/86400)+DATE(1970,1,1)</f>
        <v>41654.814583333333</v>
      </c>
      <c r="K1031">
        <v>1387390555</v>
      </c>
      <c r="L1031" s="9">
        <f>(K1031/86400)+DATE(1970,1,1)</f>
        <v>41626.761053240742</v>
      </c>
      <c r="M1031" t="b">
        <v>0</v>
      </c>
      <c r="N1031">
        <v>33</v>
      </c>
      <c r="O1031">
        <f>ROUND(E1031/D1031*100,0)</f>
        <v>114</v>
      </c>
      <c r="P1031">
        <f t="shared" si="16"/>
        <v>8.2400000000000001E-2</v>
      </c>
      <c r="Q1031" t="b">
        <v>1</v>
      </c>
      <c r="R1031" t="s">
        <v>8277</v>
      </c>
    </row>
    <row r="1032" spans="1:18" ht="43.2" x14ac:dyDescent="0.3">
      <c r="A1032">
        <v>63</v>
      </c>
      <c r="B1032" s="7" t="s">
        <v>65</v>
      </c>
      <c r="C1032" s="3" t="s">
        <v>4174</v>
      </c>
      <c r="D1032" s="5">
        <v>2000</v>
      </c>
      <c r="E1032" s="5">
        <v>2270.37</v>
      </c>
      <c r="F1032" t="s">
        <v>8218</v>
      </c>
      <c r="G1032" t="s">
        <v>8223</v>
      </c>
      <c r="H1032" t="s">
        <v>8245</v>
      </c>
      <c r="I1032">
        <v>1388206740</v>
      </c>
      <c r="J1032" s="9">
        <f>(I1032/86400)+DATE(1970,1,1)</f>
        <v>41636.207638888889</v>
      </c>
      <c r="K1032">
        <v>1386194013</v>
      </c>
      <c r="L1032" s="9">
        <f>(K1032/86400)+DATE(1970,1,1)</f>
        <v>41612.912187499998</v>
      </c>
      <c r="M1032" t="b">
        <v>0</v>
      </c>
      <c r="N1032">
        <v>64</v>
      </c>
      <c r="O1032">
        <f>ROUND(E1032/D1032*100,0)</f>
        <v>114</v>
      </c>
      <c r="P1032">
        <f t="shared" si="16"/>
        <v>5.4600000000000003E-2</v>
      </c>
      <c r="Q1032" t="b">
        <v>1</v>
      </c>
      <c r="R1032" t="s">
        <v>8264</v>
      </c>
    </row>
    <row r="1033" spans="1:18" ht="43.2" x14ac:dyDescent="0.3">
      <c r="A1033">
        <v>2212</v>
      </c>
      <c r="B1033" s="7" t="s">
        <v>2213</v>
      </c>
      <c r="C1033" s="3" t="s">
        <v>6322</v>
      </c>
      <c r="D1033" s="5">
        <v>6000</v>
      </c>
      <c r="E1033" s="5">
        <v>6863</v>
      </c>
      <c r="F1033" t="s">
        <v>8218</v>
      </c>
      <c r="G1033" t="s">
        <v>8223</v>
      </c>
      <c r="H1033" t="s">
        <v>8245</v>
      </c>
      <c r="I1033">
        <v>1383526800</v>
      </c>
      <c r="J1033" s="9">
        <f>(I1033/86400)+DATE(1970,1,1)</f>
        <v>41582.041666666664</v>
      </c>
      <c r="K1033">
        <v>1380650177</v>
      </c>
      <c r="L1033" s="9">
        <f>(K1033/86400)+DATE(1970,1,1)</f>
        <v>41548.747418981482</v>
      </c>
      <c r="M1033" t="b">
        <v>0</v>
      </c>
      <c r="N1033">
        <v>123</v>
      </c>
      <c r="O1033">
        <f>ROUND(E1033/D1033*100,0)</f>
        <v>114</v>
      </c>
      <c r="P1033">
        <f t="shared" si="16"/>
        <v>0.16520000000000001</v>
      </c>
      <c r="Q1033" t="b">
        <v>1</v>
      </c>
      <c r="R1033" t="s">
        <v>8278</v>
      </c>
    </row>
    <row r="1034" spans="1:18" ht="43.2" x14ac:dyDescent="0.3">
      <c r="A1034">
        <v>787</v>
      </c>
      <c r="B1034" s="7" t="s">
        <v>788</v>
      </c>
      <c r="C1034" s="3" t="s">
        <v>4897</v>
      </c>
      <c r="D1034" s="5">
        <v>1200</v>
      </c>
      <c r="E1034" s="5">
        <v>1370</v>
      </c>
      <c r="F1034" t="s">
        <v>8218</v>
      </c>
      <c r="G1034" t="s">
        <v>8223</v>
      </c>
      <c r="H1034" t="s">
        <v>8245</v>
      </c>
      <c r="I1034">
        <v>1383318226</v>
      </c>
      <c r="J1034" s="9">
        <f>(I1034/86400)+DATE(1970,1,1)</f>
        <v>41579.627615740741</v>
      </c>
      <c r="K1034">
        <v>1380726226</v>
      </c>
      <c r="L1034" s="9">
        <f>(K1034/86400)+DATE(1970,1,1)</f>
        <v>41549.627615740741</v>
      </c>
      <c r="M1034" t="b">
        <v>0</v>
      </c>
      <c r="N1034">
        <v>17</v>
      </c>
      <c r="O1034">
        <f>ROUND(E1034/D1034*100,0)</f>
        <v>114</v>
      </c>
      <c r="P1034">
        <f t="shared" si="16"/>
        <v>3.3000000000000002E-2</v>
      </c>
      <c r="Q1034" t="b">
        <v>1</v>
      </c>
      <c r="R1034" t="s">
        <v>8274</v>
      </c>
    </row>
    <row r="1035" spans="1:18" ht="28.8" x14ac:dyDescent="0.3">
      <c r="A1035">
        <v>3158</v>
      </c>
      <c r="B1035" s="7" t="s">
        <v>3158</v>
      </c>
      <c r="C1035" s="3" t="s">
        <v>7268</v>
      </c>
      <c r="D1035" s="5">
        <v>5000</v>
      </c>
      <c r="E1035" s="5">
        <v>5700</v>
      </c>
      <c r="F1035" t="s">
        <v>8218</v>
      </c>
      <c r="G1035" t="s">
        <v>8223</v>
      </c>
      <c r="H1035" t="s">
        <v>8245</v>
      </c>
      <c r="I1035">
        <v>1374523752</v>
      </c>
      <c r="J1035" s="9">
        <f>(I1035/86400)+DATE(1970,1,1)</f>
        <v>41477.839722222227</v>
      </c>
      <c r="K1035">
        <v>1371931752</v>
      </c>
      <c r="L1035" s="9">
        <f>(K1035/86400)+DATE(1970,1,1)</f>
        <v>41447.839722222227</v>
      </c>
      <c r="M1035" t="b">
        <v>1</v>
      </c>
      <c r="N1035">
        <v>69</v>
      </c>
      <c r="O1035">
        <f>ROUND(E1035/D1035*100,0)</f>
        <v>114</v>
      </c>
      <c r="P1035">
        <f t="shared" si="16"/>
        <v>0.13750000000000001</v>
      </c>
      <c r="Q1035" t="b">
        <v>1</v>
      </c>
      <c r="R1035" t="s">
        <v>8269</v>
      </c>
    </row>
    <row r="1036" spans="1:18" ht="43.2" x14ac:dyDescent="0.3">
      <c r="A1036">
        <v>3179</v>
      </c>
      <c r="B1036" s="7" t="s">
        <v>3179</v>
      </c>
      <c r="C1036" s="3" t="s">
        <v>7289</v>
      </c>
      <c r="D1036" s="5">
        <v>4200</v>
      </c>
      <c r="E1036" s="5">
        <v>4794.82</v>
      </c>
      <c r="F1036" t="s">
        <v>8218</v>
      </c>
      <c r="G1036" t="s">
        <v>8223</v>
      </c>
      <c r="H1036" t="s">
        <v>8245</v>
      </c>
      <c r="I1036">
        <v>1367859071</v>
      </c>
      <c r="J1036" s="9">
        <f>(I1036/86400)+DATE(1970,1,1)</f>
        <v>41400.702210648145</v>
      </c>
      <c r="K1036">
        <v>1365699071</v>
      </c>
      <c r="L1036" s="9">
        <f>(K1036/86400)+DATE(1970,1,1)</f>
        <v>41375.702210648145</v>
      </c>
      <c r="M1036" t="b">
        <v>1</v>
      </c>
      <c r="N1036">
        <v>62</v>
      </c>
      <c r="O1036">
        <f>ROUND(E1036/D1036*100,0)</f>
        <v>114</v>
      </c>
      <c r="P1036">
        <f t="shared" si="16"/>
        <v>0.1159</v>
      </c>
      <c r="Q1036" t="b">
        <v>1</v>
      </c>
      <c r="R1036" t="s">
        <v>8269</v>
      </c>
    </row>
    <row r="1037" spans="1:18" ht="43.2" x14ac:dyDescent="0.3">
      <c r="A1037">
        <v>371</v>
      </c>
      <c r="B1037" s="7" t="s">
        <v>372</v>
      </c>
      <c r="C1037" s="3" t="s">
        <v>4481</v>
      </c>
      <c r="D1037" s="5">
        <v>150000</v>
      </c>
      <c r="E1037" s="5">
        <v>171253</v>
      </c>
      <c r="F1037" t="s">
        <v>8218</v>
      </c>
      <c r="G1037" t="s">
        <v>8223</v>
      </c>
      <c r="H1037" t="s">
        <v>8245</v>
      </c>
      <c r="I1037">
        <v>1359743139</v>
      </c>
      <c r="J1037" s="9">
        <f>(I1037/86400)+DATE(1970,1,1)</f>
        <v>41306.767812500002</v>
      </c>
      <c r="K1037">
        <v>1355855139</v>
      </c>
      <c r="L1037" s="9">
        <f>(K1037/86400)+DATE(1970,1,1)</f>
        <v>41261.767812500002</v>
      </c>
      <c r="M1037" t="b">
        <v>0</v>
      </c>
      <c r="N1037">
        <v>1062</v>
      </c>
      <c r="O1037">
        <f>ROUND(E1037/D1037*100,0)</f>
        <v>114</v>
      </c>
      <c r="P1037">
        <f t="shared" si="16"/>
        <v>4.1504000000000003</v>
      </c>
      <c r="Q1037" t="b">
        <v>1</v>
      </c>
      <c r="R1037" t="s">
        <v>8267</v>
      </c>
    </row>
    <row r="1038" spans="1:18" ht="43.2" x14ac:dyDescent="0.3">
      <c r="A1038">
        <v>2483</v>
      </c>
      <c r="B1038" s="7" t="s">
        <v>2483</v>
      </c>
      <c r="C1038" s="3" t="s">
        <v>6593</v>
      </c>
      <c r="D1038" s="5">
        <v>1100</v>
      </c>
      <c r="E1038" s="5">
        <v>1251</v>
      </c>
      <c r="F1038" t="s">
        <v>8218</v>
      </c>
      <c r="G1038" t="s">
        <v>8223</v>
      </c>
      <c r="H1038" t="s">
        <v>8245</v>
      </c>
      <c r="I1038">
        <v>1335891603</v>
      </c>
      <c r="J1038" s="9">
        <f>(I1038/86400)+DATE(1970,1,1)</f>
        <v>41030.708368055552</v>
      </c>
      <c r="K1038">
        <v>1330711203</v>
      </c>
      <c r="L1038" s="9">
        <f>(K1038/86400)+DATE(1970,1,1)</f>
        <v>40970.750034722223</v>
      </c>
      <c r="M1038" t="b">
        <v>0</v>
      </c>
      <c r="N1038">
        <v>19</v>
      </c>
      <c r="O1038">
        <f>ROUND(E1038/D1038*100,0)</f>
        <v>114</v>
      </c>
      <c r="P1038">
        <f t="shared" si="16"/>
        <v>3.0499999999999999E-2</v>
      </c>
      <c r="Q1038" t="b">
        <v>1</v>
      </c>
      <c r="R1038" t="s">
        <v>8277</v>
      </c>
    </row>
    <row r="1039" spans="1:18" ht="43.2" x14ac:dyDescent="0.3">
      <c r="A1039">
        <v>1615</v>
      </c>
      <c r="B1039" s="7" t="s">
        <v>1616</v>
      </c>
      <c r="C1039" s="3" t="s">
        <v>5725</v>
      </c>
      <c r="D1039" s="5">
        <v>8000</v>
      </c>
      <c r="E1039" s="5">
        <v>9130</v>
      </c>
      <c r="F1039" t="s">
        <v>8218</v>
      </c>
      <c r="G1039" t="s">
        <v>8223</v>
      </c>
      <c r="H1039" t="s">
        <v>8245</v>
      </c>
      <c r="I1039">
        <v>1323742396</v>
      </c>
      <c r="J1039" s="9">
        <f>(I1039/86400)+DATE(1970,1,1)</f>
        <v>40890.092546296299</v>
      </c>
      <c r="K1039">
        <v>1319850796</v>
      </c>
      <c r="L1039" s="9">
        <f>(K1039/86400)+DATE(1970,1,1)</f>
        <v>40845.050879629627</v>
      </c>
      <c r="M1039" t="b">
        <v>0</v>
      </c>
      <c r="N1039">
        <v>136</v>
      </c>
      <c r="O1039">
        <f>ROUND(E1039/D1039*100,0)</f>
        <v>114</v>
      </c>
      <c r="P1039">
        <f t="shared" si="16"/>
        <v>0.2235</v>
      </c>
      <c r="Q1039" t="b">
        <v>1</v>
      </c>
      <c r="R1039" t="s">
        <v>8274</v>
      </c>
    </row>
    <row r="1040" spans="1:18" ht="28.8" x14ac:dyDescent="0.3">
      <c r="A1040">
        <v>283</v>
      </c>
      <c r="B1040" s="7" t="s">
        <v>284</v>
      </c>
      <c r="C1040" s="3" t="s">
        <v>4393</v>
      </c>
      <c r="D1040" s="5">
        <v>18000</v>
      </c>
      <c r="E1040" s="5">
        <v>20569.05</v>
      </c>
      <c r="F1040" t="s">
        <v>8218</v>
      </c>
      <c r="G1040" t="s">
        <v>8223</v>
      </c>
      <c r="H1040" t="s">
        <v>8245</v>
      </c>
      <c r="I1040">
        <v>1306904340</v>
      </c>
      <c r="J1040" s="9">
        <f>(I1040/86400)+DATE(1970,1,1)</f>
        <v>40695.207638888889</v>
      </c>
      <c r="K1040">
        <v>1305219744</v>
      </c>
      <c r="L1040" s="9">
        <f>(K1040/86400)+DATE(1970,1,1)</f>
        <v>40675.71</v>
      </c>
      <c r="M1040" t="b">
        <v>1</v>
      </c>
      <c r="N1040">
        <v>202</v>
      </c>
      <c r="O1040">
        <f>ROUND(E1040/D1040*100,0)</f>
        <v>114</v>
      </c>
      <c r="P1040">
        <f t="shared" si="16"/>
        <v>0.50570000000000004</v>
      </c>
      <c r="Q1040" t="b">
        <v>1</v>
      </c>
      <c r="R1040" t="s">
        <v>8267</v>
      </c>
    </row>
    <row r="1041" spans="1:18" ht="43.2" x14ac:dyDescent="0.3">
      <c r="A1041">
        <v>116</v>
      </c>
      <c r="B1041" s="7" t="s">
        <v>118</v>
      </c>
      <c r="C1041" s="3" t="s">
        <v>4227</v>
      </c>
      <c r="D1041" s="5">
        <v>3500</v>
      </c>
      <c r="E1041" s="5">
        <v>3978</v>
      </c>
      <c r="F1041" t="s">
        <v>8218</v>
      </c>
      <c r="G1041" t="s">
        <v>8223</v>
      </c>
      <c r="H1041" t="s">
        <v>8245</v>
      </c>
      <c r="I1041">
        <v>1302260155</v>
      </c>
      <c r="J1041" s="9">
        <f>(I1041/86400)+DATE(1970,1,1)</f>
        <v>40641.455497685187</v>
      </c>
      <c r="K1041">
        <v>1298289355</v>
      </c>
      <c r="L1041" s="9">
        <f>(K1041/86400)+DATE(1970,1,1)</f>
        <v>40595.497164351851</v>
      </c>
      <c r="M1041" t="b">
        <v>0</v>
      </c>
      <c r="N1041">
        <v>57</v>
      </c>
      <c r="O1041">
        <f>ROUND(E1041/D1041*100,0)</f>
        <v>114</v>
      </c>
      <c r="P1041">
        <f t="shared" si="16"/>
        <v>9.8000000000000004E-2</v>
      </c>
      <c r="Q1041" t="b">
        <v>1</v>
      </c>
      <c r="R1041" t="s">
        <v>8264</v>
      </c>
    </row>
    <row r="1042" spans="1:18" ht="43.2" x14ac:dyDescent="0.3">
      <c r="A1042">
        <v>2469</v>
      </c>
      <c r="B1042" s="7" t="s">
        <v>2470</v>
      </c>
      <c r="C1042" s="3" t="s">
        <v>6579</v>
      </c>
      <c r="D1042" s="5">
        <v>1200</v>
      </c>
      <c r="E1042" s="5">
        <v>1364</v>
      </c>
      <c r="F1042" t="s">
        <v>8218</v>
      </c>
      <c r="G1042" t="s">
        <v>8223</v>
      </c>
      <c r="H1042" t="s">
        <v>8245</v>
      </c>
      <c r="I1042">
        <v>1297160329</v>
      </c>
      <c r="J1042" s="9">
        <f>(I1042/86400)+DATE(1970,1,1)</f>
        <v>40582.429733796293</v>
      </c>
      <c r="K1042">
        <v>1295000329</v>
      </c>
      <c r="L1042" s="9">
        <f>(K1042/86400)+DATE(1970,1,1)</f>
        <v>40557.429733796293</v>
      </c>
      <c r="M1042" t="b">
        <v>0</v>
      </c>
      <c r="N1042">
        <v>47</v>
      </c>
      <c r="O1042">
        <f>ROUND(E1042/D1042*100,0)</f>
        <v>114</v>
      </c>
      <c r="P1042">
        <f t="shared" si="16"/>
        <v>3.3599999999999998E-2</v>
      </c>
      <c r="Q1042" t="b">
        <v>1</v>
      </c>
      <c r="R1042" t="s">
        <v>8277</v>
      </c>
    </row>
    <row r="1043" spans="1:18" ht="57.6" x14ac:dyDescent="0.3">
      <c r="A1043">
        <v>244</v>
      </c>
      <c r="B1043" s="7">
        <v>39756</v>
      </c>
      <c r="C1043" s="3" t="s">
        <v>4354</v>
      </c>
      <c r="D1043" s="5">
        <v>3500</v>
      </c>
      <c r="E1043" s="5">
        <v>3981.5</v>
      </c>
      <c r="F1043" t="s">
        <v>8218</v>
      </c>
      <c r="G1043" t="s">
        <v>8223</v>
      </c>
      <c r="H1043" t="s">
        <v>8245</v>
      </c>
      <c r="I1043">
        <v>1268723160</v>
      </c>
      <c r="J1043" s="9">
        <f>(I1043/86400)+DATE(1970,1,1)</f>
        <v>40253.295833333337</v>
      </c>
      <c r="K1043">
        <v>1265269559</v>
      </c>
      <c r="L1043" s="9">
        <f>(K1043/86400)+DATE(1970,1,1)</f>
        <v>40213.323599537034</v>
      </c>
      <c r="M1043" t="b">
        <v>1</v>
      </c>
      <c r="N1043">
        <v>84</v>
      </c>
      <c r="O1043">
        <f>ROUND(E1043/D1043*100,0)</f>
        <v>114</v>
      </c>
      <c r="P1043">
        <f t="shared" si="16"/>
        <v>9.9000000000000005E-2</v>
      </c>
      <c r="Q1043" t="b">
        <v>1</v>
      </c>
      <c r="R1043" t="s">
        <v>8267</v>
      </c>
    </row>
    <row r="1044" spans="1:18" ht="43.2" x14ac:dyDescent="0.3">
      <c r="A1044">
        <v>326</v>
      </c>
      <c r="B1044" s="7" t="s">
        <v>327</v>
      </c>
      <c r="C1044" s="3" t="s">
        <v>4436</v>
      </c>
      <c r="D1044" s="5">
        <v>150000</v>
      </c>
      <c r="E1044" s="5">
        <v>169394.6</v>
      </c>
      <c r="F1044" t="s">
        <v>8218</v>
      </c>
      <c r="G1044" t="s">
        <v>8223</v>
      </c>
      <c r="H1044" t="s">
        <v>8245</v>
      </c>
      <c r="I1044">
        <v>1489532220</v>
      </c>
      <c r="J1044" s="9">
        <f>(I1044/86400)+DATE(1970,1,1)</f>
        <v>42808.956250000003</v>
      </c>
      <c r="K1044">
        <v>1486625606</v>
      </c>
      <c r="L1044" s="9">
        <f>(K1044/86400)+DATE(1970,1,1)</f>
        <v>42775.314884259264</v>
      </c>
      <c r="M1044" t="b">
        <v>1</v>
      </c>
      <c r="N1044">
        <v>1151</v>
      </c>
      <c r="O1044">
        <f>ROUND(E1044/D1044*100,0)</f>
        <v>113</v>
      </c>
      <c r="P1044">
        <f t="shared" si="16"/>
        <v>3.9601000000000002</v>
      </c>
      <c r="Q1044" t="b">
        <v>1</v>
      </c>
      <c r="R1044" t="s">
        <v>8267</v>
      </c>
    </row>
    <row r="1045" spans="1:18" ht="43.2" x14ac:dyDescent="0.3">
      <c r="A1045">
        <v>3619</v>
      </c>
      <c r="B1045" s="7" t="s">
        <v>3617</v>
      </c>
      <c r="C1045" s="3" t="s">
        <v>7729</v>
      </c>
      <c r="D1045" s="5">
        <v>1000</v>
      </c>
      <c r="E1045" s="5">
        <v>1130</v>
      </c>
      <c r="F1045" t="s">
        <v>8218</v>
      </c>
      <c r="G1045" t="s">
        <v>8223</v>
      </c>
      <c r="H1045" t="s">
        <v>8245</v>
      </c>
      <c r="I1045">
        <v>1479592800</v>
      </c>
      <c r="J1045" s="9">
        <f>(I1045/86400)+DATE(1970,1,1)</f>
        <v>42693.916666666672</v>
      </c>
      <c r="K1045">
        <v>1476760226</v>
      </c>
      <c r="L1045" s="9">
        <f>(K1045/86400)+DATE(1970,1,1)</f>
        <v>42661.132245370369</v>
      </c>
      <c r="M1045" t="b">
        <v>0</v>
      </c>
      <c r="N1045">
        <v>17</v>
      </c>
      <c r="O1045">
        <f>ROUND(E1045/D1045*100,0)</f>
        <v>113</v>
      </c>
      <c r="P1045">
        <f t="shared" si="16"/>
        <v>2.6499999999999999E-2</v>
      </c>
      <c r="Q1045" t="b">
        <v>1</v>
      </c>
      <c r="R1045" t="s">
        <v>8269</v>
      </c>
    </row>
    <row r="1046" spans="1:18" ht="72" x14ac:dyDescent="0.3">
      <c r="A1046">
        <v>3034</v>
      </c>
      <c r="B1046" s="7" t="s">
        <v>3034</v>
      </c>
      <c r="C1046" s="3" t="s">
        <v>7144</v>
      </c>
      <c r="D1046" s="5">
        <v>100000</v>
      </c>
      <c r="E1046" s="5">
        <v>112536</v>
      </c>
      <c r="F1046" t="s">
        <v>8218</v>
      </c>
      <c r="G1046" t="s">
        <v>8223</v>
      </c>
      <c r="H1046" t="s">
        <v>8245</v>
      </c>
      <c r="I1046">
        <v>1477972740</v>
      </c>
      <c r="J1046" s="9">
        <f>(I1046/86400)+DATE(1970,1,1)</f>
        <v>42675.165972222225</v>
      </c>
      <c r="K1046">
        <v>1475326255</v>
      </c>
      <c r="L1046" s="9">
        <f>(K1046/86400)+DATE(1970,1,1)</f>
        <v>42644.535358796296</v>
      </c>
      <c r="M1046" t="b">
        <v>0</v>
      </c>
      <c r="N1046">
        <v>1260</v>
      </c>
      <c r="O1046">
        <f>ROUND(E1046/D1046*100,0)</f>
        <v>113</v>
      </c>
      <c r="P1046">
        <f t="shared" si="16"/>
        <v>2.6389</v>
      </c>
      <c r="Q1046" t="b">
        <v>1</v>
      </c>
      <c r="R1046" t="s">
        <v>8301</v>
      </c>
    </row>
    <row r="1047" spans="1:18" ht="57.6" x14ac:dyDescent="0.3">
      <c r="A1047">
        <v>3752</v>
      </c>
      <c r="B1047" s="7" t="s">
        <v>3749</v>
      </c>
      <c r="C1047" s="3" t="s">
        <v>7862</v>
      </c>
      <c r="D1047" s="5">
        <v>500</v>
      </c>
      <c r="E1047" s="5">
        <v>565</v>
      </c>
      <c r="F1047" t="s">
        <v>8218</v>
      </c>
      <c r="G1047" t="s">
        <v>8224</v>
      </c>
      <c r="H1047" t="s">
        <v>8246</v>
      </c>
      <c r="I1047">
        <v>1476651600</v>
      </c>
      <c r="J1047" s="9">
        <f>(I1047/86400)+DATE(1970,1,1)</f>
        <v>42659.875</v>
      </c>
      <c r="K1047">
        <v>1473189335</v>
      </c>
      <c r="L1047" s="9">
        <f>(K1047/86400)+DATE(1970,1,1)</f>
        <v>42619.802488425921</v>
      </c>
      <c r="M1047" t="b">
        <v>0</v>
      </c>
      <c r="N1047">
        <v>15</v>
      </c>
      <c r="O1047">
        <f>ROUND(E1047/D1047*100,0)</f>
        <v>113</v>
      </c>
      <c r="P1047">
        <f t="shared" si="16"/>
        <v>1.3299999999999999E-2</v>
      </c>
      <c r="Q1047" t="b">
        <v>1</v>
      </c>
      <c r="R1047" t="s">
        <v>8303</v>
      </c>
    </row>
    <row r="1048" spans="1:18" ht="43.2" x14ac:dyDescent="0.3">
      <c r="A1048">
        <v>3680</v>
      </c>
      <c r="B1048" s="7" t="s">
        <v>3677</v>
      </c>
      <c r="C1048" s="3" t="s">
        <v>7790</v>
      </c>
      <c r="D1048" s="5">
        <v>3000</v>
      </c>
      <c r="E1048" s="5">
        <v>3383</v>
      </c>
      <c r="F1048" t="s">
        <v>8218</v>
      </c>
      <c r="G1048" t="s">
        <v>8223</v>
      </c>
      <c r="H1048" t="s">
        <v>8245</v>
      </c>
      <c r="I1048">
        <v>1475664834</v>
      </c>
      <c r="J1048" s="9">
        <f>(I1048/86400)+DATE(1970,1,1)</f>
        <v>42648.454097222224</v>
      </c>
      <c r="K1048">
        <v>1473850434</v>
      </c>
      <c r="L1048" s="9">
        <f>(K1048/86400)+DATE(1970,1,1)</f>
        <v>42627.454097222224</v>
      </c>
      <c r="M1048" t="b">
        <v>0</v>
      </c>
      <c r="N1048">
        <v>34</v>
      </c>
      <c r="O1048">
        <f>ROUND(E1048/D1048*100,0)</f>
        <v>113</v>
      </c>
      <c r="P1048">
        <f t="shared" si="16"/>
        <v>7.9399999999999998E-2</v>
      </c>
      <c r="Q1048" t="b">
        <v>1</v>
      </c>
      <c r="R1048" t="s">
        <v>8269</v>
      </c>
    </row>
    <row r="1049" spans="1:18" ht="43.2" x14ac:dyDescent="0.3">
      <c r="A1049">
        <v>3836</v>
      </c>
      <c r="B1049" s="7" t="s">
        <v>3833</v>
      </c>
      <c r="C1049" s="3" t="s">
        <v>7945</v>
      </c>
      <c r="D1049" s="5">
        <v>800</v>
      </c>
      <c r="E1049" s="5">
        <v>900</v>
      </c>
      <c r="F1049" t="s">
        <v>8218</v>
      </c>
      <c r="G1049" t="s">
        <v>8223</v>
      </c>
      <c r="H1049" t="s">
        <v>8245</v>
      </c>
      <c r="I1049">
        <v>1470197340</v>
      </c>
      <c r="J1049" s="9">
        <f>(I1049/86400)+DATE(1970,1,1)</f>
        <v>42585.172916666663</v>
      </c>
      <c r="K1049">
        <v>1467497652</v>
      </c>
      <c r="L1049" s="9">
        <f>(K1049/86400)+DATE(1970,1,1)</f>
        <v>42553.926527777774</v>
      </c>
      <c r="M1049" t="b">
        <v>0</v>
      </c>
      <c r="N1049">
        <v>14</v>
      </c>
      <c r="O1049">
        <f>ROUND(E1049/D1049*100,0)</f>
        <v>113</v>
      </c>
      <c r="P1049">
        <f t="shared" si="16"/>
        <v>2.1100000000000001E-2</v>
      </c>
      <c r="Q1049" t="b">
        <v>1</v>
      </c>
      <c r="R1049" t="s">
        <v>8269</v>
      </c>
    </row>
    <row r="1050" spans="1:18" ht="43.2" x14ac:dyDescent="0.3">
      <c r="A1050">
        <v>3604</v>
      </c>
      <c r="B1050" s="7" t="s">
        <v>3603</v>
      </c>
      <c r="C1050" s="3" t="s">
        <v>7714</v>
      </c>
      <c r="D1050" s="5">
        <v>3000</v>
      </c>
      <c r="E1050" s="5">
        <v>3385</v>
      </c>
      <c r="F1050" t="s">
        <v>8218</v>
      </c>
      <c r="G1050" t="s">
        <v>8223</v>
      </c>
      <c r="H1050" t="s">
        <v>8245</v>
      </c>
      <c r="I1050">
        <v>1461913140</v>
      </c>
      <c r="J1050" s="9">
        <f>(I1050/86400)+DATE(1970,1,1)</f>
        <v>42489.290972222225</v>
      </c>
      <c r="K1050">
        <v>1461370956</v>
      </c>
      <c r="L1050" s="9">
        <f>(K1050/86400)+DATE(1970,1,1)</f>
        <v>42483.015694444446</v>
      </c>
      <c r="M1050" t="b">
        <v>0</v>
      </c>
      <c r="N1050">
        <v>69</v>
      </c>
      <c r="O1050">
        <f>ROUND(E1050/D1050*100,0)</f>
        <v>113</v>
      </c>
      <c r="P1050">
        <f t="shared" si="16"/>
        <v>7.9699999999999993E-2</v>
      </c>
      <c r="Q1050" t="b">
        <v>1</v>
      </c>
      <c r="R1050" t="s">
        <v>8269</v>
      </c>
    </row>
    <row r="1051" spans="1:18" ht="57.6" x14ac:dyDescent="0.3">
      <c r="A1051">
        <v>3469</v>
      </c>
      <c r="B1051" s="7" t="s">
        <v>3468</v>
      </c>
      <c r="C1051" s="3" t="s">
        <v>7579</v>
      </c>
      <c r="D1051" s="5">
        <v>2800</v>
      </c>
      <c r="E1051" s="5">
        <v>3175</v>
      </c>
      <c r="F1051" t="s">
        <v>8218</v>
      </c>
      <c r="G1051" t="s">
        <v>8223</v>
      </c>
      <c r="H1051" t="s">
        <v>8245</v>
      </c>
      <c r="I1051">
        <v>1461857045</v>
      </c>
      <c r="J1051" s="9">
        <f>(I1051/86400)+DATE(1970,1,1)</f>
        <v>42488.641724537039</v>
      </c>
      <c r="K1051">
        <v>1459265045</v>
      </c>
      <c r="L1051" s="9">
        <f>(K1051/86400)+DATE(1970,1,1)</f>
        <v>42458.641724537039</v>
      </c>
      <c r="M1051" t="b">
        <v>0</v>
      </c>
      <c r="N1051">
        <v>63</v>
      </c>
      <c r="O1051">
        <f>ROUND(E1051/D1051*100,0)</f>
        <v>113</v>
      </c>
      <c r="P1051">
        <f t="shared" si="16"/>
        <v>7.4800000000000005E-2</v>
      </c>
      <c r="Q1051" t="b">
        <v>1</v>
      </c>
      <c r="R1051" t="s">
        <v>8269</v>
      </c>
    </row>
    <row r="1052" spans="1:18" ht="43.2" x14ac:dyDescent="0.3">
      <c r="A1052">
        <v>74</v>
      </c>
      <c r="B1052" s="7" t="s">
        <v>76</v>
      </c>
      <c r="C1052" s="3" t="s">
        <v>4185</v>
      </c>
      <c r="D1052" s="5">
        <v>500</v>
      </c>
      <c r="E1052" s="5">
        <v>564.66</v>
      </c>
      <c r="F1052" t="s">
        <v>8218</v>
      </c>
      <c r="G1052" t="s">
        <v>8229</v>
      </c>
      <c r="H1052" t="s">
        <v>8248</v>
      </c>
      <c r="I1052">
        <v>1453376495</v>
      </c>
      <c r="J1052" s="9">
        <f>(I1052/86400)+DATE(1970,1,1)</f>
        <v>42390.487210648149</v>
      </c>
      <c r="K1052">
        <v>1450784495</v>
      </c>
      <c r="L1052" s="9">
        <f>(K1052/86400)+DATE(1970,1,1)</f>
        <v>42360.487210648149</v>
      </c>
      <c r="M1052" t="b">
        <v>0</v>
      </c>
      <c r="N1052">
        <v>29</v>
      </c>
      <c r="O1052">
        <f>ROUND(E1052/D1052*100,0)</f>
        <v>113</v>
      </c>
      <c r="P1052">
        <f t="shared" si="16"/>
        <v>1.3299999999999999E-2</v>
      </c>
      <c r="Q1052" t="b">
        <v>1</v>
      </c>
      <c r="R1052" t="s">
        <v>8264</v>
      </c>
    </row>
    <row r="1053" spans="1:18" ht="43.2" x14ac:dyDescent="0.3">
      <c r="A1053">
        <v>2253</v>
      </c>
      <c r="B1053" s="7" t="s">
        <v>2254</v>
      </c>
      <c r="C1053" s="3" t="s">
        <v>6363</v>
      </c>
      <c r="D1053" s="5">
        <v>8000</v>
      </c>
      <c r="E1053" s="5">
        <v>9015</v>
      </c>
      <c r="F1053" t="s">
        <v>8218</v>
      </c>
      <c r="G1053" t="s">
        <v>8223</v>
      </c>
      <c r="H1053" t="s">
        <v>8245</v>
      </c>
      <c r="I1053">
        <v>1447862947</v>
      </c>
      <c r="J1053" s="9">
        <f>(I1053/86400)+DATE(1970,1,1)</f>
        <v>42326.672997685186</v>
      </c>
      <c r="K1053">
        <v>1445267347</v>
      </c>
      <c r="L1053" s="9">
        <f>(K1053/86400)+DATE(1970,1,1)</f>
        <v>42296.631331018521</v>
      </c>
      <c r="M1053" t="b">
        <v>0</v>
      </c>
      <c r="N1053">
        <v>84</v>
      </c>
      <c r="O1053">
        <f>ROUND(E1053/D1053*100,0)</f>
        <v>113</v>
      </c>
      <c r="P1053">
        <f t="shared" si="16"/>
        <v>0.21310000000000001</v>
      </c>
      <c r="Q1053" t="b">
        <v>1</v>
      </c>
      <c r="R1053" t="s">
        <v>8295</v>
      </c>
    </row>
    <row r="1054" spans="1:18" ht="43.2" x14ac:dyDescent="0.3">
      <c r="A1054">
        <v>332</v>
      </c>
      <c r="B1054" s="7" t="s">
        <v>333</v>
      </c>
      <c r="C1054" s="3" t="s">
        <v>4442</v>
      </c>
      <c r="D1054" s="5">
        <v>100000</v>
      </c>
      <c r="E1054" s="5">
        <v>113015</v>
      </c>
      <c r="F1054" t="s">
        <v>8218</v>
      </c>
      <c r="G1054" t="s">
        <v>8223</v>
      </c>
      <c r="H1054" t="s">
        <v>8245</v>
      </c>
      <c r="I1054">
        <v>1446019200</v>
      </c>
      <c r="J1054" s="9">
        <f>(I1054/86400)+DATE(1970,1,1)</f>
        <v>42305.333333333328</v>
      </c>
      <c r="K1054">
        <v>1442420377</v>
      </c>
      <c r="L1054" s="9">
        <f>(K1054/86400)+DATE(1970,1,1)</f>
        <v>42263.680289351847</v>
      </c>
      <c r="M1054" t="b">
        <v>1</v>
      </c>
      <c r="N1054">
        <v>555</v>
      </c>
      <c r="O1054">
        <f>ROUND(E1054/D1054*100,0)</f>
        <v>113</v>
      </c>
      <c r="P1054">
        <f t="shared" si="16"/>
        <v>2.6739999999999999</v>
      </c>
      <c r="Q1054" t="b">
        <v>1</v>
      </c>
      <c r="R1054" t="s">
        <v>8267</v>
      </c>
    </row>
    <row r="1055" spans="1:18" ht="43.2" x14ac:dyDescent="0.3">
      <c r="A1055">
        <v>2812</v>
      </c>
      <c r="B1055" s="7" t="s">
        <v>2812</v>
      </c>
      <c r="C1055" s="3" t="s">
        <v>6922</v>
      </c>
      <c r="D1055" s="5">
        <v>5000</v>
      </c>
      <c r="E1055" s="5">
        <v>5665</v>
      </c>
      <c r="F1055" t="s">
        <v>8218</v>
      </c>
      <c r="G1055" t="s">
        <v>8228</v>
      </c>
      <c r="H1055" t="s">
        <v>8250</v>
      </c>
      <c r="I1055">
        <v>1428292800</v>
      </c>
      <c r="J1055" s="9">
        <f>(I1055/86400)+DATE(1970,1,1)</f>
        <v>42100.166666666672</v>
      </c>
      <c r="K1055">
        <v>1424368298</v>
      </c>
      <c r="L1055" s="9">
        <f>(K1055/86400)+DATE(1970,1,1)</f>
        <v>42054.74418981481</v>
      </c>
      <c r="M1055" t="b">
        <v>0</v>
      </c>
      <c r="N1055">
        <v>83</v>
      </c>
      <c r="O1055">
        <f>ROUND(E1055/D1055*100,0)</f>
        <v>113</v>
      </c>
      <c r="P1055">
        <f t="shared" si="16"/>
        <v>0.13469999999999999</v>
      </c>
      <c r="Q1055" t="b">
        <v>1</v>
      </c>
      <c r="R1055" t="s">
        <v>8269</v>
      </c>
    </row>
    <row r="1056" spans="1:18" ht="43.2" x14ac:dyDescent="0.3">
      <c r="A1056">
        <v>3325</v>
      </c>
      <c r="B1056" s="7" t="s">
        <v>3325</v>
      </c>
      <c r="C1056" s="3" t="s">
        <v>7435</v>
      </c>
      <c r="D1056" s="5">
        <v>400</v>
      </c>
      <c r="E1056" s="5">
        <v>450</v>
      </c>
      <c r="F1056" t="s">
        <v>8218</v>
      </c>
      <c r="G1056" t="s">
        <v>8224</v>
      </c>
      <c r="H1056" t="s">
        <v>8246</v>
      </c>
      <c r="I1056">
        <v>1428256277</v>
      </c>
      <c r="J1056" s="9">
        <f>(I1056/86400)+DATE(1970,1,1)</f>
        <v>42099.743946759263</v>
      </c>
      <c r="K1056">
        <v>1425235877</v>
      </c>
      <c r="L1056" s="9">
        <f>(K1056/86400)+DATE(1970,1,1)</f>
        <v>42064.785613425927</v>
      </c>
      <c r="M1056" t="b">
        <v>0</v>
      </c>
      <c r="N1056">
        <v>15</v>
      </c>
      <c r="O1056">
        <f>ROUND(E1056/D1056*100,0)</f>
        <v>113</v>
      </c>
      <c r="P1056">
        <f t="shared" si="16"/>
        <v>1.0699999999999999E-2</v>
      </c>
      <c r="Q1056" t="b">
        <v>1</v>
      </c>
      <c r="R1056" t="s">
        <v>8269</v>
      </c>
    </row>
    <row r="1057" spans="1:18" ht="43.2" x14ac:dyDescent="0.3">
      <c r="A1057">
        <v>3478</v>
      </c>
      <c r="B1057" s="7" t="s">
        <v>3477</v>
      </c>
      <c r="C1057" s="3" t="s">
        <v>7588</v>
      </c>
      <c r="D1057" s="5">
        <v>2000</v>
      </c>
      <c r="E1057" s="5">
        <v>2257</v>
      </c>
      <c r="F1057" t="s">
        <v>8218</v>
      </c>
      <c r="G1057" t="s">
        <v>8223</v>
      </c>
      <c r="H1057" t="s">
        <v>8245</v>
      </c>
      <c r="I1057">
        <v>1426539600</v>
      </c>
      <c r="J1057" s="9">
        <f>(I1057/86400)+DATE(1970,1,1)</f>
        <v>42079.875</v>
      </c>
      <c r="K1057">
        <v>1424296822</v>
      </c>
      <c r="L1057" s="9">
        <f>(K1057/86400)+DATE(1970,1,1)</f>
        <v>42053.916921296295</v>
      </c>
      <c r="M1057" t="b">
        <v>0</v>
      </c>
      <c r="N1057">
        <v>57</v>
      </c>
      <c r="O1057">
        <f>ROUND(E1057/D1057*100,0)</f>
        <v>113</v>
      </c>
      <c r="P1057">
        <f t="shared" si="16"/>
        <v>5.3699999999999998E-2</v>
      </c>
      <c r="Q1057" t="b">
        <v>1</v>
      </c>
      <c r="R1057" t="s">
        <v>8269</v>
      </c>
    </row>
    <row r="1058" spans="1:18" ht="43.2" x14ac:dyDescent="0.3">
      <c r="A1058">
        <v>3554</v>
      </c>
      <c r="B1058" s="7" t="s">
        <v>3553</v>
      </c>
      <c r="C1058" s="3" t="s">
        <v>7664</v>
      </c>
      <c r="D1058" s="5">
        <v>5000</v>
      </c>
      <c r="E1058" s="5">
        <v>5671.11</v>
      </c>
      <c r="F1058" t="s">
        <v>8218</v>
      </c>
      <c r="G1058" t="s">
        <v>8223</v>
      </c>
      <c r="H1058" t="s">
        <v>8245</v>
      </c>
      <c r="I1058">
        <v>1423674000</v>
      </c>
      <c r="J1058" s="9">
        <f>(I1058/86400)+DATE(1970,1,1)</f>
        <v>42046.708333333328</v>
      </c>
      <c r="K1058">
        <v>1421025159</v>
      </c>
      <c r="L1058" s="9">
        <f>(K1058/86400)+DATE(1970,1,1)</f>
        <v>42016.050451388888</v>
      </c>
      <c r="M1058" t="b">
        <v>0</v>
      </c>
      <c r="N1058">
        <v>53</v>
      </c>
      <c r="O1058">
        <f>ROUND(E1058/D1058*100,0)</f>
        <v>113</v>
      </c>
      <c r="P1058">
        <f t="shared" si="16"/>
        <v>0.13500000000000001</v>
      </c>
      <c r="Q1058" t="b">
        <v>1</v>
      </c>
      <c r="R1058" t="s">
        <v>8269</v>
      </c>
    </row>
    <row r="1059" spans="1:18" ht="43.2" x14ac:dyDescent="0.3">
      <c r="A1059">
        <v>241</v>
      </c>
      <c r="B1059" s="7" t="s">
        <v>243</v>
      </c>
      <c r="C1059" s="3" t="s">
        <v>4351</v>
      </c>
      <c r="D1059" s="5">
        <v>36400</v>
      </c>
      <c r="E1059" s="5">
        <v>41000</v>
      </c>
      <c r="F1059" t="s">
        <v>8218</v>
      </c>
      <c r="G1059" t="s">
        <v>8223</v>
      </c>
      <c r="H1059" t="s">
        <v>8245</v>
      </c>
      <c r="I1059">
        <v>1419180304</v>
      </c>
      <c r="J1059" s="9">
        <f>(I1059/86400)+DATE(1970,1,1)</f>
        <v>41994.697962962964</v>
      </c>
      <c r="K1059">
        <v>1415292304</v>
      </c>
      <c r="L1059" s="9">
        <f>(K1059/86400)+DATE(1970,1,1)</f>
        <v>41949.697962962964</v>
      </c>
      <c r="M1059" t="b">
        <v>1</v>
      </c>
      <c r="N1059">
        <v>376</v>
      </c>
      <c r="O1059">
        <f>ROUND(E1059/D1059*100,0)</f>
        <v>113</v>
      </c>
      <c r="P1059">
        <f t="shared" si="16"/>
        <v>0.97740000000000005</v>
      </c>
      <c r="Q1059" t="b">
        <v>1</v>
      </c>
      <c r="R1059" t="s">
        <v>8267</v>
      </c>
    </row>
    <row r="1060" spans="1:18" ht="43.2" x14ac:dyDescent="0.3">
      <c r="A1060">
        <v>2526</v>
      </c>
      <c r="B1060" s="7" t="s">
        <v>2526</v>
      </c>
      <c r="C1060" s="3" t="s">
        <v>6636</v>
      </c>
      <c r="D1060" s="5">
        <v>4000</v>
      </c>
      <c r="E1060" s="5">
        <v>4518</v>
      </c>
      <c r="F1060" t="s">
        <v>8218</v>
      </c>
      <c r="G1060" t="s">
        <v>8223</v>
      </c>
      <c r="H1060" t="s">
        <v>8245</v>
      </c>
      <c r="I1060">
        <v>1418014740</v>
      </c>
      <c r="J1060" s="9">
        <f>(I1060/86400)+DATE(1970,1,1)</f>
        <v>41981.207638888889</v>
      </c>
      <c r="K1060">
        <v>1415585474</v>
      </c>
      <c r="L1060" s="9">
        <f>(K1060/86400)+DATE(1970,1,1)</f>
        <v>41953.091134259259</v>
      </c>
      <c r="M1060" t="b">
        <v>0</v>
      </c>
      <c r="N1060">
        <v>33</v>
      </c>
      <c r="O1060">
        <f>ROUND(E1060/D1060*100,0)</f>
        <v>113</v>
      </c>
      <c r="P1060">
        <f t="shared" si="16"/>
        <v>0.1077</v>
      </c>
      <c r="Q1060" t="b">
        <v>1</v>
      </c>
      <c r="R1060" t="s">
        <v>8298</v>
      </c>
    </row>
    <row r="1061" spans="1:18" ht="57.6" x14ac:dyDescent="0.3">
      <c r="A1061">
        <v>3004</v>
      </c>
      <c r="B1061" s="7" t="s">
        <v>3004</v>
      </c>
      <c r="C1061" s="3" t="s">
        <v>7114</v>
      </c>
      <c r="D1061" s="5">
        <v>40000</v>
      </c>
      <c r="E1061" s="5">
        <v>45126</v>
      </c>
      <c r="F1061" t="s">
        <v>8218</v>
      </c>
      <c r="G1061" t="s">
        <v>8223</v>
      </c>
      <c r="H1061" t="s">
        <v>8245</v>
      </c>
      <c r="I1061">
        <v>1416089324</v>
      </c>
      <c r="J1061" s="9">
        <f>(I1061/86400)+DATE(1970,1,1)</f>
        <v>41958.922731481478</v>
      </c>
      <c r="K1061">
        <v>1413493724</v>
      </c>
      <c r="L1061" s="9">
        <f>(K1061/86400)+DATE(1970,1,1)</f>
        <v>41928.881064814814</v>
      </c>
      <c r="M1061" t="b">
        <v>0</v>
      </c>
      <c r="N1061">
        <v>277</v>
      </c>
      <c r="O1061">
        <f>ROUND(E1061/D1061*100,0)</f>
        <v>113</v>
      </c>
      <c r="P1061">
        <f t="shared" si="16"/>
        <v>1.0763</v>
      </c>
      <c r="Q1061" t="b">
        <v>1</v>
      </c>
      <c r="R1061" t="s">
        <v>8301</v>
      </c>
    </row>
    <row r="1062" spans="1:18" ht="43.2" x14ac:dyDescent="0.3">
      <c r="A1062">
        <v>3014</v>
      </c>
      <c r="B1062" s="7" t="s">
        <v>3014</v>
      </c>
      <c r="C1062" s="3" t="s">
        <v>7124</v>
      </c>
      <c r="D1062" s="5">
        <v>25000</v>
      </c>
      <c r="E1062" s="5">
        <v>28276</v>
      </c>
      <c r="F1062" t="s">
        <v>8218</v>
      </c>
      <c r="G1062" t="s">
        <v>8223</v>
      </c>
      <c r="H1062" t="s">
        <v>8245</v>
      </c>
      <c r="I1062">
        <v>1415163600</v>
      </c>
      <c r="J1062" s="9">
        <f>(I1062/86400)+DATE(1970,1,1)</f>
        <v>41948.208333333336</v>
      </c>
      <c r="K1062">
        <v>1412737080</v>
      </c>
      <c r="L1062" s="9">
        <f>(K1062/86400)+DATE(1970,1,1)</f>
        <v>41920.123611111107</v>
      </c>
      <c r="M1062" t="b">
        <v>0</v>
      </c>
      <c r="N1062">
        <v>557</v>
      </c>
      <c r="O1062">
        <f>ROUND(E1062/D1062*100,0)</f>
        <v>113</v>
      </c>
      <c r="P1062">
        <f t="shared" si="16"/>
        <v>0.67449999999999999</v>
      </c>
      <c r="Q1062" t="b">
        <v>1</v>
      </c>
      <c r="R1062" t="s">
        <v>8301</v>
      </c>
    </row>
    <row r="1063" spans="1:18" ht="43.2" x14ac:dyDescent="0.3">
      <c r="A1063">
        <v>3475</v>
      </c>
      <c r="B1063" s="7" t="s">
        <v>3474</v>
      </c>
      <c r="C1063" s="3" t="s">
        <v>7585</v>
      </c>
      <c r="D1063" s="5">
        <v>300</v>
      </c>
      <c r="E1063" s="5">
        <v>340</v>
      </c>
      <c r="F1063" t="s">
        <v>8218</v>
      </c>
      <c r="G1063" t="s">
        <v>8224</v>
      </c>
      <c r="H1063" t="s">
        <v>8246</v>
      </c>
      <c r="I1063">
        <v>1414972800</v>
      </c>
      <c r="J1063" s="9">
        <f>(I1063/86400)+DATE(1970,1,1)</f>
        <v>41946</v>
      </c>
      <c r="K1063">
        <v>1412629704</v>
      </c>
      <c r="L1063" s="9">
        <f>(K1063/86400)+DATE(1970,1,1)</f>
        <v>41918.880833333329</v>
      </c>
      <c r="M1063" t="b">
        <v>0</v>
      </c>
      <c r="N1063">
        <v>17</v>
      </c>
      <c r="O1063">
        <f>ROUND(E1063/D1063*100,0)</f>
        <v>113</v>
      </c>
      <c r="P1063">
        <f t="shared" si="16"/>
        <v>8.0999999999999996E-3</v>
      </c>
      <c r="Q1063" t="b">
        <v>1</v>
      </c>
      <c r="R1063" t="s">
        <v>8269</v>
      </c>
    </row>
    <row r="1064" spans="1:18" ht="57.6" x14ac:dyDescent="0.3">
      <c r="A1064">
        <v>3361</v>
      </c>
      <c r="B1064" s="7" t="s">
        <v>3360</v>
      </c>
      <c r="C1064" s="3" t="s">
        <v>7471</v>
      </c>
      <c r="D1064" s="5">
        <v>5000</v>
      </c>
      <c r="E1064" s="5">
        <v>5673</v>
      </c>
      <c r="F1064" t="s">
        <v>8218</v>
      </c>
      <c r="G1064" t="s">
        <v>8223</v>
      </c>
      <c r="H1064" t="s">
        <v>8245</v>
      </c>
      <c r="I1064">
        <v>1409587140</v>
      </c>
      <c r="J1064" s="9">
        <f>(I1064/86400)+DATE(1970,1,1)</f>
        <v>41883.665972222225</v>
      </c>
      <c r="K1064">
        <v>1408062990</v>
      </c>
      <c r="L1064" s="9">
        <f>(K1064/86400)+DATE(1970,1,1)</f>
        <v>41866.025347222225</v>
      </c>
      <c r="M1064" t="b">
        <v>0</v>
      </c>
      <c r="N1064">
        <v>68</v>
      </c>
      <c r="O1064">
        <f>ROUND(E1064/D1064*100,0)</f>
        <v>113</v>
      </c>
      <c r="P1064">
        <f t="shared" si="16"/>
        <v>0.13550000000000001</v>
      </c>
      <c r="Q1064" t="b">
        <v>1</v>
      </c>
      <c r="R1064" t="s">
        <v>8269</v>
      </c>
    </row>
    <row r="1065" spans="1:18" ht="43.2" x14ac:dyDescent="0.3">
      <c r="A1065">
        <v>3765</v>
      </c>
      <c r="B1065" s="7" t="s">
        <v>3762</v>
      </c>
      <c r="C1065" s="3" t="s">
        <v>7875</v>
      </c>
      <c r="D1065" s="5">
        <v>7000</v>
      </c>
      <c r="E1065" s="5">
        <v>7942</v>
      </c>
      <c r="F1065" t="s">
        <v>8218</v>
      </c>
      <c r="G1065" t="s">
        <v>8223</v>
      </c>
      <c r="H1065" t="s">
        <v>8245</v>
      </c>
      <c r="I1065">
        <v>1406745482</v>
      </c>
      <c r="J1065" s="9">
        <f>(I1065/86400)+DATE(1970,1,1)</f>
        <v>41850.776412037041</v>
      </c>
      <c r="K1065">
        <v>1404153482</v>
      </c>
      <c r="L1065" s="9">
        <f>(K1065/86400)+DATE(1970,1,1)</f>
        <v>41820.776412037041</v>
      </c>
      <c r="M1065" t="b">
        <v>0</v>
      </c>
      <c r="N1065">
        <v>107</v>
      </c>
      <c r="O1065">
        <f>ROUND(E1065/D1065*100,0)</f>
        <v>113</v>
      </c>
      <c r="P1065">
        <f t="shared" si="16"/>
        <v>0.18990000000000001</v>
      </c>
      <c r="Q1065" t="b">
        <v>1</v>
      </c>
      <c r="R1065" t="s">
        <v>8303</v>
      </c>
    </row>
    <row r="1066" spans="1:18" ht="43.2" x14ac:dyDescent="0.3">
      <c r="A1066">
        <v>3489</v>
      </c>
      <c r="B1066" s="7" t="s">
        <v>3488</v>
      </c>
      <c r="C1066" s="3" t="s">
        <v>7599</v>
      </c>
      <c r="D1066" s="5">
        <v>5000</v>
      </c>
      <c r="E1066" s="5">
        <v>5635</v>
      </c>
      <c r="F1066" t="s">
        <v>8218</v>
      </c>
      <c r="G1066" t="s">
        <v>8224</v>
      </c>
      <c r="H1066" t="s">
        <v>8246</v>
      </c>
      <c r="I1066">
        <v>1400965200</v>
      </c>
      <c r="J1066" s="9">
        <f>(I1066/86400)+DATE(1970,1,1)</f>
        <v>41783.875</v>
      </c>
      <c r="K1066">
        <v>1398352531</v>
      </c>
      <c r="L1066" s="9">
        <f>(K1066/86400)+DATE(1970,1,1)</f>
        <v>41753.635775462964</v>
      </c>
      <c r="M1066" t="b">
        <v>0</v>
      </c>
      <c r="N1066">
        <v>72</v>
      </c>
      <c r="O1066">
        <f>ROUND(E1066/D1066*100,0)</f>
        <v>113</v>
      </c>
      <c r="P1066">
        <f t="shared" si="16"/>
        <v>0.13500000000000001</v>
      </c>
      <c r="Q1066" t="b">
        <v>1</v>
      </c>
      <c r="R1066" t="s">
        <v>8269</v>
      </c>
    </row>
    <row r="1067" spans="1:18" ht="43.2" x14ac:dyDescent="0.3">
      <c r="A1067">
        <v>1659</v>
      </c>
      <c r="B1067" s="7" t="s">
        <v>1660</v>
      </c>
      <c r="C1067" s="3" t="s">
        <v>5769</v>
      </c>
      <c r="D1067" s="5">
        <v>500</v>
      </c>
      <c r="E1067" s="5">
        <v>564</v>
      </c>
      <c r="F1067" t="s">
        <v>8218</v>
      </c>
      <c r="G1067" t="s">
        <v>8224</v>
      </c>
      <c r="H1067" t="s">
        <v>8246</v>
      </c>
      <c r="I1067">
        <v>1387281600</v>
      </c>
      <c r="J1067" s="9">
        <f>(I1067/86400)+DATE(1970,1,1)</f>
        <v>41625.5</v>
      </c>
      <c r="K1067">
        <v>1384811721</v>
      </c>
      <c r="L1067" s="9">
        <f>(K1067/86400)+DATE(1970,1,1)</f>
        <v>41596.913437499999</v>
      </c>
      <c r="M1067" t="b">
        <v>0</v>
      </c>
      <c r="N1067">
        <v>45</v>
      </c>
      <c r="O1067">
        <f>ROUND(E1067/D1067*100,0)</f>
        <v>113</v>
      </c>
      <c r="P1067">
        <f t="shared" si="16"/>
        <v>1.3599999999999999E-2</v>
      </c>
      <c r="Q1067" t="b">
        <v>1</v>
      </c>
      <c r="R1067" t="s">
        <v>8290</v>
      </c>
    </row>
    <row r="1068" spans="1:18" ht="28.8" x14ac:dyDescent="0.3">
      <c r="A1068">
        <v>2538</v>
      </c>
      <c r="B1068" s="7" t="s">
        <v>2538</v>
      </c>
      <c r="C1068" s="3" t="s">
        <v>6648</v>
      </c>
      <c r="D1068" s="5">
        <v>18000</v>
      </c>
      <c r="E1068" s="5">
        <v>20343.169999999998</v>
      </c>
      <c r="F1068" t="s">
        <v>8218</v>
      </c>
      <c r="G1068" t="s">
        <v>8223</v>
      </c>
      <c r="H1068" t="s">
        <v>8245</v>
      </c>
      <c r="I1068">
        <v>1361681940</v>
      </c>
      <c r="J1068" s="9">
        <f>(I1068/86400)+DATE(1970,1,1)</f>
        <v>41329.207638888889</v>
      </c>
      <c r="K1068">
        <v>1359029661</v>
      </c>
      <c r="L1068" s="9">
        <f>(K1068/86400)+DATE(1970,1,1)</f>
        <v>41298.509965277779</v>
      </c>
      <c r="M1068" t="b">
        <v>0</v>
      </c>
      <c r="N1068">
        <v>185</v>
      </c>
      <c r="O1068">
        <f>ROUND(E1068/D1068*100,0)</f>
        <v>113</v>
      </c>
      <c r="P1068">
        <f t="shared" si="16"/>
        <v>0.49259999999999998</v>
      </c>
      <c r="Q1068" t="b">
        <v>1</v>
      </c>
      <c r="R1068" t="s">
        <v>8298</v>
      </c>
    </row>
    <row r="1069" spans="1:18" ht="28.8" x14ac:dyDescent="0.3">
      <c r="A1069">
        <v>1620</v>
      </c>
      <c r="B1069" s="7" t="s">
        <v>1621</v>
      </c>
      <c r="C1069" s="3" t="s">
        <v>5730</v>
      </c>
      <c r="D1069" s="5">
        <v>1000</v>
      </c>
      <c r="E1069" s="5">
        <v>1130</v>
      </c>
      <c r="F1069" t="s">
        <v>8218</v>
      </c>
      <c r="G1069" t="s">
        <v>8223</v>
      </c>
      <c r="H1069" t="s">
        <v>8245</v>
      </c>
      <c r="I1069">
        <v>1361606940</v>
      </c>
      <c r="J1069" s="9">
        <f>(I1069/86400)+DATE(1970,1,1)</f>
        <v>41328.339583333334</v>
      </c>
      <c r="K1069">
        <v>1361002140</v>
      </c>
      <c r="L1069" s="9">
        <f>(K1069/86400)+DATE(1970,1,1)</f>
        <v>41321.339583333334</v>
      </c>
      <c r="M1069" t="b">
        <v>0</v>
      </c>
      <c r="N1069">
        <v>17</v>
      </c>
      <c r="O1069">
        <f>ROUND(E1069/D1069*100,0)</f>
        <v>113</v>
      </c>
      <c r="P1069">
        <f t="shared" si="16"/>
        <v>2.7300000000000001E-2</v>
      </c>
      <c r="Q1069" t="b">
        <v>1</v>
      </c>
      <c r="R1069" t="s">
        <v>8274</v>
      </c>
    </row>
    <row r="1070" spans="1:18" ht="43.2" x14ac:dyDescent="0.3">
      <c r="A1070">
        <v>2500</v>
      </c>
      <c r="B1070" s="7" t="s">
        <v>2500</v>
      </c>
      <c r="C1070" s="3" t="s">
        <v>6610</v>
      </c>
      <c r="D1070" s="5">
        <v>600</v>
      </c>
      <c r="E1070" s="5">
        <v>680</v>
      </c>
      <c r="F1070" t="s">
        <v>8218</v>
      </c>
      <c r="G1070" t="s">
        <v>8223</v>
      </c>
      <c r="H1070" t="s">
        <v>8245</v>
      </c>
      <c r="I1070">
        <v>1340476375</v>
      </c>
      <c r="J1070" s="9">
        <f>(I1070/86400)+DATE(1970,1,1)</f>
        <v>41083.772858796292</v>
      </c>
      <c r="K1070">
        <v>1337884375</v>
      </c>
      <c r="L1070" s="9">
        <f>(K1070/86400)+DATE(1970,1,1)</f>
        <v>41053.772858796292</v>
      </c>
      <c r="M1070" t="b">
        <v>0</v>
      </c>
      <c r="N1070">
        <v>29</v>
      </c>
      <c r="O1070">
        <f>ROUND(E1070/D1070*100,0)</f>
        <v>113</v>
      </c>
      <c r="P1070">
        <f t="shared" si="16"/>
        <v>1.66E-2</v>
      </c>
      <c r="Q1070" t="b">
        <v>1</v>
      </c>
      <c r="R1070" t="s">
        <v>8277</v>
      </c>
    </row>
    <row r="1071" spans="1:18" ht="43.2" x14ac:dyDescent="0.3">
      <c r="A1071">
        <v>2083</v>
      </c>
      <c r="B1071" s="7" t="s">
        <v>2084</v>
      </c>
      <c r="C1071" s="3" t="s">
        <v>6193</v>
      </c>
      <c r="D1071" s="5">
        <v>750</v>
      </c>
      <c r="E1071" s="5">
        <v>850</v>
      </c>
      <c r="F1071" t="s">
        <v>8218</v>
      </c>
      <c r="G1071" t="s">
        <v>8223</v>
      </c>
      <c r="H1071" t="s">
        <v>8245</v>
      </c>
      <c r="I1071">
        <v>1338830395</v>
      </c>
      <c r="J1071" s="9">
        <f>(I1071/86400)+DATE(1970,1,1)</f>
        <v>41064.72216435185</v>
      </c>
      <c r="K1071">
        <v>1336238395</v>
      </c>
      <c r="L1071" s="9">
        <f>(K1071/86400)+DATE(1970,1,1)</f>
        <v>41034.72216435185</v>
      </c>
      <c r="M1071" t="b">
        <v>0</v>
      </c>
      <c r="N1071">
        <v>25</v>
      </c>
      <c r="O1071">
        <f>ROUND(E1071/D1071*100,0)</f>
        <v>113</v>
      </c>
      <c r="P1071">
        <f t="shared" si="16"/>
        <v>2.07E-2</v>
      </c>
      <c r="Q1071" t="b">
        <v>1</v>
      </c>
      <c r="R1071" t="s">
        <v>8277</v>
      </c>
    </row>
    <row r="1072" spans="1:18" ht="43.2" x14ac:dyDescent="0.3">
      <c r="A1072">
        <v>1672</v>
      </c>
      <c r="B1072" s="7" t="s">
        <v>1673</v>
      </c>
      <c r="C1072" s="3" t="s">
        <v>5782</v>
      </c>
      <c r="D1072" s="5">
        <v>1700</v>
      </c>
      <c r="E1072" s="5">
        <v>1920</v>
      </c>
      <c r="F1072" t="s">
        <v>8218</v>
      </c>
      <c r="G1072" t="s">
        <v>8223</v>
      </c>
      <c r="H1072" t="s">
        <v>8245</v>
      </c>
      <c r="I1072">
        <v>1338824730</v>
      </c>
      <c r="J1072" s="9">
        <f>(I1072/86400)+DATE(1970,1,1)</f>
        <v>41064.656597222223</v>
      </c>
      <c r="K1072">
        <v>1336232730</v>
      </c>
      <c r="L1072" s="9">
        <f>(K1072/86400)+DATE(1970,1,1)</f>
        <v>41034.656597222223</v>
      </c>
      <c r="M1072" t="b">
        <v>0</v>
      </c>
      <c r="N1072">
        <v>49</v>
      </c>
      <c r="O1072">
        <f>ROUND(E1072/D1072*100,0)</f>
        <v>113</v>
      </c>
      <c r="P1072">
        <f t="shared" si="16"/>
        <v>4.6800000000000001E-2</v>
      </c>
      <c r="Q1072" t="b">
        <v>1</v>
      </c>
      <c r="R1072" t="s">
        <v>8290</v>
      </c>
    </row>
    <row r="1073" spans="1:18" ht="43.2" x14ac:dyDescent="0.3">
      <c r="A1073">
        <v>2481</v>
      </c>
      <c r="B1073" s="7" t="s">
        <v>2481</v>
      </c>
      <c r="C1073" s="3" t="s">
        <v>6591</v>
      </c>
      <c r="D1073" s="5">
        <v>4000</v>
      </c>
      <c r="E1073" s="5">
        <v>4516.4399999999996</v>
      </c>
      <c r="F1073" t="s">
        <v>8218</v>
      </c>
      <c r="G1073" t="s">
        <v>8223</v>
      </c>
      <c r="H1073" t="s">
        <v>8245</v>
      </c>
      <c r="I1073">
        <v>1335799808</v>
      </c>
      <c r="J1073" s="9">
        <f>(I1073/86400)+DATE(1970,1,1)</f>
        <v>41029.645925925928</v>
      </c>
      <c r="K1073">
        <v>1333207808</v>
      </c>
      <c r="L1073" s="9">
        <f>(K1073/86400)+DATE(1970,1,1)</f>
        <v>40999.645925925928</v>
      </c>
      <c r="M1073" t="b">
        <v>0</v>
      </c>
      <c r="N1073">
        <v>95</v>
      </c>
      <c r="O1073">
        <f>ROUND(E1073/D1073*100,0)</f>
        <v>113</v>
      </c>
      <c r="P1073">
        <f t="shared" si="16"/>
        <v>0.11020000000000001</v>
      </c>
      <c r="Q1073" t="b">
        <v>1</v>
      </c>
      <c r="R1073" t="s">
        <v>8277</v>
      </c>
    </row>
    <row r="1074" spans="1:18" ht="43.2" x14ac:dyDescent="0.3">
      <c r="A1074">
        <v>3154</v>
      </c>
      <c r="B1074" s="7" t="s">
        <v>3154</v>
      </c>
      <c r="C1074" s="3" t="s">
        <v>7264</v>
      </c>
      <c r="D1074" s="5">
        <v>7000</v>
      </c>
      <c r="E1074" s="5">
        <v>7905</v>
      </c>
      <c r="F1074" t="s">
        <v>8218</v>
      </c>
      <c r="G1074" t="s">
        <v>8223</v>
      </c>
      <c r="H1074" t="s">
        <v>8245</v>
      </c>
      <c r="I1074">
        <v>1333310458</v>
      </c>
      <c r="J1074" s="9">
        <f>(I1074/86400)+DATE(1970,1,1)</f>
        <v>41000.834004629629</v>
      </c>
      <c r="K1074">
        <v>1330722058</v>
      </c>
      <c r="L1074" s="9">
        <f>(K1074/86400)+DATE(1970,1,1)</f>
        <v>40970.875671296293</v>
      </c>
      <c r="M1074" t="b">
        <v>1</v>
      </c>
      <c r="N1074">
        <v>123</v>
      </c>
      <c r="O1074">
        <f>ROUND(E1074/D1074*100,0)</f>
        <v>113</v>
      </c>
      <c r="P1074">
        <f t="shared" si="16"/>
        <v>0.19289999999999999</v>
      </c>
      <c r="Q1074" t="b">
        <v>1</v>
      </c>
      <c r="R1074" t="s">
        <v>8269</v>
      </c>
    </row>
    <row r="1075" spans="1:18" ht="43.2" x14ac:dyDescent="0.3">
      <c r="A1075">
        <v>2101</v>
      </c>
      <c r="B1075" s="7" t="s">
        <v>2102</v>
      </c>
      <c r="C1075" s="3" t="s">
        <v>6211</v>
      </c>
      <c r="D1075" s="5">
        <v>2000</v>
      </c>
      <c r="E1075" s="5">
        <v>2265</v>
      </c>
      <c r="F1075" t="s">
        <v>8218</v>
      </c>
      <c r="G1075" t="s">
        <v>8223</v>
      </c>
      <c r="H1075" t="s">
        <v>8245</v>
      </c>
      <c r="I1075">
        <v>1329104114</v>
      </c>
      <c r="J1075" s="9">
        <f>(I1075/86400)+DATE(1970,1,1)</f>
        <v>40952.149467592593</v>
      </c>
      <c r="K1075">
        <v>1323920114</v>
      </c>
      <c r="L1075" s="9">
        <f>(K1075/86400)+DATE(1970,1,1)</f>
        <v>40892.149467592593</v>
      </c>
      <c r="M1075" t="b">
        <v>0</v>
      </c>
      <c r="N1075">
        <v>44</v>
      </c>
      <c r="O1075">
        <f>ROUND(E1075/D1075*100,0)</f>
        <v>113</v>
      </c>
      <c r="P1075">
        <f t="shared" si="16"/>
        <v>5.5399999999999998E-2</v>
      </c>
      <c r="Q1075" t="b">
        <v>1</v>
      </c>
      <c r="R1075" t="s">
        <v>8277</v>
      </c>
    </row>
    <row r="1076" spans="1:18" ht="43.2" x14ac:dyDescent="0.3">
      <c r="A1076">
        <v>242</v>
      </c>
      <c r="B1076" s="7" t="s">
        <v>244</v>
      </c>
      <c r="C1076" s="3" t="s">
        <v>4352</v>
      </c>
      <c r="D1076" s="5">
        <v>13000</v>
      </c>
      <c r="E1076" s="5">
        <v>14750</v>
      </c>
      <c r="F1076" t="s">
        <v>8218</v>
      </c>
      <c r="G1076" t="s">
        <v>8223</v>
      </c>
      <c r="H1076" t="s">
        <v>8245</v>
      </c>
      <c r="I1076">
        <v>1324381790</v>
      </c>
      <c r="J1076" s="9">
        <f>(I1076/86400)+DATE(1970,1,1)</f>
        <v>40897.492939814816</v>
      </c>
      <c r="K1076">
        <v>1321357790</v>
      </c>
      <c r="L1076" s="9">
        <f>(K1076/86400)+DATE(1970,1,1)</f>
        <v>40862.492939814816</v>
      </c>
      <c r="M1076" t="b">
        <v>1</v>
      </c>
      <c r="N1076">
        <v>202</v>
      </c>
      <c r="O1076">
        <f>ROUND(E1076/D1076*100,0)</f>
        <v>113</v>
      </c>
      <c r="P1076">
        <f t="shared" si="16"/>
        <v>0.36099999999999999</v>
      </c>
      <c r="Q1076" t="b">
        <v>1</v>
      </c>
      <c r="R1076" t="s">
        <v>8267</v>
      </c>
    </row>
    <row r="1077" spans="1:18" ht="43.2" x14ac:dyDescent="0.3">
      <c r="A1077">
        <v>2015</v>
      </c>
      <c r="B1077" s="7" t="s">
        <v>2016</v>
      </c>
      <c r="C1077" s="3" t="s">
        <v>6125</v>
      </c>
      <c r="D1077" s="5">
        <v>7200</v>
      </c>
      <c r="E1077" s="5">
        <v>8136.01</v>
      </c>
      <c r="F1077" t="s">
        <v>8218</v>
      </c>
      <c r="G1077" t="s">
        <v>8223</v>
      </c>
      <c r="H1077" t="s">
        <v>8245</v>
      </c>
      <c r="I1077">
        <v>1315602163</v>
      </c>
      <c r="J1077" s="9">
        <f>(I1077/86400)+DATE(1970,1,1)</f>
        <v>40795.876886574071</v>
      </c>
      <c r="K1077">
        <v>1313010163</v>
      </c>
      <c r="L1077" s="9">
        <f>(K1077/86400)+DATE(1970,1,1)</f>
        <v>40765.876886574071</v>
      </c>
      <c r="M1077" t="b">
        <v>1</v>
      </c>
      <c r="N1077">
        <v>162</v>
      </c>
      <c r="O1077">
        <f>ROUND(E1077/D1077*100,0)</f>
        <v>113</v>
      </c>
      <c r="P1077">
        <f t="shared" si="16"/>
        <v>0.1996</v>
      </c>
      <c r="Q1077" t="b">
        <v>1</v>
      </c>
      <c r="R1077" t="s">
        <v>8293</v>
      </c>
    </row>
    <row r="1078" spans="1:18" ht="43.2" x14ac:dyDescent="0.3">
      <c r="A1078">
        <v>2497</v>
      </c>
      <c r="B1078" s="7" t="s">
        <v>2497</v>
      </c>
      <c r="C1078" s="3" t="s">
        <v>6607</v>
      </c>
      <c r="D1078" s="5">
        <v>4000</v>
      </c>
      <c r="E1078" s="5">
        <v>4510.8599999999997</v>
      </c>
      <c r="F1078" t="s">
        <v>8218</v>
      </c>
      <c r="G1078" t="s">
        <v>8223</v>
      </c>
      <c r="H1078" t="s">
        <v>8245</v>
      </c>
      <c r="I1078">
        <v>1312578338</v>
      </c>
      <c r="J1078" s="9">
        <f>(I1078/86400)+DATE(1970,1,1)</f>
        <v>40760.878912037035</v>
      </c>
      <c r="K1078">
        <v>1309986338</v>
      </c>
      <c r="L1078" s="9">
        <f>(K1078/86400)+DATE(1970,1,1)</f>
        <v>40730.878912037035</v>
      </c>
      <c r="M1078" t="b">
        <v>0</v>
      </c>
      <c r="N1078">
        <v>56</v>
      </c>
      <c r="O1078">
        <f>ROUND(E1078/D1078*100,0)</f>
        <v>113</v>
      </c>
      <c r="P1078">
        <f t="shared" si="16"/>
        <v>0.11070000000000001</v>
      </c>
      <c r="Q1078" t="b">
        <v>1</v>
      </c>
      <c r="R1078" t="s">
        <v>8277</v>
      </c>
    </row>
    <row r="1079" spans="1:18" ht="28.8" x14ac:dyDescent="0.3">
      <c r="A1079">
        <v>118</v>
      </c>
      <c r="B1079" s="7" t="s">
        <v>120</v>
      </c>
      <c r="C1079" s="3" t="s">
        <v>4229</v>
      </c>
      <c r="D1079" s="5">
        <v>5000</v>
      </c>
      <c r="E1079" s="5">
        <v>5651.58</v>
      </c>
      <c r="F1079" t="s">
        <v>8218</v>
      </c>
      <c r="G1079" t="s">
        <v>8223</v>
      </c>
      <c r="H1079" t="s">
        <v>8245</v>
      </c>
      <c r="I1079">
        <v>1311902236</v>
      </c>
      <c r="J1079" s="9">
        <f>(I1079/86400)+DATE(1970,1,1)</f>
        <v>40753.053657407407</v>
      </c>
      <c r="K1079">
        <v>1309310236</v>
      </c>
      <c r="L1079" s="9">
        <f>(K1079/86400)+DATE(1970,1,1)</f>
        <v>40723.053657407407</v>
      </c>
      <c r="M1079" t="b">
        <v>0</v>
      </c>
      <c r="N1079">
        <v>39</v>
      </c>
      <c r="O1079">
        <f>ROUND(E1079/D1079*100,0)</f>
        <v>113</v>
      </c>
      <c r="P1079">
        <f t="shared" si="16"/>
        <v>0.13880000000000001</v>
      </c>
      <c r="Q1079" t="b">
        <v>1</v>
      </c>
      <c r="R1079" t="s">
        <v>8264</v>
      </c>
    </row>
    <row r="1080" spans="1:18" ht="57.6" x14ac:dyDescent="0.3">
      <c r="A1080">
        <v>249</v>
      </c>
      <c r="B1080" s="7" t="s">
        <v>250</v>
      </c>
      <c r="C1080" s="3" t="s">
        <v>4359</v>
      </c>
      <c r="D1080" s="5">
        <v>10000</v>
      </c>
      <c r="E1080" s="5">
        <v>11292</v>
      </c>
      <c r="F1080" t="s">
        <v>8218</v>
      </c>
      <c r="G1080" t="s">
        <v>8223</v>
      </c>
      <c r="H1080" t="s">
        <v>8245</v>
      </c>
      <c r="I1080">
        <v>1282498800</v>
      </c>
      <c r="J1080" s="9">
        <f>(I1080/86400)+DATE(1970,1,1)</f>
        <v>40412.736111111109</v>
      </c>
      <c r="K1080">
        <v>1275603020</v>
      </c>
      <c r="L1080" s="9">
        <f>(K1080/86400)+DATE(1970,1,1)</f>
        <v>40332.923842592594</v>
      </c>
      <c r="M1080" t="b">
        <v>1</v>
      </c>
      <c r="N1080">
        <v>235</v>
      </c>
      <c r="O1080">
        <f>ROUND(E1080/D1080*100,0)</f>
        <v>113</v>
      </c>
      <c r="P1080">
        <f t="shared" si="16"/>
        <v>0.28000000000000003</v>
      </c>
      <c r="Q1080" t="b">
        <v>1</v>
      </c>
      <c r="R1080" t="s">
        <v>8267</v>
      </c>
    </row>
    <row r="1081" spans="1:18" ht="57.6" x14ac:dyDescent="0.3">
      <c r="A1081">
        <v>319</v>
      </c>
      <c r="B1081" s="7" t="s">
        <v>320</v>
      </c>
      <c r="C1081" s="3" t="s">
        <v>4429</v>
      </c>
      <c r="D1081" s="5">
        <v>5000</v>
      </c>
      <c r="E1081" s="5">
        <v>5634</v>
      </c>
      <c r="F1081" t="s">
        <v>8218</v>
      </c>
      <c r="G1081" t="s">
        <v>8223</v>
      </c>
      <c r="H1081" t="s">
        <v>8245</v>
      </c>
      <c r="I1081">
        <v>1265097540</v>
      </c>
      <c r="J1081" s="9">
        <f>(I1081/86400)+DATE(1970,1,1)</f>
        <v>40211.332638888889</v>
      </c>
      <c r="K1081">
        <v>1257538029</v>
      </c>
      <c r="L1081" s="9">
        <f>(K1081/86400)+DATE(1970,1,1)</f>
        <v>40123.83829861111</v>
      </c>
      <c r="M1081" t="b">
        <v>1</v>
      </c>
      <c r="N1081">
        <v>51</v>
      </c>
      <c r="O1081">
        <f>ROUND(E1081/D1081*100,0)</f>
        <v>113</v>
      </c>
      <c r="P1081">
        <f t="shared" si="16"/>
        <v>0.1404</v>
      </c>
      <c r="Q1081" t="b">
        <v>1</v>
      </c>
      <c r="R1081" t="s">
        <v>8267</v>
      </c>
    </row>
    <row r="1082" spans="1:18" x14ac:dyDescent="0.3">
      <c r="A1082">
        <v>3285</v>
      </c>
      <c r="B1082" s="7" t="s">
        <v>3285</v>
      </c>
      <c r="C1082" s="3" t="s">
        <v>7395</v>
      </c>
      <c r="D1082" s="5">
        <v>4999</v>
      </c>
      <c r="E1082" s="5">
        <v>5604</v>
      </c>
      <c r="F1082" t="s">
        <v>8218</v>
      </c>
      <c r="G1082" t="s">
        <v>8223</v>
      </c>
      <c r="H1082" t="s">
        <v>8245</v>
      </c>
      <c r="I1082">
        <v>1488258000</v>
      </c>
      <c r="J1082" s="9">
        <f>(I1082/86400)+DATE(1970,1,1)</f>
        <v>42794.208333333328</v>
      </c>
      <c r="K1082">
        <v>1485556626</v>
      </c>
      <c r="L1082" s="9">
        <f>(K1082/86400)+DATE(1970,1,1)</f>
        <v>42762.942430555559</v>
      </c>
      <c r="M1082" t="b">
        <v>0</v>
      </c>
      <c r="N1082">
        <v>81</v>
      </c>
      <c r="O1082">
        <f>ROUND(E1082/D1082*100,0)</f>
        <v>112</v>
      </c>
      <c r="P1082">
        <f t="shared" si="16"/>
        <v>0.13100000000000001</v>
      </c>
      <c r="Q1082" t="b">
        <v>1</v>
      </c>
      <c r="R1082" t="s">
        <v>8269</v>
      </c>
    </row>
    <row r="1083" spans="1:18" x14ac:dyDescent="0.3">
      <c r="A1083">
        <v>1395</v>
      </c>
      <c r="B1083" s="7" t="s">
        <v>1396</v>
      </c>
      <c r="C1083" s="3" t="s">
        <v>5505</v>
      </c>
      <c r="D1083" s="5">
        <v>3500</v>
      </c>
      <c r="E1083" s="5">
        <v>3916</v>
      </c>
      <c r="F1083" t="s">
        <v>8218</v>
      </c>
      <c r="G1083" t="s">
        <v>8223</v>
      </c>
      <c r="H1083" t="s">
        <v>8245</v>
      </c>
      <c r="I1083">
        <v>1484430481</v>
      </c>
      <c r="J1083" s="9">
        <f>(I1083/86400)+DATE(1970,1,1)</f>
        <v>42749.90834490741</v>
      </c>
      <c r="K1083">
        <v>1481838481</v>
      </c>
      <c r="L1083" s="9">
        <f>(K1083/86400)+DATE(1970,1,1)</f>
        <v>42719.90834490741</v>
      </c>
      <c r="M1083" t="b">
        <v>0</v>
      </c>
      <c r="N1083">
        <v>82</v>
      </c>
      <c r="O1083">
        <f>ROUND(E1083/D1083*100,0)</f>
        <v>112</v>
      </c>
      <c r="P1083">
        <f t="shared" si="16"/>
        <v>9.1700000000000004E-2</v>
      </c>
      <c r="Q1083" t="b">
        <v>1</v>
      </c>
      <c r="R1083" t="s">
        <v>8274</v>
      </c>
    </row>
    <row r="1084" spans="1:18" ht="43.2" x14ac:dyDescent="0.3">
      <c r="A1084">
        <v>1223</v>
      </c>
      <c r="B1084" s="7" t="s">
        <v>1224</v>
      </c>
      <c r="C1084" s="3" t="s">
        <v>5333</v>
      </c>
      <c r="D1084" s="5">
        <v>19800</v>
      </c>
      <c r="E1084" s="5">
        <v>22197</v>
      </c>
      <c r="F1084" t="s">
        <v>8218</v>
      </c>
      <c r="G1084" t="s">
        <v>8223</v>
      </c>
      <c r="H1084" t="s">
        <v>8245</v>
      </c>
      <c r="I1084">
        <v>1478754909</v>
      </c>
      <c r="J1084" s="9">
        <f>(I1084/86400)+DATE(1970,1,1)</f>
        <v>42684.218854166669</v>
      </c>
      <c r="K1084">
        <v>1476159309</v>
      </c>
      <c r="L1084" s="9">
        <f>(K1084/86400)+DATE(1970,1,1)</f>
        <v>42654.177187499998</v>
      </c>
      <c r="M1084" t="b">
        <v>0</v>
      </c>
      <c r="N1084">
        <v>191</v>
      </c>
      <c r="O1084">
        <f>ROUND(E1084/D1084*100,0)</f>
        <v>112</v>
      </c>
      <c r="P1084">
        <f t="shared" si="16"/>
        <v>0.52039999999999997</v>
      </c>
      <c r="Q1084" t="b">
        <v>1</v>
      </c>
      <c r="R1084" t="s">
        <v>8283</v>
      </c>
    </row>
    <row r="1085" spans="1:18" ht="57.6" x14ac:dyDescent="0.3">
      <c r="A1085">
        <v>752</v>
      </c>
      <c r="B1085" s="7" t="s">
        <v>753</v>
      </c>
      <c r="C1085" s="3" t="s">
        <v>4862</v>
      </c>
      <c r="D1085" s="5">
        <v>5000</v>
      </c>
      <c r="E1085" s="5">
        <v>5585</v>
      </c>
      <c r="F1085" t="s">
        <v>8218</v>
      </c>
      <c r="G1085" t="s">
        <v>8225</v>
      </c>
      <c r="H1085" t="s">
        <v>8247</v>
      </c>
      <c r="I1085">
        <v>1476615600</v>
      </c>
      <c r="J1085" s="9">
        <f>(I1085/86400)+DATE(1970,1,1)</f>
        <v>42659.458333333328</v>
      </c>
      <c r="K1085">
        <v>1474884417</v>
      </c>
      <c r="L1085" s="9">
        <f>(K1085/86400)+DATE(1970,1,1)</f>
        <v>42639.421493055561</v>
      </c>
      <c r="M1085" t="b">
        <v>0</v>
      </c>
      <c r="N1085">
        <v>105</v>
      </c>
      <c r="O1085">
        <f>ROUND(E1085/D1085*100,0)</f>
        <v>112</v>
      </c>
      <c r="P1085">
        <f t="shared" si="16"/>
        <v>0.13100000000000001</v>
      </c>
      <c r="Q1085" t="b">
        <v>1</v>
      </c>
      <c r="R1085" t="s">
        <v>8272</v>
      </c>
    </row>
    <row r="1086" spans="1:18" ht="43.2" x14ac:dyDescent="0.3">
      <c r="A1086">
        <v>3435</v>
      </c>
      <c r="B1086" s="7" t="s">
        <v>3434</v>
      </c>
      <c r="C1086" s="3" t="s">
        <v>7545</v>
      </c>
      <c r="D1086" s="5">
        <v>1000</v>
      </c>
      <c r="E1086" s="5">
        <v>1120</v>
      </c>
      <c r="F1086" t="s">
        <v>8218</v>
      </c>
      <c r="G1086" t="s">
        <v>8223</v>
      </c>
      <c r="H1086" t="s">
        <v>8245</v>
      </c>
      <c r="I1086">
        <v>1470538800</v>
      </c>
      <c r="J1086" s="9">
        <f>(I1086/86400)+DATE(1970,1,1)</f>
        <v>42589.125</v>
      </c>
      <c r="K1086">
        <v>1469112493</v>
      </c>
      <c r="L1086" s="9">
        <f>(K1086/86400)+DATE(1970,1,1)</f>
        <v>42572.61681712963</v>
      </c>
      <c r="M1086" t="b">
        <v>0</v>
      </c>
      <c r="N1086">
        <v>19</v>
      </c>
      <c r="O1086">
        <f>ROUND(E1086/D1086*100,0)</f>
        <v>112</v>
      </c>
      <c r="P1086">
        <f t="shared" si="16"/>
        <v>2.63E-2</v>
      </c>
      <c r="Q1086" t="b">
        <v>1</v>
      </c>
      <c r="R1086" t="s">
        <v>8269</v>
      </c>
    </row>
    <row r="1087" spans="1:18" ht="43.2" x14ac:dyDescent="0.3">
      <c r="A1087">
        <v>3383</v>
      </c>
      <c r="B1087" s="7" t="s">
        <v>3382</v>
      </c>
      <c r="C1087" s="3" t="s">
        <v>7493</v>
      </c>
      <c r="D1087" s="5">
        <v>1750</v>
      </c>
      <c r="E1087" s="5">
        <v>1955</v>
      </c>
      <c r="F1087" t="s">
        <v>8218</v>
      </c>
      <c r="G1087" t="s">
        <v>8223</v>
      </c>
      <c r="H1087" t="s">
        <v>8245</v>
      </c>
      <c r="I1087">
        <v>1466707620</v>
      </c>
      <c r="J1087" s="9">
        <f>(I1087/86400)+DATE(1970,1,1)</f>
        <v>42544.782638888893</v>
      </c>
      <c r="K1087">
        <v>1464979620</v>
      </c>
      <c r="L1087" s="9">
        <f>(K1087/86400)+DATE(1970,1,1)</f>
        <v>42524.782638888893</v>
      </c>
      <c r="M1087" t="b">
        <v>0</v>
      </c>
      <c r="N1087">
        <v>30</v>
      </c>
      <c r="O1087">
        <f>ROUND(E1087/D1087*100,0)</f>
        <v>112</v>
      </c>
      <c r="P1087">
        <f t="shared" si="16"/>
        <v>4.5999999999999999E-2</v>
      </c>
      <c r="Q1087" t="b">
        <v>1</v>
      </c>
      <c r="R1087" t="s">
        <v>8269</v>
      </c>
    </row>
    <row r="1088" spans="1:18" ht="43.2" x14ac:dyDescent="0.3">
      <c r="A1088">
        <v>394</v>
      </c>
      <c r="B1088" s="7" t="s">
        <v>395</v>
      </c>
      <c r="C1088" s="3" t="s">
        <v>4504</v>
      </c>
      <c r="D1088" s="5">
        <v>4700</v>
      </c>
      <c r="E1088" s="5">
        <v>5259</v>
      </c>
      <c r="F1088" t="s">
        <v>8218</v>
      </c>
      <c r="G1088" t="s">
        <v>8226</v>
      </c>
      <c r="H1088" t="s">
        <v>8248</v>
      </c>
      <c r="I1088">
        <v>1460918282</v>
      </c>
      <c r="J1088" s="9">
        <f>(I1088/86400)+DATE(1970,1,1)</f>
        <v>42477.776412037041</v>
      </c>
      <c r="K1088">
        <v>1455737882</v>
      </c>
      <c r="L1088" s="9">
        <f>(K1088/86400)+DATE(1970,1,1)</f>
        <v>42417.818078703705</v>
      </c>
      <c r="M1088" t="b">
        <v>0</v>
      </c>
      <c r="N1088">
        <v>50</v>
      </c>
      <c r="O1088">
        <f>ROUND(E1088/D1088*100,0)</f>
        <v>112</v>
      </c>
      <c r="P1088">
        <f t="shared" si="16"/>
        <v>0.124</v>
      </c>
      <c r="Q1088" t="b">
        <v>1</v>
      </c>
      <c r="R1088" t="s">
        <v>8267</v>
      </c>
    </row>
    <row r="1089" spans="1:18" ht="43.2" x14ac:dyDescent="0.3">
      <c r="A1089">
        <v>1677</v>
      </c>
      <c r="B1089" s="7" t="s">
        <v>1678</v>
      </c>
      <c r="C1089" s="3" t="s">
        <v>5787</v>
      </c>
      <c r="D1089" s="5">
        <v>6000</v>
      </c>
      <c r="E1089" s="5">
        <v>6700</v>
      </c>
      <c r="F1089" t="s">
        <v>8218</v>
      </c>
      <c r="G1089" t="s">
        <v>8226</v>
      </c>
      <c r="H1089" t="s">
        <v>8248</v>
      </c>
      <c r="I1089">
        <v>1460786340</v>
      </c>
      <c r="J1089" s="9">
        <f>(I1089/86400)+DATE(1970,1,1)</f>
        <v>42476.249305555553</v>
      </c>
      <c r="K1089">
        <v>1455615976</v>
      </c>
      <c r="L1089" s="9">
        <f>(K1089/86400)+DATE(1970,1,1)</f>
        <v>42416.407129629632</v>
      </c>
      <c r="M1089" t="b">
        <v>0</v>
      </c>
      <c r="N1089">
        <v>42</v>
      </c>
      <c r="O1089">
        <f>ROUND(E1089/D1089*100,0)</f>
        <v>112</v>
      </c>
      <c r="P1089">
        <f t="shared" si="16"/>
        <v>0.158</v>
      </c>
      <c r="Q1089" t="b">
        <v>1</v>
      </c>
      <c r="R1089" t="s">
        <v>8290</v>
      </c>
    </row>
    <row r="1090" spans="1:18" ht="28.8" x14ac:dyDescent="0.3">
      <c r="A1090">
        <v>3397</v>
      </c>
      <c r="B1090" s="7" t="s">
        <v>3396</v>
      </c>
      <c r="C1090" s="3" t="s">
        <v>7507</v>
      </c>
      <c r="D1090" s="5">
        <v>250</v>
      </c>
      <c r="E1090" s="5">
        <v>280</v>
      </c>
      <c r="F1090" t="s">
        <v>8218</v>
      </c>
      <c r="G1090" t="s">
        <v>8224</v>
      </c>
      <c r="H1090" t="s">
        <v>8246</v>
      </c>
      <c r="I1090">
        <v>1455832800</v>
      </c>
      <c r="J1090" s="9">
        <f>(I1090/86400)+DATE(1970,1,1)</f>
        <v>42418.916666666672</v>
      </c>
      <c r="K1090">
        <v>1452338929</v>
      </c>
      <c r="L1090" s="9">
        <f>(K1090/86400)+DATE(1970,1,1)</f>
        <v>42378.478344907402</v>
      </c>
      <c r="M1090" t="b">
        <v>0</v>
      </c>
      <c r="N1090">
        <v>24</v>
      </c>
      <c r="O1090">
        <f>ROUND(E1090/D1090*100,0)</f>
        <v>112</v>
      </c>
      <c r="P1090">
        <f t="shared" si="16"/>
        <v>6.6E-3</v>
      </c>
      <c r="Q1090" t="b">
        <v>1</v>
      </c>
      <c r="R1090" t="s">
        <v>8269</v>
      </c>
    </row>
    <row r="1091" spans="1:18" ht="57.6" x14ac:dyDescent="0.3">
      <c r="A1091">
        <v>378</v>
      </c>
      <c r="B1091" s="7" t="s">
        <v>379</v>
      </c>
      <c r="C1091" s="3" t="s">
        <v>4488</v>
      </c>
      <c r="D1091" s="5">
        <v>3000</v>
      </c>
      <c r="E1091" s="5">
        <v>3353</v>
      </c>
      <c r="F1091" t="s">
        <v>8218</v>
      </c>
      <c r="G1091" t="s">
        <v>8228</v>
      </c>
      <c r="H1091" t="s">
        <v>8250</v>
      </c>
      <c r="I1091">
        <v>1453765920</v>
      </c>
      <c r="J1091" s="9">
        <f>(I1091/86400)+DATE(1970,1,1)</f>
        <v>42394.994444444441</v>
      </c>
      <c r="K1091">
        <v>1451655808</v>
      </c>
      <c r="L1091" s="9">
        <f>(K1091/86400)+DATE(1970,1,1)</f>
        <v>42370.571851851855</v>
      </c>
      <c r="M1091" t="b">
        <v>0</v>
      </c>
      <c r="N1091">
        <v>83</v>
      </c>
      <c r="O1091">
        <f>ROUND(E1091/D1091*100,0)</f>
        <v>112</v>
      </c>
      <c r="P1091">
        <f t="shared" ref="P1091:P1154" si="17">IFERROR(ROUND(E1091/L1091,4),0)</f>
        <v>7.9100000000000004E-2</v>
      </c>
      <c r="Q1091" t="b">
        <v>1</v>
      </c>
      <c r="R1091" t="s">
        <v>8267</v>
      </c>
    </row>
    <row r="1092" spans="1:18" ht="57.6" x14ac:dyDescent="0.3">
      <c r="A1092">
        <v>3681</v>
      </c>
      <c r="B1092" s="7" t="s">
        <v>3678</v>
      </c>
      <c r="C1092" s="3" t="s">
        <v>7791</v>
      </c>
      <c r="D1092" s="5">
        <v>1000</v>
      </c>
      <c r="E1092" s="5">
        <v>1119</v>
      </c>
      <c r="F1092" t="s">
        <v>8218</v>
      </c>
      <c r="G1092" t="s">
        <v>8223</v>
      </c>
      <c r="H1092" t="s">
        <v>8245</v>
      </c>
      <c r="I1092">
        <v>1452872290</v>
      </c>
      <c r="J1092" s="9">
        <f>(I1092/86400)+DATE(1970,1,1)</f>
        <v>42384.651504629626</v>
      </c>
      <c r="K1092">
        <v>1452008290</v>
      </c>
      <c r="L1092" s="9">
        <f>(K1092/86400)+DATE(1970,1,1)</f>
        <v>42374.651504629626</v>
      </c>
      <c r="M1092" t="b">
        <v>0</v>
      </c>
      <c r="N1092">
        <v>18</v>
      </c>
      <c r="O1092">
        <f>ROUND(E1092/D1092*100,0)</f>
        <v>112</v>
      </c>
      <c r="P1092">
        <f t="shared" si="17"/>
        <v>2.64E-2</v>
      </c>
      <c r="Q1092" t="b">
        <v>1</v>
      </c>
      <c r="R1092" t="s">
        <v>8269</v>
      </c>
    </row>
    <row r="1093" spans="1:18" ht="57.6" x14ac:dyDescent="0.3">
      <c r="A1093">
        <v>1511</v>
      </c>
      <c r="B1093" s="7" t="s">
        <v>1512</v>
      </c>
      <c r="C1093" s="3" t="s">
        <v>5621</v>
      </c>
      <c r="D1093" s="5">
        <v>14000</v>
      </c>
      <c r="E1093" s="5">
        <v>15651</v>
      </c>
      <c r="F1093" t="s">
        <v>8218</v>
      </c>
      <c r="G1093" t="s">
        <v>8223</v>
      </c>
      <c r="H1093" t="s">
        <v>8245</v>
      </c>
      <c r="I1093">
        <v>1447858804</v>
      </c>
      <c r="J1093" s="9">
        <f>(I1093/86400)+DATE(1970,1,1)</f>
        <v>42326.625046296293</v>
      </c>
      <c r="K1093">
        <v>1445263204</v>
      </c>
      <c r="L1093" s="9">
        <f>(K1093/86400)+DATE(1970,1,1)</f>
        <v>42296.583379629628</v>
      </c>
      <c r="M1093" t="b">
        <v>1</v>
      </c>
      <c r="N1093">
        <v>206</v>
      </c>
      <c r="O1093">
        <f>ROUND(E1093/D1093*100,0)</f>
        <v>112</v>
      </c>
      <c r="P1093">
        <f t="shared" si="17"/>
        <v>0.37</v>
      </c>
      <c r="Q1093" t="b">
        <v>1</v>
      </c>
      <c r="R1093" t="s">
        <v>8283</v>
      </c>
    </row>
    <row r="1094" spans="1:18" ht="43.2" x14ac:dyDescent="0.3">
      <c r="A1094">
        <v>347</v>
      </c>
      <c r="B1094" s="7" t="s">
        <v>348</v>
      </c>
      <c r="C1094" s="3" t="s">
        <v>4457</v>
      </c>
      <c r="D1094" s="5">
        <v>40000</v>
      </c>
      <c r="E1094" s="5">
        <v>44636.2</v>
      </c>
      <c r="F1094" t="s">
        <v>8218</v>
      </c>
      <c r="G1094" t="s">
        <v>8223</v>
      </c>
      <c r="H1094" t="s">
        <v>8245</v>
      </c>
      <c r="I1094">
        <v>1447505609</v>
      </c>
      <c r="J1094" s="9">
        <f>(I1094/86400)+DATE(1970,1,1)</f>
        <v>42322.537141203706</v>
      </c>
      <c r="K1094">
        <v>1444910009</v>
      </c>
      <c r="L1094" s="9">
        <f>(K1094/86400)+DATE(1970,1,1)</f>
        <v>42292.495474537034</v>
      </c>
      <c r="M1094" t="b">
        <v>1</v>
      </c>
      <c r="N1094">
        <v>379</v>
      </c>
      <c r="O1094">
        <f>ROUND(E1094/D1094*100,0)</f>
        <v>112</v>
      </c>
      <c r="P1094">
        <f t="shared" si="17"/>
        <v>1.0553999999999999</v>
      </c>
      <c r="Q1094" t="b">
        <v>1</v>
      </c>
      <c r="R1094" t="s">
        <v>8267</v>
      </c>
    </row>
    <row r="1095" spans="1:18" ht="28.8" x14ac:dyDescent="0.3">
      <c r="A1095">
        <v>3263</v>
      </c>
      <c r="B1095" s="7" t="s">
        <v>3263</v>
      </c>
      <c r="C1095" s="3" t="s">
        <v>7373</v>
      </c>
      <c r="D1095" s="5">
        <v>2500</v>
      </c>
      <c r="E1095" s="5">
        <v>2804.16</v>
      </c>
      <c r="F1095" t="s">
        <v>8218</v>
      </c>
      <c r="G1095" t="s">
        <v>8223</v>
      </c>
      <c r="H1095" t="s">
        <v>8245</v>
      </c>
      <c r="I1095">
        <v>1446238800</v>
      </c>
      <c r="J1095" s="9">
        <f>(I1095/86400)+DATE(1970,1,1)</f>
        <v>42307.875</v>
      </c>
      <c r="K1095">
        <v>1444220588</v>
      </c>
      <c r="L1095" s="9">
        <f>(K1095/86400)+DATE(1970,1,1)</f>
        <v>42284.516064814816</v>
      </c>
      <c r="M1095" t="b">
        <v>1</v>
      </c>
      <c r="N1095">
        <v>68</v>
      </c>
      <c r="O1095">
        <f>ROUND(E1095/D1095*100,0)</f>
        <v>112</v>
      </c>
      <c r="P1095">
        <f t="shared" si="17"/>
        <v>6.6299999999999998E-2</v>
      </c>
      <c r="Q1095" t="b">
        <v>1</v>
      </c>
      <c r="R1095" t="s">
        <v>8269</v>
      </c>
    </row>
    <row r="1096" spans="1:18" ht="43.2" x14ac:dyDescent="0.3">
      <c r="A1096">
        <v>1309</v>
      </c>
      <c r="B1096" s="7" t="s">
        <v>1310</v>
      </c>
      <c r="C1096" s="3" t="s">
        <v>5419</v>
      </c>
      <c r="D1096" s="5">
        <v>11500</v>
      </c>
      <c r="E1096" s="5">
        <v>12879</v>
      </c>
      <c r="F1096" t="s">
        <v>8219</v>
      </c>
      <c r="G1096" t="s">
        <v>8223</v>
      </c>
      <c r="H1096" t="s">
        <v>8245</v>
      </c>
      <c r="I1096">
        <v>1444943468</v>
      </c>
      <c r="J1096" s="9">
        <f>(I1096/86400)+DATE(1970,1,1)</f>
        <v>42292.882731481484</v>
      </c>
      <c r="K1096">
        <v>1441919468</v>
      </c>
      <c r="L1096" s="9">
        <f>(K1096/86400)+DATE(1970,1,1)</f>
        <v>42257.882731481484</v>
      </c>
      <c r="M1096" t="b">
        <v>0</v>
      </c>
      <c r="N1096">
        <v>35</v>
      </c>
      <c r="O1096">
        <f>ROUND(E1096/D1096*100,0)</f>
        <v>112</v>
      </c>
      <c r="P1096">
        <f t="shared" si="17"/>
        <v>0.30480000000000002</v>
      </c>
      <c r="Q1096" t="b">
        <v>0</v>
      </c>
      <c r="R1096" t="s">
        <v>8271</v>
      </c>
    </row>
    <row r="1097" spans="1:18" ht="43.2" x14ac:dyDescent="0.3">
      <c r="A1097">
        <v>2806</v>
      </c>
      <c r="B1097" s="7" t="s">
        <v>2806</v>
      </c>
      <c r="C1097" s="3" t="s">
        <v>6916</v>
      </c>
      <c r="D1097" s="5">
        <v>3000</v>
      </c>
      <c r="E1097" s="5">
        <v>3363</v>
      </c>
      <c r="F1097" t="s">
        <v>8218</v>
      </c>
      <c r="G1097" t="s">
        <v>8224</v>
      </c>
      <c r="H1097" t="s">
        <v>8246</v>
      </c>
      <c r="I1097">
        <v>1438772400</v>
      </c>
      <c r="J1097" s="9">
        <f>(I1097/86400)+DATE(1970,1,1)</f>
        <v>42221.458333333328</v>
      </c>
      <c r="K1097">
        <v>1435645490</v>
      </c>
      <c r="L1097" s="9">
        <f>(K1097/86400)+DATE(1970,1,1)</f>
        <v>42185.267245370371</v>
      </c>
      <c r="M1097" t="b">
        <v>0</v>
      </c>
      <c r="N1097">
        <v>76</v>
      </c>
      <c r="O1097">
        <f>ROUND(E1097/D1097*100,0)</f>
        <v>112</v>
      </c>
      <c r="P1097">
        <f t="shared" si="17"/>
        <v>7.9699999999999993E-2</v>
      </c>
      <c r="Q1097" t="b">
        <v>1</v>
      </c>
      <c r="R1097" t="s">
        <v>8269</v>
      </c>
    </row>
    <row r="1098" spans="1:18" ht="43.2" x14ac:dyDescent="0.3">
      <c r="A1098">
        <v>3238</v>
      </c>
      <c r="B1098" s="7" t="s">
        <v>3238</v>
      </c>
      <c r="C1098" s="3" t="s">
        <v>7348</v>
      </c>
      <c r="D1098" s="5">
        <v>2800</v>
      </c>
      <c r="E1098" s="5">
        <v>3145</v>
      </c>
      <c r="F1098" t="s">
        <v>8218</v>
      </c>
      <c r="G1098" t="s">
        <v>8224</v>
      </c>
      <c r="H1098" t="s">
        <v>8246</v>
      </c>
      <c r="I1098">
        <v>1435752898</v>
      </c>
      <c r="J1098" s="9">
        <f>(I1098/86400)+DATE(1970,1,1)</f>
        <v>42186.510393518518</v>
      </c>
      <c r="K1098">
        <v>1433160898</v>
      </c>
      <c r="L1098" s="9">
        <f>(K1098/86400)+DATE(1970,1,1)</f>
        <v>42156.510393518518</v>
      </c>
      <c r="M1098" t="b">
        <v>1</v>
      </c>
      <c r="N1098">
        <v>79</v>
      </c>
      <c r="O1098">
        <f>ROUND(E1098/D1098*100,0)</f>
        <v>112</v>
      </c>
      <c r="P1098">
        <f t="shared" si="17"/>
        <v>7.46E-2</v>
      </c>
      <c r="Q1098" t="b">
        <v>1</v>
      </c>
      <c r="R1098" t="s">
        <v>8269</v>
      </c>
    </row>
    <row r="1099" spans="1:18" ht="28.8" x14ac:dyDescent="0.3">
      <c r="A1099">
        <v>1379</v>
      </c>
      <c r="B1099" s="7" t="s">
        <v>1380</v>
      </c>
      <c r="C1099" s="3" t="s">
        <v>5489</v>
      </c>
      <c r="D1099" s="5">
        <v>10000</v>
      </c>
      <c r="E1099" s="5">
        <v>11160</v>
      </c>
      <c r="F1099" t="s">
        <v>8218</v>
      </c>
      <c r="G1099" t="s">
        <v>8223</v>
      </c>
      <c r="H1099" t="s">
        <v>8245</v>
      </c>
      <c r="I1099">
        <v>1433504876</v>
      </c>
      <c r="J1099" s="9">
        <f>(I1099/86400)+DATE(1970,1,1)</f>
        <v>42160.491620370369</v>
      </c>
      <c r="K1099">
        <v>1430912876</v>
      </c>
      <c r="L1099" s="9">
        <f>(K1099/86400)+DATE(1970,1,1)</f>
        <v>42130.491620370369</v>
      </c>
      <c r="M1099" t="b">
        <v>0</v>
      </c>
      <c r="N1099">
        <v>151</v>
      </c>
      <c r="O1099">
        <f>ROUND(E1099/D1099*100,0)</f>
        <v>112</v>
      </c>
      <c r="P1099">
        <f t="shared" si="17"/>
        <v>0.26490000000000002</v>
      </c>
      <c r="Q1099" t="b">
        <v>1</v>
      </c>
      <c r="R1099" t="s">
        <v>8274</v>
      </c>
    </row>
    <row r="1100" spans="1:18" ht="43.2" x14ac:dyDescent="0.3">
      <c r="A1100">
        <v>2626</v>
      </c>
      <c r="B1100" s="7" t="s">
        <v>2626</v>
      </c>
      <c r="C1100" s="3" t="s">
        <v>6736</v>
      </c>
      <c r="D1100" s="5">
        <v>2500</v>
      </c>
      <c r="E1100" s="5">
        <v>2800</v>
      </c>
      <c r="F1100" t="s">
        <v>8218</v>
      </c>
      <c r="G1100" t="s">
        <v>8223</v>
      </c>
      <c r="H1100" t="s">
        <v>8245</v>
      </c>
      <c r="I1100">
        <v>1433343869</v>
      </c>
      <c r="J1100" s="9">
        <f>(I1100/86400)+DATE(1970,1,1)</f>
        <v>42158.628113425926</v>
      </c>
      <c r="K1100">
        <v>1430751869</v>
      </c>
      <c r="L1100" s="9">
        <f>(K1100/86400)+DATE(1970,1,1)</f>
        <v>42128.628113425926</v>
      </c>
      <c r="M1100" t="b">
        <v>0</v>
      </c>
      <c r="N1100">
        <v>50</v>
      </c>
      <c r="O1100">
        <f>ROUND(E1100/D1100*100,0)</f>
        <v>112</v>
      </c>
      <c r="P1100">
        <f t="shared" si="17"/>
        <v>6.6500000000000004E-2</v>
      </c>
      <c r="Q1100" t="b">
        <v>1</v>
      </c>
      <c r="R1100" t="s">
        <v>8299</v>
      </c>
    </row>
    <row r="1101" spans="1:18" ht="28.8" x14ac:dyDescent="0.3">
      <c r="A1101">
        <v>1029</v>
      </c>
      <c r="B1101" s="7" t="s">
        <v>1030</v>
      </c>
      <c r="C1101" s="3" t="s">
        <v>5139</v>
      </c>
      <c r="D1101" s="5">
        <v>10000</v>
      </c>
      <c r="E1101" s="5">
        <v>11176</v>
      </c>
      <c r="F1101" t="s">
        <v>8218</v>
      </c>
      <c r="G1101" t="s">
        <v>8234</v>
      </c>
      <c r="H1101" t="s">
        <v>8254</v>
      </c>
      <c r="I1101">
        <v>1428184740</v>
      </c>
      <c r="J1101" s="9">
        <f>(I1101/86400)+DATE(1970,1,1)</f>
        <v>42098.915972222225</v>
      </c>
      <c r="K1101">
        <v>1423501507</v>
      </c>
      <c r="L1101" s="9">
        <f>(K1101/86400)+DATE(1970,1,1)</f>
        <v>42044.711886574078</v>
      </c>
      <c r="M1101" t="b">
        <v>0</v>
      </c>
      <c r="N1101">
        <v>141</v>
      </c>
      <c r="O1101">
        <f>ROUND(E1101/D1101*100,0)</f>
        <v>112</v>
      </c>
      <c r="P1101">
        <f t="shared" si="17"/>
        <v>0.26579999999999998</v>
      </c>
      <c r="Q1101" t="b">
        <v>1</v>
      </c>
      <c r="R1101" t="s">
        <v>8278</v>
      </c>
    </row>
    <row r="1102" spans="1:18" ht="43.2" x14ac:dyDescent="0.3">
      <c r="A1102">
        <v>384</v>
      </c>
      <c r="B1102" s="7" t="s">
        <v>385</v>
      </c>
      <c r="C1102" s="3" t="s">
        <v>4494</v>
      </c>
      <c r="D1102" s="5">
        <v>20000</v>
      </c>
      <c r="E1102" s="5">
        <v>22421</v>
      </c>
      <c r="F1102" t="s">
        <v>8218</v>
      </c>
      <c r="G1102" t="s">
        <v>8223</v>
      </c>
      <c r="H1102" t="s">
        <v>8245</v>
      </c>
      <c r="I1102">
        <v>1420569947</v>
      </c>
      <c r="J1102" s="9">
        <f>(I1102/86400)+DATE(1970,1,1)</f>
        <v>42010.781793981485</v>
      </c>
      <c r="K1102">
        <v>1417977947</v>
      </c>
      <c r="L1102" s="9">
        <f>(K1102/86400)+DATE(1970,1,1)</f>
        <v>41980.781793981485</v>
      </c>
      <c r="M1102" t="b">
        <v>0</v>
      </c>
      <c r="N1102">
        <v>383</v>
      </c>
      <c r="O1102">
        <f>ROUND(E1102/D1102*100,0)</f>
        <v>112</v>
      </c>
      <c r="P1102">
        <f t="shared" si="17"/>
        <v>0.53410000000000002</v>
      </c>
      <c r="Q1102" t="b">
        <v>1</v>
      </c>
      <c r="R1102" t="s">
        <v>8267</v>
      </c>
    </row>
    <row r="1103" spans="1:18" ht="43.2" x14ac:dyDescent="0.3">
      <c r="A1103">
        <v>650</v>
      </c>
      <c r="B1103" s="7" t="s">
        <v>651</v>
      </c>
      <c r="C1103" s="3" t="s">
        <v>4760</v>
      </c>
      <c r="D1103" s="5">
        <v>1500</v>
      </c>
      <c r="E1103" s="5">
        <v>1686</v>
      </c>
      <c r="F1103" t="s">
        <v>8218</v>
      </c>
      <c r="G1103" t="s">
        <v>8223</v>
      </c>
      <c r="H1103" t="s">
        <v>8245</v>
      </c>
      <c r="I1103">
        <v>1418953984</v>
      </c>
      <c r="J1103" s="9">
        <f>(I1103/86400)+DATE(1970,1,1)</f>
        <v>41992.078518518523</v>
      </c>
      <c r="K1103">
        <v>1413766384</v>
      </c>
      <c r="L1103" s="9">
        <f>(K1103/86400)+DATE(1970,1,1)</f>
        <v>41932.036851851852</v>
      </c>
      <c r="M1103" t="b">
        <v>0</v>
      </c>
      <c r="N1103">
        <v>48</v>
      </c>
      <c r="O1103">
        <f>ROUND(E1103/D1103*100,0)</f>
        <v>112</v>
      </c>
      <c r="P1103">
        <f t="shared" si="17"/>
        <v>4.02E-2</v>
      </c>
      <c r="Q1103" t="b">
        <v>1</v>
      </c>
      <c r="R1103" t="s">
        <v>8271</v>
      </c>
    </row>
    <row r="1104" spans="1:18" ht="43.2" x14ac:dyDescent="0.3">
      <c r="A1104">
        <v>27</v>
      </c>
      <c r="B1104" s="7" t="s">
        <v>29</v>
      </c>
      <c r="C1104" s="3" t="s">
        <v>4138</v>
      </c>
      <c r="D1104" s="5">
        <v>20000</v>
      </c>
      <c r="E1104" s="5">
        <v>22345</v>
      </c>
      <c r="F1104" t="s">
        <v>8218</v>
      </c>
      <c r="G1104" t="s">
        <v>8227</v>
      </c>
      <c r="H1104" t="s">
        <v>8249</v>
      </c>
      <c r="I1104">
        <v>1416113833</v>
      </c>
      <c r="J1104" s="9">
        <f>(I1104/86400)+DATE(1970,1,1)</f>
        <v>41959.206400462965</v>
      </c>
      <c r="K1104">
        <v>1413518233</v>
      </c>
      <c r="L1104" s="9">
        <f>(K1104/86400)+DATE(1970,1,1)</f>
        <v>41929.164733796293</v>
      </c>
      <c r="M1104" t="b">
        <v>0</v>
      </c>
      <c r="N1104">
        <v>150</v>
      </c>
      <c r="O1104">
        <f>ROUND(E1104/D1104*100,0)</f>
        <v>112</v>
      </c>
      <c r="P1104">
        <f t="shared" si="17"/>
        <v>0.53290000000000004</v>
      </c>
      <c r="Q1104" t="b">
        <v>1</v>
      </c>
      <c r="R1104" t="s">
        <v>8263</v>
      </c>
    </row>
    <row r="1105" spans="1:18" ht="43.2" x14ac:dyDescent="0.3">
      <c r="A1105">
        <v>2706</v>
      </c>
      <c r="B1105" s="7" t="s">
        <v>2706</v>
      </c>
      <c r="C1105" s="3" t="s">
        <v>6816</v>
      </c>
      <c r="D1105" s="5">
        <v>35000</v>
      </c>
      <c r="E1105" s="5">
        <v>39304</v>
      </c>
      <c r="F1105" t="s">
        <v>8218</v>
      </c>
      <c r="G1105" t="s">
        <v>8223</v>
      </c>
      <c r="H1105" t="s">
        <v>8245</v>
      </c>
      <c r="I1105">
        <v>1413442740</v>
      </c>
      <c r="J1105" s="9">
        <f>(I1105/86400)+DATE(1970,1,1)</f>
        <v>41928.290972222225</v>
      </c>
      <c r="K1105">
        <v>1410937483</v>
      </c>
      <c r="L1105" s="9">
        <f>(K1105/86400)+DATE(1970,1,1)</f>
        <v>41899.294942129629</v>
      </c>
      <c r="M1105" t="b">
        <v>1</v>
      </c>
      <c r="N1105">
        <v>263</v>
      </c>
      <c r="O1105">
        <f>ROUND(E1105/D1105*100,0)</f>
        <v>112</v>
      </c>
      <c r="P1105">
        <f t="shared" si="17"/>
        <v>0.93810000000000004</v>
      </c>
      <c r="Q1105" t="b">
        <v>1</v>
      </c>
      <c r="R1105" t="s">
        <v>8301</v>
      </c>
    </row>
    <row r="1106" spans="1:18" ht="43.2" x14ac:dyDescent="0.3">
      <c r="A1106">
        <v>2162</v>
      </c>
      <c r="B1106" s="7" t="s">
        <v>2163</v>
      </c>
      <c r="C1106" s="3" t="s">
        <v>6272</v>
      </c>
      <c r="D1106" s="5">
        <v>4500</v>
      </c>
      <c r="E1106" s="5">
        <v>5052</v>
      </c>
      <c r="F1106" t="s">
        <v>8218</v>
      </c>
      <c r="G1106" t="s">
        <v>8223</v>
      </c>
      <c r="H1106" t="s">
        <v>8245</v>
      </c>
      <c r="I1106">
        <v>1406226191</v>
      </c>
      <c r="J1106" s="9">
        <f>(I1106/86400)+DATE(1970,1,1)</f>
        <v>41844.766099537039</v>
      </c>
      <c r="K1106">
        <v>1403547791</v>
      </c>
      <c r="L1106" s="9">
        <f>(K1106/86400)+DATE(1970,1,1)</f>
        <v>41813.766099537039</v>
      </c>
      <c r="M1106" t="b">
        <v>0</v>
      </c>
      <c r="N1106">
        <v>58</v>
      </c>
      <c r="O1106">
        <f>ROUND(E1106/D1106*100,0)</f>
        <v>112</v>
      </c>
      <c r="P1106">
        <f t="shared" si="17"/>
        <v>0.1208</v>
      </c>
      <c r="Q1106" t="b">
        <v>1</v>
      </c>
      <c r="R1106" t="s">
        <v>8274</v>
      </c>
    </row>
    <row r="1107" spans="1:18" ht="43.2" x14ac:dyDescent="0.3">
      <c r="A1107">
        <v>3170</v>
      </c>
      <c r="B1107" s="7" t="s">
        <v>3170</v>
      </c>
      <c r="C1107" s="3" t="s">
        <v>7280</v>
      </c>
      <c r="D1107" s="5">
        <v>2000</v>
      </c>
      <c r="E1107" s="5">
        <v>2245</v>
      </c>
      <c r="F1107" t="s">
        <v>8218</v>
      </c>
      <c r="G1107" t="s">
        <v>8223</v>
      </c>
      <c r="H1107" t="s">
        <v>8245</v>
      </c>
      <c r="I1107">
        <v>1404273600</v>
      </c>
      <c r="J1107" s="9">
        <f>(I1107/86400)+DATE(1970,1,1)</f>
        <v>41822.166666666664</v>
      </c>
      <c r="K1107">
        <v>1401414944</v>
      </c>
      <c r="L1107" s="9">
        <f>(K1107/86400)+DATE(1970,1,1)</f>
        <v>41789.080370370371</v>
      </c>
      <c r="M1107" t="b">
        <v>1</v>
      </c>
      <c r="N1107">
        <v>71</v>
      </c>
      <c r="O1107">
        <f>ROUND(E1107/D1107*100,0)</f>
        <v>112</v>
      </c>
      <c r="P1107">
        <f t="shared" si="17"/>
        <v>5.3699999999999998E-2</v>
      </c>
      <c r="Q1107" t="b">
        <v>1</v>
      </c>
      <c r="R1107" t="s">
        <v>8269</v>
      </c>
    </row>
    <row r="1108" spans="1:18" ht="43.2" x14ac:dyDescent="0.3">
      <c r="A1108">
        <v>400</v>
      </c>
      <c r="B1108" s="7" t="s">
        <v>401</v>
      </c>
      <c r="C1108" s="3" t="s">
        <v>4510</v>
      </c>
      <c r="D1108" s="5">
        <v>10000</v>
      </c>
      <c r="E1108" s="5">
        <v>11230.25</v>
      </c>
      <c r="F1108" t="s">
        <v>8218</v>
      </c>
      <c r="G1108" t="s">
        <v>8223</v>
      </c>
      <c r="H1108" t="s">
        <v>8245</v>
      </c>
      <c r="I1108">
        <v>1400297400</v>
      </c>
      <c r="J1108" s="9">
        <f>(I1108/86400)+DATE(1970,1,1)</f>
        <v>41776.145833333336</v>
      </c>
      <c r="K1108">
        <v>1397661347</v>
      </c>
      <c r="L1108" s="9">
        <f>(K1108/86400)+DATE(1970,1,1)</f>
        <v>41745.635960648149</v>
      </c>
      <c r="M1108" t="b">
        <v>0</v>
      </c>
      <c r="N1108">
        <v>62</v>
      </c>
      <c r="O1108">
        <f>ROUND(E1108/D1108*100,0)</f>
        <v>112</v>
      </c>
      <c r="P1108">
        <f t="shared" si="17"/>
        <v>0.26900000000000002</v>
      </c>
      <c r="Q1108" t="b">
        <v>1</v>
      </c>
      <c r="R1108" t="s">
        <v>8267</v>
      </c>
    </row>
    <row r="1109" spans="1:18" ht="43.2" x14ac:dyDescent="0.3">
      <c r="A1109">
        <v>2546</v>
      </c>
      <c r="B1109" s="7" t="s">
        <v>2546</v>
      </c>
      <c r="C1109" s="3" t="s">
        <v>6656</v>
      </c>
      <c r="D1109" s="5">
        <v>3500</v>
      </c>
      <c r="E1109" s="5">
        <v>3910</v>
      </c>
      <c r="F1109" t="s">
        <v>8218</v>
      </c>
      <c r="G1109" t="s">
        <v>8223</v>
      </c>
      <c r="H1109" t="s">
        <v>8245</v>
      </c>
      <c r="I1109">
        <v>1380949200</v>
      </c>
      <c r="J1109" s="9">
        <f>(I1109/86400)+DATE(1970,1,1)</f>
        <v>41552.208333333336</v>
      </c>
      <c r="K1109">
        <v>1378586179</v>
      </c>
      <c r="L1109" s="9">
        <f>(K1109/86400)+DATE(1970,1,1)</f>
        <v>41524.858553240745</v>
      </c>
      <c r="M1109" t="b">
        <v>0</v>
      </c>
      <c r="N1109">
        <v>65</v>
      </c>
      <c r="O1109">
        <f>ROUND(E1109/D1109*100,0)</f>
        <v>112</v>
      </c>
      <c r="P1109">
        <f t="shared" si="17"/>
        <v>9.4200000000000006E-2</v>
      </c>
      <c r="Q1109" t="b">
        <v>1</v>
      </c>
      <c r="R1109" t="s">
        <v>8298</v>
      </c>
    </row>
    <row r="1110" spans="1:18" ht="43.2" x14ac:dyDescent="0.3">
      <c r="A1110">
        <v>1474</v>
      </c>
      <c r="B1110" s="7" t="s">
        <v>1475</v>
      </c>
      <c r="C1110" s="3" t="s">
        <v>5584</v>
      </c>
      <c r="D1110" s="5">
        <v>3000</v>
      </c>
      <c r="E1110" s="5">
        <v>3368</v>
      </c>
      <c r="F1110" t="s">
        <v>8218</v>
      </c>
      <c r="G1110" t="s">
        <v>8223</v>
      </c>
      <c r="H1110" t="s">
        <v>8245</v>
      </c>
      <c r="I1110">
        <v>1379093292</v>
      </c>
      <c r="J1110" s="9">
        <f>(I1110/86400)+DATE(1970,1,1)</f>
        <v>41530.72791666667</v>
      </c>
      <c r="K1110">
        <v>1376501292</v>
      </c>
      <c r="L1110" s="9">
        <f>(K1110/86400)+DATE(1970,1,1)</f>
        <v>41500.72791666667</v>
      </c>
      <c r="M1110" t="b">
        <v>1</v>
      </c>
      <c r="N1110">
        <v>76</v>
      </c>
      <c r="O1110">
        <f>ROUND(E1110/D1110*100,0)</f>
        <v>112</v>
      </c>
      <c r="P1110">
        <f t="shared" si="17"/>
        <v>8.1199999999999994E-2</v>
      </c>
      <c r="Q1110" t="b">
        <v>1</v>
      </c>
      <c r="R1110" t="s">
        <v>8286</v>
      </c>
    </row>
    <row r="1111" spans="1:18" ht="57.6" x14ac:dyDescent="0.3">
      <c r="A1111">
        <v>312</v>
      </c>
      <c r="B1111" s="7" t="s">
        <v>313</v>
      </c>
      <c r="C1111" s="3" t="s">
        <v>4422</v>
      </c>
      <c r="D1111" s="5">
        <v>8000</v>
      </c>
      <c r="E1111" s="5">
        <v>8950</v>
      </c>
      <c r="F1111" t="s">
        <v>8218</v>
      </c>
      <c r="G1111" t="s">
        <v>8223</v>
      </c>
      <c r="H1111" t="s">
        <v>8245</v>
      </c>
      <c r="I1111">
        <v>1365973432</v>
      </c>
      <c r="J1111" s="9">
        <f>(I1111/86400)+DATE(1970,1,1)</f>
        <v>41378.877685185187</v>
      </c>
      <c r="K1111">
        <v>1363381432</v>
      </c>
      <c r="L1111" s="9">
        <f>(K1111/86400)+DATE(1970,1,1)</f>
        <v>41348.877685185187</v>
      </c>
      <c r="M1111" t="b">
        <v>1</v>
      </c>
      <c r="N1111">
        <v>146</v>
      </c>
      <c r="O1111">
        <f>ROUND(E1111/D1111*100,0)</f>
        <v>112</v>
      </c>
      <c r="P1111">
        <f t="shared" si="17"/>
        <v>0.2165</v>
      </c>
      <c r="Q1111" t="b">
        <v>1</v>
      </c>
      <c r="R1111" t="s">
        <v>8267</v>
      </c>
    </row>
    <row r="1112" spans="1:18" ht="43.2" x14ac:dyDescent="0.3">
      <c r="A1112">
        <v>1036</v>
      </c>
      <c r="B1112" s="7" t="s">
        <v>1037</v>
      </c>
      <c r="C1112" s="3" t="s">
        <v>5146</v>
      </c>
      <c r="D1112" s="5">
        <v>4500</v>
      </c>
      <c r="E1112" s="5">
        <v>5056.22</v>
      </c>
      <c r="F1112" t="s">
        <v>8218</v>
      </c>
      <c r="G1112" t="s">
        <v>8223</v>
      </c>
      <c r="H1112" t="s">
        <v>8245</v>
      </c>
      <c r="I1112">
        <v>1357545600</v>
      </c>
      <c r="J1112" s="9">
        <f>(I1112/86400)+DATE(1970,1,1)</f>
        <v>41281.333333333336</v>
      </c>
      <c r="K1112">
        <v>1354790790</v>
      </c>
      <c r="L1112" s="9">
        <f>(K1112/86400)+DATE(1970,1,1)</f>
        <v>41249.448958333334</v>
      </c>
      <c r="M1112" t="b">
        <v>0</v>
      </c>
      <c r="N1112">
        <v>211</v>
      </c>
      <c r="O1112">
        <f>ROUND(E1112/D1112*100,0)</f>
        <v>112</v>
      </c>
      <c r="P1112">
        <f t="shared" si="17"/>
        <v>0.1226</v>
      </c>
      <c r="Q1112" t="b">
        <v>1</v>
      </c>
      <c r="R1112" t="s">
        <v>8278</v>
      </c>
    </row>
    <row r="1113" spans="1:18" ht="43.2" x14ac:dyDescent="0.3">
      <c r="A1113">
        <v>795</v>
      </c>
      <c r="B1113" s="7" t="s">
        <v>796</v>
      </c>
      <c r="C1113" s="3" t="s">
        <v>4905</v>
      </c>
      <c r="D1113" s="5">
        <v>14000</v>
      </c>
      <c r="E1113" s="5">
        <v>15650</v>
      </c>
      <c r="F1113" t="s">
        <v>8218</v>
      </c>
      <c r="G1113" t="s">
        <v>8223</v>
      </c>
      <c r="H1113" t="s">
        <v>8245</v>
      </c>
      <c r="I1113">
        <v>1333774740</v>
      </c>
      <c r="J1113" s="9">
        <f>(I1113/86400)+DATE(1970,1,1)</f>
        <v>41006.207638888889</v>
      </c>
      <c r="K1113">
        <v>1330094566</v>
      </c>
      <c r="L1113" s="9">
        <f>(K1113/86400)+DATE(1970,1,1)</f>
        <v>40963.613032407404</v>
      </c>
      <c r="M1113" t="b">
        <v>0</v>
      </c>
      <c r="N1113">
        <v>184</v>
      </c>
      <c r="O1113">
        <f>ROUND(E1113/D1113*100,0)</f>
        <v>112</v>
      </c>
      <c r="P1113">
        <f t="shared" si="17"/>
        <v>0.38200000000000001</v>
      </c>
      <c r="Q1113" t="b">
        <v>1</v>
      </c>
      <c r="R1113" t="s">
        <v>8274</v>
      </c>
    </row>
    <row r="1114" spans="1:18" ht="43.2" x14ac:dyDescent="0.3">
      <c r="A1114">
        <v>801</v>
      </c>
      <c r="B1114" s="7" t="s">
        <v>802</v>
      </c>
      <c r="C1114" s="3" t="s">
        <v>4911</v>
      </c>
      <c r="D1114" s="5">
        <v>2000</v>
      </c>
      <c r="E1114" s="5">
        <v>2230.4299999999998</v>
      </c>
      <c r="F1114" t="s">
        <v>8218</v>
      </c>
      <c r="G1114" t="s">
        <v>8223</v>
      </c>
      <c r="H1114" t="s">
        <v>8245</v>
      </c>
      <c r="I1114">
        <v>1309547120</v>
      </c>
      <c r="J1114" s="9">
        <f>(I1114/86400)+DATE(1970,1,1)</f>
        <v>40725.795370370368</v>
      </c>
      <c r="K1114">
        <v>1306955120</v>
      </c>
      <c r="L1114" s="9">
        <f>(K1114/86400)+DATE(1970,1,1)</f>
        <v>40695.795370370368</v>
      </c>
      <c r="M1114" t="b">
        <v>0</v>
      </c>
      <c r="N1114">
        <v>51</v>
      </c>
      <c r="O1114">
        <f>ROUND(E1114/D1114*100,0)</f>
        <v>112</v>
      </c>
      <c r="P1114">
        <f t="shared" si="17"/>
        <v>5.4800000000000001E-2</v>
      </c>
      <c r="Q1114" t="b">
        <v>1</v>
      </c>
      <c r="R1114" t="s">
        <v>8274</v>
      </c>
    </row>
    <row r="1115" spans="1:18" ht="43.2" x14ac:dyDescent="0.3">
      <c r="A1115">
        <v>1358</v>
      </c>
      <c r="B1115" s="7" t="s">
        <v>1359</v>
      </c>
      <c r="C1115" s="3" t="s">
        <v>5468</v>
      </c>
      <c r="D1115" s="5">
        <v>3000</v>
      </c>
      <c r="E1115" s="5">
        <v>3350</v>
      </c>
      <c r="F1115" t="s">
        <v>8218</v>
      </c>
      <c r="G1115" t="s">
        <v>8223</v>
      </c>
      <c r="H1115" t="s">
        <v>8245</v>
      </c>
      <c r="I1115">
        <v>1309009323</v>
      </c>
      <c r="J1115" s="9">
        <f>(I1115/86400)+DATE(1970,1,1)</f>
        <v>40719.570868055554</v>
      </c>
      <c r="K1115">
        <v>1306417323</v>
      </c>
      <c r="L1115" s="9">
        <f>(K1115/86400)+DATE(1970,1,1)</f>
        <v>40689.570868055554</v>
      </c>
      <c r="M1115" t="b">
        <v>0</v>
      </c>
      <c r="N1115">
        <v>49</v>
      </c>
      <c r="O1115">
        <f>ROUND(E1115/D1115*100,0)</f>
        <v>112</v>
      </c>
      <c r="P1115">
        <f t="shared" si="17"/>
        <v>8.2299999999999998E-2</v>
      </c>
      <c r="Q1115" t="b">
        <v>1</v>
      </c>
      <c r="R1115" t="s">
        <v>8272</v>
      </c>
    </row>
    <row r="1116" spans="1:18" ht="43.2" x14ac:dyDescent="0.3">
      <c r="A1116">
        <v>1221</v>
      </c>
      <c r="B1116" s="7" t="s">
        <v>1222</v>
      </c>
      <c r="C1116" s="3" t="s">
        <v>5331</v>
      </c>
      <c r="D1116" s="5">
        <v>2200</v>
      </c>
      <c r="E1116" s="5">
        <v>2451.0100000000002</v>
      </c>
      <c r="F1116" t="s">
        <v>8218</v>
      </c>
      <c r="G1116" t="s">
        <v>8224</v>
      </c>
      <c r="H1116" t="s">
        <v>8246</v>
      </c>
      <c r="I1116">
        <v>1480809600</v>
      </c>
      <c r="J1116" s="9">
        <f>(I1116/86400)+DATE(1970,1,1)</f>
        <v>42708</v>
      </c>
      <c r="K1116">
        <v>1478431488</v>
      </c>
      <c r="L1116" s="9">
        <f>(K1116/86400)+DATE(1970,1,1)</f>
        <v>42680.47555555556</v>
      </c>
      <c r="M1116" t="b">
        <v>0</v>
      </c>
      <c r="N1116">
        <v>103</v>
      </c>
      <c r="O1116">
        <f>ROUND(E1116/D1116*100,0)</f>
        <v>111</v>
      </c>
      <c r="P1116">
        <f t="shared" si="17"/>
        <v>5.74E-2</v>
      </c>
      <c r="Q1116" t="b">
        <v>1</v>
      </c>
      <c r="R1116" t="s">
        <v>8283</v>
      </c>
    </row>
    <row r="1117" spans="1:18" ht="43.2" x14ac:dyDescent="0.3">
      <c r="A1117">
        <v>3683</v>
      </c>
      <c r="B1117" s="7" t="s">
        <v>3680</v>
      </c>
      <c r="C1117" s="3" t="s">
        <v>7793</v>
      </c>
      <c r="D1117" s="5">
        <v>3500</v>
      </c>
      <c r="E1117" s="5">
        <v>3880</v>
      </c>
      <c r="F1117" t="s">
        <v>8218</v>
      </c>
      <c r="G1117" t="s">
        <v>8223</v>
      </c>
      <c r="H1117" t="s">
        <v>8245</v>
      </c>
      <c r="I1117">
        <v>1476931696</v>
      </c>
      <c r="J1117" s="9">
        <f>(I1117/86400)+DATE(1970,1,1)</f>
        <v>42663.116851851853</v>
      </c>
      <c r="K1117">
        <v>1474339696</v>
      </c>
      <c r="L1117" s="9">
        <f>(K1117/86400)+DATE(1970,1,1)</f>
        <v>42633.116851851853</v>
      </c>
      <c r="M1117" t="b">
        <v>0</v>
      </c>
      <c r="N1117">
        <v>66</v>
      </c>
      <c r="O1117">
        <f>ROUND(E1117/D1117*100,0)</f>
        <v>111</v>
      </c>
      <c r="P1117">
        <f t="shared" si="17"/>
        <v>9.0999999999999998E-2</v>
      </c>
      <c r="Q1117" t="b">
        <v>1</v>
      </c>
      <c r="R1117" t="s">
        <v>8269</v>
      </c>
    </row>
    <row r="1118" spans="1:18" ht="43.2" x14ac:dyDescent="0.3">
      <c r="A1118">
        <v>3657</v>
      </c>
      <c r="B1118" s="7" t="s">
        <v>3654</v>
      </c>
      <c r="C1118" s="3" t="s">
        <v>7767</v>
      </c>
      <c r="D1118" s="5">
        <v>2000</v>
      </c>
      <c r="E1118" s="5">
        <v>2215</v>
      </c>
      <c r="F1118" t="s">
        <v>8218</v>
      </c>
      <c r="G1118" t="s">
        <v>8231</v>
      </c>
      <c r="H1118" t="s">
        <v>8252</v>
      </c>
      <c r="I1118">
        <v>1464817320</v>
      </c>
      <c r="J1118" s="9">
        <f>(I1118/86400)+DATE(1970,1,1)</f>
        <v>42522.904166666667</v>
      </c>
      <c r="K1118">
        <v>1462806419</v>
      </c>
      <c r="L1118" s="9">
        <f>(K1118/86400)+DATE(1970,1,1)</f>
        <v>42499.629849537036</v>
      </c>
      <c r="M1118" t="b">
        <v>0</v>
      </c>
      <c r="N1118">
        <v>20</v>
      </c>
      <c r="O1118">
        <f>ROUND(E1118/D1118*100,0)</f>
        <v>111</v>
      </c>
      <c r="P1118">
        <f t="shared" si="17"/>
        <v>5.21E-2</v>
      </c>
      <c r="Q1118" t="b">
        <v>1</v>
      </c>
      <c r="R1118" t="s">
        <v>8269</v>
      </c>
    </row>
    <row r="1119" spans="1:18" ht="43.2" x14ac:dyDescent="0.3">
      <c r="A1119">
        <v>3786</v>
      </c>
      <c r="B1119" s="7" t="s">
        <v>3783</v>
      </c>
      <c r="C1119" s="3" t="s">
        <v>7896</v>
      </c>
      <c r="D1119" s="5">
        <v>6000</v>
      </c>
      <c r="E1119" s="5">
        <v>6658</v>
      </c>
      <c r="F1119" t="s">
        <v>8218</v>
      </c>
      <c r="G1119" t="s">
        <v>8223</v>
      </c>
      <c r="H1119" t="s">
        <v>8245</v>
      </c>
      <c r="I1119">
        <v>1464310475</v>
      </c>
      <c r="J1119" s="9">
        <f>(I1119/86400)+DATE(1970,1,1)</f>
        <v>42517.037905092591</v>
      </c>
      <c r="K1119">
        <v>1461718475</v>
      </c>
      <c r="L1119" s="9">
        <f>(K1119/86400)+DATE(1970,1,1)</f>
        <v>42487.037905092591</v>
      </c>
      <c r="M1119" t="b">
        <v>0</v>
      </c>
      <c r="N1119">
        <v>71</v>
      </c>
      <c r="O1119">
        <f>ROUND(E1119/D1119*100,0)</f>
        <v>111</v>
      </c>
      <c r="P1119">
        <f t="shared" si="17"/>
        <v>0.15670000000000001</v>
      </c>
      <c r="Q1119" t="b">
        <v>1</v>
      </c>
      <c r="R1119" t="s">
        <v>8303</v>
      </c>
    </row>
    <row r="1120" spans="1:18" ht="57.6" x14ac:dyDescent="0.3">
      <c r="A1120">
        <v>2072</v>
      </c>
      <c r="B1120" s="7" t="s">
        <v>2073</v>
      </c>
      <c r="C1120" s="3" t="s">
        <v>6182</v>
      </c>
      <c r="D1120" s="5">
        <v>71500</v>
      </c>
      <c r="E1120" s="5">
        <v>79173</v>
      </c>
      <c r="F1120" t="s">
        <v>8218</v>
      </c>
      <c r="G1120" t="s">
        <v>8223</v>
      </c>
      <c r="H1120" t="s">
        <v>8245</v>
      </c>
      <c r="I1120">
        <v>1462629432</v>
      </c>
      <c r="J1120" s="9">
        <f>(I1120/86400)+DATE(1970,1,1)</f>
        <v>42497.581388888888</v>
      </c>
      <c r="K1120">
        <v>1460037432</v>
      </c>
      <c r="L1120" s="9">
        <f>(K1120/86400)+DATE(1970,1,1)</f>
        <v>42467.581388888888</v>
      </c>
      <c r="M1120" t="b">
        <v>0</v>
      </c>
      <c r="N1120">
        <v>350</v>
      </c>
      <c r="O1120">
        <f>ROUND(E1120/D1120*100,0)</f>
        <v>111</v>
      </c>
      <c r="P1120">
        <f t="shared" si="17"/>
        <v>1.8643000000000001</v>
      </c>
      <c r="Q1120" t="b">
        <v>1</v>
      </c>
      <c r="R1120" t="s">
        <v>8293</v>
      </c>
    </row>
    <row r="1121" spans="1:18" ht="43.2" x14ac:dyDescent="0.3">
      <c r="A1121">
        <v>3661</v>
      </c>
      <c r="B1121" s="7" t="s">
        <v>3658</v>
      </c>
      <c r="C1121" s="3" t="s">
        <v>7771</v>
      </c>
      <c r="D1121" s="5">
        <v>3000</v>
      </c>
      <c r="E1121" s="5">
        <v>3330</v>
      </c>
      <c r="F1121" t="s">
        <v>8218</v>
      </c>
      <c r="G1121" t="s">
        <v>8223</v>
      </c>
      <c r="H1121" t="s">
        <v>8245</v>
      </c>
      <c r="I1121">
        <v>1460260800</v>
      </c>
      <c r="J1121" s="9">
        <f>(I1121/86400)+DATE(1970,1,1)</f>
        <v>42470.166666666672</v>
      </c>
      <c r="K1121">
        <v>1458336672</v>
      </c>
      <c r="L1121" s="9">
        <f>(K1121/86400)+DATE(1970,1,1)</f>
        <v>42447.896666666667</v>
      </c>
      <c r="M1121" t="b">
        <v>0</v>
      </c>
      <c r="N1121">
        <v>36</v>
      </c>
      <c r="O1121">
        <f>ROUND(E1121/D1121*100,0)</f>
        <v>111</v>
      </c>
      <c r="P1121">
        <f t="shared" si="17"/>
        <v>7.8399999999999997E-2</v>
      </c>
      <c r="Q1121" t="b">
        <v>1</v>
      </c>
      <c r="R1121" t="s">
        <v>8269</v>
      </c>
    </row>
    <row r="1122" spans="1:18" ht="43.2" x14ac:dyDescent="0.3">
      <c r="A1122">
        <v>3698</v>
      </c>
      <c r="B1122" s="7" t="s">
        <v>3695</v>
      </c>
      <c r="C1122" s="3" t="s">
        <v>7808</v>
      </c>
      <c r="D1122" s="5">
        <v>5000</v>
      </c>
      <c r="E1122" s="5">
        <v>5526</v>
      </c>
      <c r="F1122" t="s">
        <v>8218</v>
      </c>
      <c r="G1122" t="s">
        <v>8223</v>
      </c>
      <c r="H1122" t="s">
        <v>8245</v>
      </c>
      <c r="I1122">
        <v>1456946487</v>
      </c>
      <c r="J1122" s="9">
        <f>(I1122/86400)+DATE(1970,1,1)</f>
        <v>42431.806562500002</v>
      </c>
      <c r="K1122">
        <v>1454354487</v>
      </c>
      <c r="L1122" s="9">
        <f>(K1122/86400)+DATE(1970,1,1)</f>
        <v>42401.806562500002</v>
      </c>
      <c r="M1122" t="b">
        <v>0</v>
      </c>
      <c r="N1122">
        <v>136</v>
      </c>
      <c r="O1122">
        <f>ROUND(E1122/D1122*100,0)</f>
        <v>111</v>
      </c>
      <c r="P1122">
        <f t="shared" si="17"/>
        <v>0.1303</v>
      </c>
      <c r="Q1122" t="b">
        <v>1</v>
      </c>
      <c r="R1122" t="s">
        <v>8269</v>
      </c>
    </row>
    <row r="1123" spans="1:18" ht="57.6" x14ac:dyDescent="0.3">
      <c r="A1123">
        <v>3722</v>
      </c>
      <c r="B1123" s="7" t="s">
        <v>3719</v>
      </c>
      <c r="C1123" s="3" t="s">
        <v>7832</v>
      </c>
      <c r="D1123" s="5">
        <v>1500</v>
      </c>
      <c r="E1123" s="5">
        <v>1668</v>
      </c>
      <c r="F1123" t="s">
        <v>8218</v>
      </c>
      <c r="G1123" t="s">
        <v>8228</v>
      </c>
      <c r="H1123" t="s">
        <v>8250</v>
      </c>
      <c r="I1123">
        <v>1455231540</v>
      </c>
      <c r="J1123" s="9">
        <f>(I1123/86400)+DATE(1970,1,1)</f>
        <v>42411.957638888889</v>
      </c>
      <c r="K1123">
        <v>1452614847</v>
      </c>
      <c r="L1123" s="9">
        <f>(K1123/86400)+DATE(1970,1,1)</f>
        <v>42381.671840277777</v>
      </c>
      <c r="M1123" t="b">
        <v>0</v>
      </c>
      <c r="N1123">
        <v>35</v>
      </c>
      <c r="O1123">
        <f>ROUND(E1123/D1123*100,0)</f>
        <v>111</v>
      </c>
      <c r="P1123">
        <f t="shared" si="17"/>
        <v>3.9399999999999998E-2</v>
      </c>
      <c r="Q1123" t="b">
        <v>1</v>
      </c>
      <c r="R1123" t="s">
        <v>8269</v>
      </c>
    </row>
    <row r="1124" spans="1:18" ht="57.6" x14ac:dyDescent="0.3">
      <c r="A1124">
        <v>2667</v>
      </c>
      <c r="B1124" s="7" t="s">
        <v>2667</v>
      </c>
      <c r="C1124" s="3" t="s">
        <v>6777</v>
      </c>
      <c r="D1124" s="5">
        <v>1500</v>
      </c>
      <c r="E1124" s="5">
        <v>1660</v>
      </c>
      <c r="F1124" t="s">
        <v>8218</v>
      </c>
      <c r="G1124" t="s">
        <v>8223</v>
      </c>
      <c r="H1124" t="s">
        <v>8245</v>
      </c>
      <c r="I1124">
        <v>1455142416</v>
      </c>
      <c r="J1124" s="9">
        <f>(I1124/86400)+DATE(1970,1,1)</f>
        <v>42410.926111111112</v>
      </c>
      <c r="K1124">
        <v>1452550416</v>
      </c>
      <c r="L1124" s="9">
        <f>(K1124/86400)+DATE(1970,1,1)</f>
        <v>42380.926111111112</v>
      </c>
      <c r="M1124" t="b">
        <v>0</v>
      </c>
      <c r="N1124">
        <v>18</v>
      </c>
      <c r="O1124">
        <f>ROUND(E1124/D1124*100,0)</f>
        <v>111</v>
      </c>
      <c r="P1124">
        <f t="shared" si="17"/>
        <v>3.9199999999999999E-2</v>
      </c>
      <c r="Q1124" t="b">
        <v>1</v>
      </c>
      <c r="R1124" t="s">
        <v>8300</v>
      </c>
    </row>
    <row r="1125" spans="1:18" ht="43.2" x14ac:dyDescent="0.3">
      <c r="A1125">
        <v>1887</v>
      </c>
      <c r="B1125" s="7" t="s">
        <v>1888</v>
      </c>
      <c r="C1125" s="3" t="s">
        <v>5997</v>
      </c>
      <c r="D1125" s="5">
        <v>3000</v>
      </c>
      <c r="E1125" s="5">
        <v>3335</v>
      </c>
      <c r="F1125" t="s">
        <v>8218</v>
      </c>
      <c r="G1125" t="s">
        <v>8226</v>
      </c>
      <c r="H1125" t="s">
        <v>8248</v>
      </c>
      <c r="I1125">
        <v>1449178200</v>
      </c>
      <c r="J1125" s="9">
        <f>(I1125/86400)+DATE(1970,1,1)</f>
        <v>42341.895833333328</v>
      </c>
      <c r="K1125">
        <v>1447614732</v>
      </c>
      <c r="L1125" s="9">
        <f>(K1125/86400)+DATE(1970,1,1)</f>
        <v>42323.800138888888</v>
      </c>
      <c r="M1125" t="b">
        <v>0</v>
      </c>
      <c r="N1125">
        <v>8</v>
      </c>
      <c r="O1125">
        <f>ROUND(E1125/D1125*100,0)</f>
        <v>111</v>
      </c>
      <c r="P1125">
        <f t="shared" si="17"/>
        <v>7.8799999999999995E-2</v>
      </c>
      <c r="Q1125" t="b">
        <v>1</v>
      </c>
      <c r="R1125" t="s">
        <v>8277</v>
      </c>
    </row>
    <row r="1126" spans="1:18" ht="43.2" x14ac:dyDescent="0.3">
      <c r="A1126">
        <v>2464</v>
      </c>
      <c r="B1126" s="7" t="s">
        <v>2465</v>
      </c>
      <c r="C1126" s="3" t="s">
        <v>6574</v>
      </c>
      <c r="D1126" s="5">
        <v>2000</v>
      </c>
      <c r="E1126" s="5">
        <v>2222</v>
      </c>
      <c r="F1126" t="s">
        <v>8218</v>
      </c>
      <c r="G1126" t="s">
        <v>8228</v>
      </c>
      <c r="H1126" t="s">
        <v>8250</v>
      </c>
      <c r="I1126">
        <v>1443641340</v>
      </c>
      <c r="J1126" s="9">
        <f>(I1126/86400)+DATE(1970,1,1)</f>
        <v>42277.811805555553</v>
      </c>
      <c r="K1126">
        <v>1441143397</v>
      </c>
      <c r="L1126" s="9">
        <f>(K1126/86400)+DATE(1970,1,1)</f>
        <v>42248.90042824074</v>
      </c>
      <c r="M1126" t="b">
        <v>0</v>
      </c>
      <c r="N1126">
        <v>43</v>
      </c>
      <c r="O1126">
        <f>ROUND(E1126/D1126*100,0)</f>
        <v>111</v>
      </c>
      <c r="P1126">
        <f t="shared" si="17"/>
        <v>5.2600000000000001E-2</v>
      </c>
      <c r="Q1126" t="b">
        <v>1</v>
      </c>
      <c r="R1126" t="s">
        <v>8277</v>
      </c>
    </row>
    <row r="1127" spans="1:18" ht="43.2" x14ac:dyDescent="0.3">
      <c r="A1127">
        <v>3246</v>
      </c>
      <c r="B1127" s="7" t="s">
        <v>3246</v>
      </c>
      <c r="C1127" s="3" t="s">
        <v>7356</v>
      </c>
      <c r="D1127" s="5">
        <v>10000</v>
      </c>
      <c r="E1127" s="5">
        <v>11122</v>
      </c>
      <c r="F1127" t="s">
        <v>8218</v>
      </c>
      <c r="G1127" t="s">
        <v>8223</v>
      </c>
      <c r="H1127" t="s">
        <v>8245</v>
      </c>
      <c r="I1127">
        <v>1442030340</v>
      </c>
      <c r="J1127" s="9">
        <f>(I1127/86400)+DATE(1970,1,1)</f>
        <v>42259.165972222225</v>
      </c>
      <c r="K1127">
        <v>1439551200</v>
      </c>
      <c r="L1127" s="9">
        <f>(K1127/86400)+DATE(1970,1,1)</f>
        <v>42230.472222222219</v>
      </c>
      <c r="M1127" t="b">
        <v>1</v>
      </c>
      <c r="N1127">
        <v>193</v>
      </c>
      <c r="O1127">
        <f>ROUND(E1127/D1127*100,0)</f>
        <v>111</v>
      </c>
      <c r="P1127">
        <f t="shared" si="17"/>
        <v>0.26340000000000002</v>
      </c>
      <c r="Q1127" t="b">
        <v>1</v>
      </c>
      <c r="R1127" t="s">
        <v>8269</v>
      </c>
    </row>
    <row r="1128" spans="1:18" ht="57.6" x14ac:dyDescent="0.3">
      <c r="A1128">
        <v>2793</v>
      </c>
      <c r="B1128" s="7" t="s">
        <v>2793</v>
      </c>
      <c r="C1128" s="3" t="s">
        <v>6903</v>
      </c>
      <c r="D1128" s="5">
        <v>10000</v>
      </c>
      <c r="E1128" s="5">
        <v>11056.75</v>
      </c>
      <c r="F1128" t="s">
        <v>8218</v>
      </c>
      <c r="G1128" t="s">
        <v>8225</v>
      </c>
      <c r="H1128" t="s">
        <v>8247</v>
      </c>
      <c r="I1128">
        <v>1437473005</v>
      </c>
      <c r="J1128" s="9">
        <f>(I1128/86400)+DATE(1970,1,1)</f>
        <v>42206.419039351851</v>
      </c>
      <c r="K1128">
        <v>1434881005</v>
      </c>
      <c r="L1128" s="9">
        <f>(K1128/86400)+DATE(1970,1,1)</f>
        <v>42176.419039351851</v>
      </c>
      <c r="M1128" t="b">
        <v>0</v>
      </c>
      <c r="N1128">
        <v>73</v>
      </c>
      <c r="O1128">
        <f>ROUND(E1128/D1128*100,0)</f>
        <v>111</v>
      </c>
      <c r="P1128">
        <f t="shared" si="17"/>
        <v>0.26219999999999999</v>
      </c>
      <c r="Q1128" t="b">
        <v>1</v>
      </c>
      <c r="R1128" t="s">
        <v>8269</v>
      </c>
    </row>
    <row r="1129" spans="1:18" ht="43.2" x14ac:dyDescent="0.3">
      <c r="A1129">
        <v>2831</v>
      </c>
      <c r="B1129" s="7" t="s">
        <v>2831</v>
      </c>
      <c r="C1129" s="3" t="s">
        <v>6941</v>
      </c>
      <c r="D1129" s="5">
        <v>3000</v>
      </c>
      <c r="E1129" s="5">
        <v>3320</v>
      </c>
      <c r="F1129" t="s">
        <v>8218</v>
      </c>
      <c r="G1129" t="s">
        <v>8223</v>
      </c>
      <c r="H1129" t="s">
        <v>8245</v>
      </c>
      <c r="I1129">
        <v>1437076070</v>
      </c>
      <c r="J1129" s="9">
        <f>(I1129/86400)+DATE(1970,1,1)</f>
        <v>42201.824884259258</v>
      </c>
      <c r="K1129">
        <v>1434484070</v>
      </c>
      <c r="L1129" s="9">
        <f>(K1129/86400)+DATE(1970,1,1)</f>
        <v>42171.824884259258</v>
      </c>
      <c r="M1129" t="b">
        <v>0</v>
      </c>
      <c r="N1129">
        <v>52</v>
      </c>
      <c r="O1129">
        <f>ROUND(E1129/D1129*100,0)</f>
        <v>111</v>
      </c>
      <c r="P1129">
        <f t="shared" si="17"/>
        <v>7.8700000000000006E-2</v>
      </c>
      <c r="Q1129" t="b">
        <v>1</v>
      </c>
      <c r="R1129" t="s">
        <v>8269</v>
      </c>
    </row>
    <row r="1130" spans="1:18" ht="43.2" x14ac:dyDescent="0.3">
      <c r="A1130">
        <v>3251</v>
      </c>
      <c r="B1130" s="7" t="s">
        <v>3251</v>
      </c>
      <c r="C1130" s="3" t="s">
        <v>7361</v>
      </c>
      <c r="D1130" s="5">
        <v>1500</v>
      </c>
      <c r="E1130" s="5">
        <v>1661</v>
      </c>
      <c r="F1130" t="s">
        <v>8218</v>
      </c>
      <c r="G1130" t="s">
        <v>8223</v>
      </c>
      <c r="H1130" t="s">
        <v>8245</v>
      </c>
      <c r="I1130">
        <v>1434907966</v>
      </c>
      <c r="J1130" s="9">
        <f>(I1130/86400)+DATE(1970,1,1)</f>
        <v>42176.731087962966</v>
      </c>
      <c r="K1130">
        <v>1432315966</v>
      </c>
      <c r="L1130" s="9">
        <f>(K1130/86400)+DATE(1970,1,1)</f>
        <v>42146.731087962966</v>
      </c>
      <c r="M1130" t="b">
        <v>1</v>
      </c>
      <c r="N1130">
        <v>20</v>
      </c>
      <c r="O1130">
        <f>ROUND(E1130/D1130*100,0)</f>
        <v>111</v>
      </c>
      <c r="P1130">
        <f t="shared" si="17"/>
        <v>3.9399999999999998E-2</v>
      </c>
      <c r="Q1130" t="b">
        <v>1</v>
      </c>
      <c r="R1130" t="s">
        <v>8269</v>
      </c>
    </row>
    <row r="1131" spans="1:18" ht="43.2" x14ac:dyDescent="0.3">
      <c r="A1131">
        <v>1368</v>
      </c>
      <c r="B1131" s="7" t="s">
        <v>1369</v>
      </c>
      <c r="C1131" s="3" t="s">
        <v>5478</v>
      </c>
      <c r="D1131" s="5">
        <v>5000</v>
      </c>
      <c r="E1131" s="5">
        <v>5535</v>
      </c>
      <c r="F1131" t="s">
        <v>8218</v>
      </c>
      <c r="G1131" t="s">
        <v>8223</v>
      </c>
      <c r="H1131" t="s">
        <v>8245</v>
      </c>
      <c r="I1131">
        <v>1434342894</v>
      </c>
      <c r="J1131" s="9">
        <f>(I1131/86400)+DATE(1970,1,1)</f>
        <v>42170.190902777773</v>
      </c>
      <c r="K1131">
        <v>1432269294</v>
      </c>
      <c r="L1131" s="9">
        <f>(K1131/86400)+DATE(1970,1,1)</f>
        <v>42146.190902777773</v>
      </c>
      <c r="M1131" t="b">
        <v>0</v>
      </c>
      <c r="N1131">
        <v>87</v>
      </c>
      <c r="O1131">
        <f>ROUND(E1131/D1131*100,0)</f>
        <v>111</v>
      </c>
      <c r="P1131">
        <f t="shared" si="17"/>
        <v>0.1313</v>
      </c>
      <c r="Q1131" t="b">
        <v>1</v>
      </c>
      <c r="R1131" t="s">
        <v>8274</v>
      </c>
    </row>
    <row r="1132" spans="1:18" ht="28.8" x14ac:dyDescent="0.3">
      <c r="A1132">
        <v>1741</v>
      </c>
      <c r="B1132" s="7" t="s">
        <v>1742</v>
      </c>
      <c r="C1132" s="3" t="s">
        <v>5851</v>
      </c>
      <c r="D1132" s="5">
        <v>1200</v>
      </c>
      <c r="E1132" s="5">
        <v>1330</v>
      </c>
      <c r="F1132" t="s">
        <v>8218</v>
      </c>
      <c r="G1132" t="s">
        <v>8224</v>
      </c>
      <c r="H1132" t="s">
        <v>8246</v>
      </c>
      <c r="I1132">
        <v>1433948671</v>
      </c>
      <c r="J1132" s="9">
        <f>(I1132/86400)+DATE(1970,1,1)</f>
        <v>42165.628136574072</v>
      </c>
      <c r="K1132">
        <v>1430060671</v>
      </c>
      <c r="L1132" s="9">
        <f>(K1132/86400)+DATE(1970,1,1)</f>
        <v>42120.628136574072</v>
      </c>
      <c r="M1132" t="b">
        <v>0</v>
      </c>
      <c r="N1132">
        <v>52</v>
      </c>
      <c r="O1132">
        <f>ROUND(E1132/D1132*100,0)</f>
        <v>111</v>
      </c>
      <c r="P1132">
        <f t="shared" si="17"/>
        <v>3.1600000000000003E-2</v>
      </c>
      <c r="Q1132" t="b">
        <v>1</v>
      </c>
      <c r="R1132" t="s">
        <v>8283</v>
      </c>
    </row>
    <row r="1133" spans="1:18" ht="43.2" x14ac:dyDescent="0.3">
      <c r="A1133">
        <v>1754</v>
      </c>
      <c r="B1133" s="7" t="s">
        <v>1755</v>
      </c>
      <c r="C1133" s="3" t="s">
        <v>5864</v>
      </c>
      <c r="D1133" s="5">
        <v>8500</v>
      </c>
      <c r="E1133" s="5">
        <v>9395</v>
      </c>
      <c r="F1133" t="s">
        <v>8218</v>
      </c>
      <c r="G1133" t="s">
        <v>8228</v>
      </c>
      <c r="H1133" t="s">
        <v>8250</v>
      </c>
      <c r="I1133">
        <v>1428091353</v>
      </c>
      <c r="J1133" s="9">
        <f>(I1133/86400)+DATE(1970,1,1)</f>
        <v>42097.835104166668</v>
      </c>
      <c r="K1133">
        <v>1425502953</v>
      </c>
      <c r="L1133" s="9">
        <f>(K1133/86400)+DATE(1970,1,1)</f>
        <v>42067.876770833333</v>
      </c>
      <c r="M1133" t="b">
        <v>0</v>
      </c>
      <c r="N1133">
        <v>90</v>
      </c>
      <c r="O1133">
        <f>ROUND(E1133/D1133*100,0)</f>
        <v>111</v>
      </c>
      <c r="P1133">
        <f t="shared" si="17"/>
        <v>0.2233</v>
      </c>
      <c r="Q1133" t="b">
        <v>1</v>
      </c>
      <c r="R1133" t="s">
        <v>8283</v>
      </c>
    </row>
    <row r="1134" spans="1:18" ht="43.2" x14ac:dyDescent="0.3">
      <c r="A1134">
        <v>3593</v>
      </c>
      <c r="B1134" s="7" t="s">
        <v>3592</v>
      </c>
      <c r="C1134" s="3" t="s">
        <v>7703</v>
      </c>
      <c r="D1134" s="5">
        <v>3000</v>
      </c>
      <c r="E1134" s="5">
        <v>3319</v>
      </c>
      <c r="F1134" t="s">
        <v>8218</v>
      </c>
      <c r="G1134" t="s">
        <v>8223</v>
      </c>
      <c r="H1134" t="s">
        <v>8245</v>
      </c>
      <c r="I1134">
        <v>1420489560</v>
      </c>
      <c r="J1134" s="9">
        <f>(I1134/86400)+DATE(1970,1,1)</f>
        <v>42009.851388888885</v>
      </c>
      <c r="K1134">
        <v>1417469639</v>
      </c>
      <c r="L1134" s="9">
        <f>(K1134/86400)+DATE(1970,1,1)</f>
        <v>41974.898599537039</v>
      </c>
      <c r="M1134" t="b">
        <v>0</v>
      </c>
      <c r="N1134">
        <v>43</v>
      </c>
      <c r="O1134">
        <f>ROUND(E1134/D1134*100,0)</f>
        <v>111</v>
      </c>
      <c r="P1134">
        <f t="shared" si="17"/>
        <v>7.9100000000000004E-2</v>
      </c>
      <c r="Q1134" t="b">
        <v>1</v>
      </c>
      <c r="R1134" t="s">
        <v>8269</v>
      </c>
    </row>
    <row r="1135" spans="1:18" ht="43.2" x14ac:dyDescent="0.3">
      <c r="A1135">
        <v>361</v>
      </c>
      <c r="B1135" s="7" t="s">
        <v>362</v>
      </c>
      <c r="C1135" s="3" t="s">
        <v>4471</v>
      </c>
      <c r="D1135" s="5">
        <v>35000</v>
      </c>
      <c r="E1135" s="5">
        <v>38876.949999999997</v>
      </c>
      <c r="F1135" t="s">
        <v>8218</v>
      </c>
      <c r="G1135" t="s">
        <v>8223</v>
      </c>
      <c r="H1135" t="s">
        <v>8245</v>
      </c>
      <c r="I1135">
        <v>1416704506</v>
      </c>
      <c r="J1135" s="9">
        <f>(I1135/86400)+DATE(1970,1,1)</f>
        <v>41966.042893518519</v>
      </c>
      <c r="K1135">
        <v>1414108906</v>
      </c>
      <c r="L1135" s="9">
        <f>(K1135/86400)+DATE(1970,1,1)</f>
        <v>41936.001226851848</v>
      </c>
      <c r="M1135" t="b">
        <v>0</v>
      </c>
      <c r="N1135">
        <v>354</v>
      </c>
      <c r="O1135">
        <f>ROUND(E1135/D1135*100,0)</f>
        <v>111</v>
      </c>
      <c r="P1135">
        <f t="shared" si="17"/>
        <v>0.92710000000000004</v>
      </c>
      <c r="Q1135" t="b">
        <v>1</v>
      </c>
      <c r="R1135" t="s">
        <v>8267</v>
      </c>
    </row>
    <row r="1136" spans="1:18" ht="43.2" x14ac:dyDescent="0.3">
      <c r="A1136">
        <v>3398</v>
      </c>
      <c r="B1136" s="7" t="s">
        <v>3397</v>
      </c>
      <c r="C1136" s="3" t="s">
        <v>7508</v>
      </c>
      <c r="D1136" s="5">
        <v>4000</v>
      </c>
      <c r="E1136" s="5">
        <v>4443</v>
      </c>
      <c r="F1136" t="s">
        <v>8218</v>
      </c>
      <c r="G1136" t="s">
        <v>8223</v>
      </c>
      <c r="H1136" t="s">
        <v>8245</v>
      </c>
      <c r="I1136">
        <v>1416589200</v>
      </c>
      <c r="J1136" s="9">
        <f>(I1136/86400)+DATE(1970,1,1)</f>
        <v>41964.708333333328</v>
      </c>
      <c r="K1136">
        <v>1414605776</v>
      </c>
      <c r="L1136" s="9">
        <f>(K1136/86400)+DATE(1970,1,1)</f>
        <v>41941.752037037033</v>
      </c>
      <c r="M1136" t="b">
        <v>0</v>
      </c>
      <c r="N1136">
        <v>65</v>
      </c>
      <c r="O1136">
        <f>ROUND(E1136/D1136*100,0)</f>
        <v>111</v>
      </c>
      <c r="P1136">
        <f t="shared" si="17"/>
        <v>0.10589999999999999</v>
      </c>
      <c r="Q1136" t="b">
        <v>1</v>
      </c>
      <c r="R1136" t="s">
        <v>8269</v>
      </c>
    </row>
    <row r="1137" spans="1:18" ht="43.2" x14ac:dyDescent="0.3">
      <c r="A1137">
        <v>3568</v>
      </c>
      <c r="B1137" s="7" t="s">
        <v>3567</v>
      </c>
      <c r="C1137" s="3" t="s">
        <v>7678</v>
      </c>
      <c r="D1137" s="5">
        <v>1000</v>
      </c>
      <c r="E1137" s="5">
        <v>1110</v>
      </c>
      <c r="F1137" t="s">
        <v>8218</v>
      </c>
      <c r="G1137" t="s">
        <v>8223</v>
      </c>
      <c r="H1137" t="s">
        <v>8245</v>
      </c>
      <c r="I1137">
        <v>1410975994</v>
      </c>
      <c r="J1137" s="9">
        <f>(I1137/86400)+DATE(1970,1,1)</f>
        <v>41899.740671296298</v>
      </c>
      <c r="K1137">
        <v>1408383994</v>
      </c>
      <c r="L1137" s="9">
        <f>(K1137/86400)+DATE(1970,1,1)</f>
        <v>41869.740671296298</v>
      </c>
      <c r="M1137" t="b">
        <v>0</v>
      </c>
      <c r="N1137">
        <v>19</v>
      </c>
      <c r="O1137">
        <f>ROUND(E1137/D1137*100,0)</f>
        <v>111</v>
      </c>
      <c r="P1137">
        <f t="shared" si="17"/>
        <v>2.6499999999999999E-2</v>
      </c>
      <c r="Q1137" t="b">
        <v>1</v>
      </c>
      <c r="R1137" t="s">
        <v>8269</v>
      </c>
    </row>
    <row r="1138" spans="1:18" ht="43.2" x14ac:dyDescent="0.3">
      <c r="A1138">
        <v>2839</v>
      </c>
      <c r="B1138" s="7" t="s">
        <v>2839</v>
      </c>
      <c r="C1138" s="3" t="s">
        <v>6949</v>
      </c>
      <c r="D1138" s="5">
        <v>3500</v>
      </c>
      <c r="E1138" s="5">
        <v>3900</v>
      </c>
      <c r="F1138" t="s">
        <v>8218</v>
      </c>
      <c r="G1138" t="s">
        <v>8223</v>
      </c>
      <c r="H1138" t="s">
        <v>8245</v>
      </c>
      <c r="I1138">
        <v>1408942740</v>
      </c>
      <c r="J1138" s="9">
        <f>(I1138/86400)+DATE(1970,1,1)</f>
        <v>41876.207638888889</v>
      </c>
      <c r="K1138">
        <v>1406958354</v>
      </c>
      <c r="L1138" s="9">
        <f>(K1138/86400)+DATE(1970,1,1)</f>
        <v>41853.240208333329</v>
      </c>
      <c r="M1138" t="b">
        <v>0</v>
      </c>
      <c r="N1138">
        <v>31</v>
      </c>
      <c r="O1138">
        <f>ROUND(E1138/D1138*100,0)</f>
        <v>111</v>
      </c>
      <c r="P1138">
        <f t="shared" si="17"/>
        <v>9.3200000000000005E-2</v>
      </c>
      <c r="Q1138" t="b">
        <v>1</v>
      </c>
      <c r="R1138" t="s">
        <v>8269</v>
      </c>
    </row>
    <row r="1139" spans="1:18" ht="43.2" x14ac:dyDescent="0.3">
      <c r="A1139">
        <v>1506</v>
      </c>
      <c r="B1139" s="7" t="s">
        <v>1507</v>
      </c>
      <c r="C1139" s="3" t="s">
        <v>5616</v>
      </c>
      <c r="D1139" s="5">
        <v>1500</v>
      </c>
      <c r="E1139" s="5">
        <v>1671</v>
      </c>
      <c r="F1139" t="s">
        <v>8218</v>
      </c>
      <c r="G1139" t="s">
        <v>8224</v>
      </c>
      <c r="H1139" t="s">
        <v>8246</v>
      </c>
      <c r="I1139">
        <v>1406227904</v>
      </c>
      <c r="J1139" s="9">
        <f>(I1139/86400)+DATE(1970,1,1)</f>
        <v>41844.785925925928</v>
      </c>
      <c r="K1139">
        <v>1403635904</v>
      </c>
      <c r="L1139" s="9">
        <f>(K1139/86400)+DATE(1970,1,1)</f>
        <v>41814.785925925928</v>
      </c>
      <c r="M1139" t="b">
        <v>1</v>
      </c>
      <c r="N1139">
        <v>43</v>
      </c>
      <c r="O1139">
        <f>ROUND(E1139/D1139*100,0)</f>
        <v>111</v>
      </c>
      <c r="P1139">
        <f t="shared" si="17"/>
        <v>0.04</v>
      </c>
      <c r="Q1139" t="b">
        <v>1</v>
      </c>
      <c r="R1139" t="s">
        <v>8283</v>
      </c>
    </row>
    <row r="1140" spans="1:18" ht="43.2" x14ac:dyDescent="0.3">
      <c r="A1140">
        <v>1508</v>
      </c>
      <c r="B1140" s="7" t="s">
        <v>1509</v>
      </c>
      <c r="C1140" s="3" t="s">
        <v>5618</v>
      </c>
      <c r="D1140" s="5">
        <v>18500</v>
      </c>
      <c r="E1140" s="5">
        <v>20491</v>
      </c>
      <c r="F1140" t="s">
        <v>8218</v>
      </c>
      <c r="G1140" t="s">
        <v>8223</v>
      </c>
      <c r="H1140" t="s">
        <v>8245</v>
      </c>
      <c r="I1140">
        <v>1403880281</v>
      </c>
      <c r="J1140" s="9">
        <f>(I1140/86400)+DATE(1970,1,1)</f>
        <v>41817.614363425928</v>
      </c>
      <c r="K1140">
        <v>1401201881</v>
      </c>
      <c r="L1140" s="9">
        <f>(K1140/86400)+DATE(1970,1,1)</f>
        <v>41786.614363425928</v>
      </c>
      <c r="M1140" t="b">
        <v>1</v>
      </c>
      <c r="N1140">
        <v>211</v>
      </c>
      <c r="O1140">
        <f>ROUND(E1140/D1140*100,0)</f>
        <v>111</v>
      </c>
      <c r="P1140">
        <f t="shared" si="17"/>
        <v>0.4904</v>
      </c>
      <c r="Q1140" t="b">
        <v>1</v>
      </c>
      <c r="R1140" t="s">
        <v>8283</v>
      </c>
    </row>
    <row r="1141" spans="1:18" ht="28.8" x14ac:dyDescent="0.3">
      <c r="A1141">
        <v>2337</v>
      </c>
      <c r="B1141" s="7" t="s">
        <v>2338</v>
      </c>
      <c r="C1141" s="3" t="s">
        <v>6447</v>
      </c>
      <c r="D1141" s="5">
        <v>12000</v>
      </c>
      <c r="E1141" s="5">
        <v>13279</v>
      </c>
      <c r="F1141" t="s">
        <v>8218</v>
      </c>
      <c r="G1141" t="s">
        <v>8223</v>
      </c>
      <c r="H1141" t="s">
        <v>8245</v>
      </c>
      <c r="I1141">
        <v>1403796143</v>
      </c>
      <c r="J1141" s="9">
        <f>(I1141/86400)+DATE(1970,1,1)</f>
        <v>41816.640543981484</v>
      </c>
      <c r="K1141">
        <v>1401204143</v>
      </c>
      <c r="L1141" s="9">
        <f>(K1141/86400)+DATE(1970,1,1)</f>
        <v>41786.640543981484</v>
      </c>
      <c r="M1141" t="b">
        <v>1</v>
      </c>
      <c r="N1141">
        <v>179</v>
      </c>
      <c r="O1141">
        <f>ROUND(E1141/D1141*100,0)</f>
        <v>111</v>
      </c>
      <c r="P1141">
        <f t="shared" si="17"/>
        <v>0.31780000000000003</v>
      </c>
      <c r="Q1141" t="b">
        <v>1</v>
      </c>
      <c r="R1141" t="s">
        <v>8296</v>
      </c>
    </row>
    <row r="1142" spans="1:18" ht="43.2" x14ac:dyDescent="0.3">
      <c r="A1142">
        <v>3163</v>
      </c>
      <c r="B1142" s="7" t="s">
        <v>3163</v>
      </c>
      <c r="C1142" s="3" t="s">
        <v>7273</v>
      </c>
      <c r="D1142" s="5">
        <v>13000</v>
      </c>
      <c r="E1142" s="5">
        <v>14450</v>
      </c>
      <c r="F1142" t="s">
        <v>8218</v>
      </c>
      <c r="G1142" t="s">
        <v>8223</v>
      </c>
      <c r="H1142" t="s">
        <v>8245</v>
      </c>
      <c r="I1142">
        <v>1402855525</v>
      </c>
      <c r="J1142" s="9">
        <f>(I1142/86400)+DATE(1970,1,1)</f>
        <v>41805.753761574073</v>
      </c>
      <c r="K1142">
        <v>1400263525</v>
      </c>
      <c r="L1142" s="9">
        <f>(K1142/86400)+DATE(1970,1,1)</f>
        <v>41775.753761574073</v>
      </c>
      <c r="M1142" t="b">
        <v>1</v>
      </c>
      <c r="N1142">
        <v>72</v>
      </c>
      <c r="O1142">
        <f>ROUND(E1142/D1142*100,0)</f>
        <v>111</v>
      </c>
      <c r="P1142">
        <f t="shared" si="17"/>
        <v>0.34589999999999999</v>
      </c>
      <c r="Q1142" t="b">
        <v>1</v>
      </c>
      <c r="R1142" t="s">
        <v>8269</v>
      </c>
    </row>
    <row r="1143" spans="1:18" ht="43.2" x14ac:dyDescent="0.3">
      <c r="A1143">
        <v>1279</v>
      </c>
      <c r="B1143" s="7" t="s">
        <v>1280</v>
      </c>
      <c r="C1143" s="3" t="s">
        <v>5389</v>
      </c>
      <c r="D1143" s="5">
        <v>12516</v>
      </c>
      <c r="E1143" s="5">
        <v>13864.17</v>
      </c>
      <c r="F1143" t="s">
        <v>8218</v>
      </c>
      <c r="G1143" t="s">
        <v>8223</v>
      </c>
      <c r="H1143" t="s">
        <v>8245</v>
      </c>
      <c r="I1143">
        <v>1395624170</v>
      </c>
      <c r="J1143" s="9">
        <f>(I1143/86400)+DATE(1970,1,1)</f>
        <v>41722.057523148149</v>
      </c>
      <c r="K1143">
        <v>1392171770</v>
      </c>
      <c r="L1143" s="9">
        <f>(K1143/86400)+DATE(1970,1,1)</f>
        <v>41682.099189814813</v>
      </c>
      <c r="M1143" t="b">
        <v>1</v>
      </c>
      <c r="N1143">
        <v>189</v>
      </c>
      <c r="O1143">
        <f>ROUND(E1143/D1143*100,0)</f>
        <v>111</v>
      </c>
      <c r="P1143">
        <f t="shared" si="17"/>
        <v>0.33260000000000001</v>
      </c>
      <c r="Q1143" t="b">
        <v>1</v>
      </c>
      <c r="R1143" t="s">
        <v>8274</v>
      </c>
    </row>
    <row r="1144" spans="1:18" ht="57.6" x14ac:dyDescent="0.3">
      <c r="A1144">
        <v>742</v>
      </c>
      <c r="B1144" s="7" t="s">
        <v>743</v>
      </c>
      <c r="C1144" s="3" t="s">
        <v>4852</v>
      </c>
      <c r="D1144" s="5">
        <v>1400</v>
      </c>
      <c r="E1144" s="5">
        <v>1550</v>
      </c>
      <c r="F1144" t="s">
        <v>8218</v>
      </c>
      <c r="G1144" t="s">
        <v>8223</v>
      </c>
      <c r="H1144" t="s">
        <v>8245</v>
      </c>
      <c r="I1144">
        <v>1395435712</v>
      </c>
      <c r="J1144" s="9">
        <f>(I1144/86400)+DATE(1970,1,1)</f>
        <v>41719.876296296294</v>
      </c>
      <c r="K1144">
        <v>1392847312</v>
      </c>
      <c r="L1144" s="9">
        <f>(K1144/86400)+DATE(1970,1,1)</f>
        <v>41689.917962962965</v>
      </c>
      <c r="M1144" t="b">
        <v>0</v>
      </c>
      <c r="N1144">
        <v>23</v>
      </c>
      <c r="O1144">
        <f>ROUND(E1144/D1144*100,0)</f>
        <v>111</v>
      </c>
      <c r="P1144">
        <f t="shared" si="17"/>
        <v>3.7199999999999997E-2</v>
      </c>
      <c r="Q1144" t="b">
        <v>1</v>
      </c>
      <c r="R1144" t="s">
        <v>8272</v>
      </c>
    </row>
    <row r="1145" spans="1:18" ht="43.2" x14ac:dyDescent="0.3">
      <c r="A1145">
        <v>1645</v>
      </c>
      <c r="B1145" s="7" t="s">
        <v>1646</v>
      </c>
      <c r="C1145" s="3" t="s">
        <v>5755</v>
      </c>
      <c r="D1145" s="5">
        <v>5000</v>
      </c>
      <c r="E1145" s="5">
        <v>5540</v>
      </c>
      <c r="F1145" t="s">
        <v>8218</v>
      </c>
      <c r="G1145" t="s">
        <v>8223</v>
      </c>
      <c r="H1145" t="s">
        <v>8245</v>
      </c>
      <c r="I1145">
        <v>1379515740</v>
      </c>
      <c r="J1145" s="9">
        <f>(I1145/86400)+DATE(1970,1,1)</f>
        <v>41535.617361111115</v>
      </c>
      <c r="K1145">
        <v>1378306140</v>
      </c>
      <c r="L1145" s="9">
        <f>(K1145/86400)+DATE(1970,1,1)</f>
        <v>41521.617361111115</v>
      </c>
      <c r="M1145" t="b">
        <v>0</v>
      </c>
      <c r="N1145">
        <v>10</v>
      </c>
      <c r="O1145">
        <f>ROUND(E1145/D1145*100,0)</f>
        <v>111</v>
      </c>
      <c r="P1145">
        <f t="shared" si="17"/>
        <v>0.13339999999999999</v>
      </c>
      <c r="Q1145" t="b">
        <v>1</v>
      </c>
      <c r="R1145" t="s">
        <v>8290</v>
      </c>
    </row>
    <row r="1146" spans="1:18" ht="43.2" x14ac:dyDescent="0.3">
      <c r="A1146">
        <v>1281</v>
      </c>
      <c r="B1146" s="7" t="s">
        <v>1282</v>
      </c>
      <c r="C1146" s="3" t="s">
        <v>5391</v>
      </c>
      <c r="D1146" s="5">
        <v>7000</v>
      </c>
      <c r="E1146" s="5">
        <v>7750</v>
      </c>
      <c r="F1146" t="s">
        <v>8218</v>
      </c>
      <c r="G1146" t="s">
        <v>8223</v>
      </c>
      <c r="H1146" t="s">
        <v>8245</v>
      </c>
      <c r="I1146">
        <v>1375033836</v>
      </c>
      <c r="J1146" s="9">
        <f>(I1146/86400)+DATE(1970,1,1)</f>
        <v>41483.743472222224</v>
      </c>
      <c r="K1146">
        <v>1373305836</v>
      </c>
      <c r="L1146" s="9">
        <f>(K1146/86400)+DATE(1970,1,1)</f>
        <v>41463.743472222224</v>
      </c>
      <c r="M1146" t="b">
        <v>1</v>
      </c>
      <c r="N1146">
        <v>74</v>
      </c>
      <c r="O1146">
        <f>ROUND(E1146/D1146*100,0)</f>
        <v>111</v>
      </c>
      <c r="P1146">
        <f t="shared" si="17"/>
        <v>0.18690000000000001</v>
      </c>
      <c r="Q1146" t="b">
        <v>1</v>
      </c>
      <c r="R1146" t="s">
        <v>8274</v>
      </c>
    </row>
    <row r="1147" spans="1:18" ht="57.6" x14ac:dyDescent="0.3">
      <c r="A1147">
        <v>1939</v>
      </c>
      <c r="B1147" s="7" t="s">
        <v>1940</v>
      </c>
      <c r="C1147" s="3" t="s">
        <v>6049</v>
      </c>
      <c r="D1147" s="5">
        <v>10000</v>
      </c>
      <c r="E1147" s="5">
        <v>11070</v>
      </c>
      <c r="F1147" t="s">
        <v>8218</v>
      </c>
      <c r="G1147" t="s">
        <v>8223</v>
      </c>
      <c r="H1147" t="s">
        <v>8245</v>
      </c>
      <c r="I1147">
        <v>1362955108</v>
      </c>
      <c r="J1147" s="9">
        <f>(I1147/86400)+DATE(1970,1,1)</f>
        <v>41343.943379629629</v>
      </c>
      <c r="K1147">
        <v>1360366708</v>
      </c>
      <c r="L1147" s="9">
        <f>(K1147/86400)+DATE(1970,1,1)</f>
        <v>41313.985046296293</v>
      </c>
      <c r="M1147" t="b">
        <v>0</v>
      </c>
      <c r="N1147">
        <v>96</v>
      </c>
      <c r="O1147">
        <f>ROUND(E1147/D1147*100,0)</f>
        <v>111</v>
      </c>
      <c r="P1147">
        <f t="shared" si="17"/>
        <v>0.26790000000000003</v>
      </c>
      <c r="Q1147" t="b">
        <v>1</v>
      </c>
      <c r="R1147" t="s">
        <v>8277</v>
      </c>
    </row>
    <row r="1148" spans="1:18" ht="43.2" x14ac:dyDescent="0.3">
      <c r="A1148">
        <v>2533</v>
      </c>
      <c r="B1148" s="7" t="s">
        <v>2533</v>
      </c>
      <c r="C1148" s="3" t="s">
        <v>6643</v>
      </c>
      <c r="D1148" s="5">
        <v>7500</v>
      </c>
      <c r="E1148" s="5">
        <v>8300</v>
      </c>
      <c r="F1148" t="s">
        <v>8218</v>
      </c>
      <c r="G1148" t="s">
        <v>8223</v>
      </c>
      <c r="H1148" t="s">
        <v>8245</v>
      </c>
      <c r="I1148">
        <v>1362160868</v>
      </c>
      <c r="J1148" s="9">
        <f>(I1148/86400)+DATE(1970,1,1)</f>
        <v>41334.750787037039</v>
      </c>
      <c r="K1148">
        <v>1359568911</v>
      </c>
      <c r="L1148" s="9">
        <f>(K1148/86400)+DATE(1970,1,1)</f>
        <v>41304.751284722224</v>
      </c>
      <c r="M1148" t="b">
        <v>0</v>
      </c>
      <c r="N1148">
        <v>136</v>
      </c>
      <c r="O1148">
        <f>ROUND(E1148/D1148*100,0)</f>
        <v>111</v>
      </c>
      <c r="P1148">
        <f t="shared" si="17"/>
        <v>0.2009</v>
      </c>
      <c r="Q1148" t="b">
        <v>1</v>
      </c>
      <c r="R1148" t="s">
        <v>8298</v>
      </c>
    </row>
    <row r="1149" spans="1:18" x14ac:dyDescent="0.3">
      <c r="A1149">
        <v>307</v>
      </c>
      <c r="B1149" s="7" t="s">
        <v>308</v>
      </c>
      <c r="C1149" s="3" t="s">
        <v>4417</v>
      </c>
      <c r="D1149" s="5">
        <v>22000</v>
      </c>
      <c r="E1149" s="5">
        <v>24490</v>
      </c>
      <c r="F1149" t="s">
        <v>8218</v>
      </c>
      <c r="G1149" t="s">
        <v>8223</v>
      </c>
      <c r="H1149" t="s">
        <v>8245</v>
      </c>
      <c r="I1149">
        <v>1360276801</v>
      </c>
      <c r="J1149" s="9">
        <f>(I1149/86400)+DATE(1970,1,1)</f>
        <v>41312.944456018522</v>
      </c>
      <c r="K1149">
        <v>1357684801</v>
      </c>
      <c r="L1149" s="9">
        <f>(K1149/86400)+DATE(1970,1,1)</f>
        <v>41282.944456018522</v>
      </c>
      <c r="M1149" t="b">
        <v>1</v>
      </c>
      <c r="N1149">
        <v>576</v>
      </c>
      <c r="O1149">
        <f>ROUND(E1149/D1149*100,0)</f>
        <v>111</v>
      </c>
      <c r="P1149">
        <f t="shared" si="17"/>
        <v>0.59319999999999995</v>
      </c>
      <c r="Q1149" t="b">
        <v>1</v>
      </c>
      <c r="R1149" t="s">
        <v>8267</v>
      </c>
    </row>
    <row r="1150" spans="1:18" ht="28.8" x14ac:dyDescent="0.3">
      <c r="A1150">
        <v>746</v>
      </c>
      <c r="B1150" s="7" t="s">
        <v>747</v>
      </c>
      <c r="C1150" s="3" t="s">
        <v>4856</v>
      </c>
      <c r="D1150" s="5">
        <v>2987</v>
      </c>
      <c r="E1150" s="5">
        <v>3318</v>
      </c>
      <c r="F1150" t="s">
        <v>8218</v>
      </c>
      <c r="G1150" t="s">
        <v>8223</v>
      </c>
      <c r="H1150" t="s">
        <v>8245</v>
      </c>
      <c r="I1150">
        <v>1348372740</v>
      </c>
      <c r="J1150" s="9">
        <f>(I1150/86400)+DATE(1970,1,1)</f>
        <v>41175.165972222225</v>
      </c>
      <c r="K1150">
        <v>1346806909</v>
      </c>
      <c r="L1150" s="9">
        <f>(K1150/86400)+DATE(1970,1,1)</f>
        <v>41157.042928240742</v>
      </c>
      <c r="M1150" t="b">
        <v>0</v>
      </c>
      <c r="N1150">
        <v>97</v>
      </c>
      <c r="O1150">
        <f>ROUND(E1150/D1150*100,0)</f>
        <v>111</v>
      </c>
      <c r="P1150">
        <f t="shared" si="17"/>
        <v>8.0600000000000005E-2</v>
      </c>
      <c r="Q1150" t="b">
        <v>1</v>
      </c>
      <c r="R1150" t="s">
        <v>8272</v>
      </c>
    </row>
    <row r="1151" spans="1:18" ht="43.2" x14ac:dyDescent="0.3">
      <c r="A1151">
        <v>2462</v>
      </c>
      <c r="B1151" s="7" t="s">
        <v>2463</v>
      </c>
      <c r="C1151" s="3" t="s">
        <v>6572</v>
      </c>
      <c r="D1151" s="5">
        <v>3000</v>
      </c>
      <c r="E1151" s="5">
        <v>3321.25</v>
      </c>
      <c r="F1151" t="s">
        <v>8218</v>
      </c>
      <c r="G1151" t="s">
        <v>8223</v>
      </c>
      <c r="H1151" t="s">
        <v>8245</v>
      </c>
      <c r="I1151">
        <v>1342672096</v>
      </c>
      <c r="J1151" s="9">
        <f>(I1151/86400)+DATE(1970,1,1)</f>
        <v>41109.186296296299</v>
      </c>
      <c r="K1151">
        <v>1340944096</v>
      </c>
      <c r="L1151" s="9">
        <f>(K1151/86400)+DATE(1970,1,1)</f>
        <v>41089.186296296299</v>
      </c>
      <c r="M1151" t="b">
        <v>0</v>
      </c>
      <c r="N1151">
        <v>115</v>
      </c>
      <c r="O1151">
        <f>ROUND(E1151/D1151*100,0)</f>
        <v>111</v>
      </c>
      <c r="P1151">
        <f t="shared" si="17"/>
        <v>8.0799999999999997E-2</v>
      </c>
      <c r="Q1151" t="b">
        <v>1</v>
      </c>
      <c r="R1151" t="s">
        <v>8277</v>
      </c>
    </row>
    <row r="1152" spans="1:18" ht="57.6" x14ac:dyDescent="0.3">
      <c r="A1152">
        <v>93</v>
      </c>
      <c r="B1152" s="7" t="s">
        <v>95</v>
      </c>
      <c r="C1152" s="3" t="s">
        <v>4204</v>
      </c>
      <c r="D1152" s="5">
        <v>1000</v>
      </c>
      <c r="E1152" s="5">
        <v>1106</v>
      </c>
      <c r="F1152" t="s">
        <v>8218</v>
      </c>
      <c r="G1152" t="s">
        <v>8223</v>
      </c>
      <c r="H1152" t="s">
        <v>8245</v>
      </c>
      <c r="I1152">
        <v>1341349200</v>
      </c>
      <c r="J1152" s="9">
        <f>(I1152/86400)+DATE(1970,1,1)</f>
        <v>41093.875</v>
      </c>
      <c r="K1152">
        <v>1338928537</v>
      </c>
      <c r="L1152" s="9">
        <f>(K1152/86400)+DATE(1970,1,1)</f>
        <v>41065.858067129629</v>
      </c>
      <c r="M1152" t="b">
        <v>0</v>
      </c>
      <c r="N1152">
        <v>15</v>
      </c>
      <c r="O1152">
        <f>ROUND(E1152/D1152*100,0)</f>
        <v>111</v>
      </c>
      <c r="P1152">
        <f t="shared" si="17"/>
        <v>2.69E-2</v>
      </c>
      <c r="Q1152" t="b">
        <v>1</v>
      </c>
      <c r="R1152" t="s">
        <v>8264</v>
      </c>
    </row>
    <row r="1153" spans="1:18" ht="43.2" x14ac:dyDescent="0.3">
      <c r="A1153">
        <v>2210</v>
      </c>
      <c r="B1153" s="7" t="s">
        <v>2211</v>
      </c>
      <c r="C1153" s="3" t="s">
        <v>6320</v>
      </c>
      <c r="D1153" s="5">
        <v>4000</v>
      </c>
      <c r="E1153" s="5">
        <v>4457</v>
      </c>
      <c r="F1153" t="s">
        <v>8218</v>
      </c>
      <c r="G1153" t="s">
        <v>8223</v>
      </c>
      <c r="H1153" t="s">
        <v>8245</v>
      </c>
      <c r="I1153">
        <v>1334424960</v>
      </c>
      <c r="J1153" s="9">
        <f>(I1153/86400)+DATE(1970,1,1)</f>
        <v>41013.733333333337</v>
      </c>
      <c r="K1153">
        <v>1329442510</v>
      </c>
      <c r="L1153" s="9">
        <f>(K1153/86400)+DATE(1970,1,1)</f>
        <v>40956.066087962965</v>
      </c>
      <c r="M1153" t="b">
        <v>0</v>
      </c>
      <c r="N1153">
        <v>72</v>
      </c>
      <c r="O1153">
        <f>ROUND(E1153/D1153*100,0)</f>
        <v>111</v>
      </c>
      <c r="P1153">
        <f t="shared" si="17"/>
        <v>0.10879999999999999</v>
      </c>
      <c r="Q1153" t="b">
        <v>1</v>
      </c>
      <c r="R1153" t="s">
        <v>8278</v>
      </c>
    </row>
    <row r="1154" spans="1:18" ht="43.2" x14ac:dyDescent="0.3">
      <c r="A1154">
        <v>1477</v>
      </c>
      <c r="B1154" s="7" t="s">
        <v>1478</v>
      </c>
      <c r="C1154" s="3" t="s">
        <v>5587</v>
      </c>
      <c r="D1154" s="5">
        <v>30000</v>
      </c>
      <c r="E1154" s="5">
        <v>33393</v>
      </c>
      <c r="F1154" t="s">
        <v>8218</v>
      </c>
      <c r="G1154" t="s">
        <v>8223</v>
      </c>
      <c r="H1154" t="s">
        <v>8245</v>
      </c>
      <c r="I1154">
        <v>1324609200</v>
      </c>
      <c r="J1154" s="9">
        <f>(I1154/86400)+DATE(1970,1,1)</f>
        <v>40900.125</v>
      </c>
      <c r="K1154">
        <v>1319467604</v>
      </c>
      <c r="L1154" s="9">
        <f>(K1154/86400)+DATE(1970,1,1)</f>
        <v>40840.615787037037</v>
      </c>
      <c r="M1154" t="b">
        <v>1</v>
      </c>
      <c r="N1154">
        <v>369</v>
      </c>
      <c r="O1154">
        <f>ROUND(E1154/D1154*100,0)</f>
        <v>111</v>
      </c>
      <c r="P1154">
        <f t="shared" si="17"/>
        <v>0.81759999999999999</v>
      </c>
      <c r="Q1154" t="b">
        <v>1</v>
      </c>
      <c r="R1154" t="s">
        <v>8286</v>
      </c>
    </row>
    <row r="1155" spans="1:18" ht="43.2" x14ac:dyDescent="0.3">
      <c r="A1155">
        <v>2082</v>
      </c>
      <c r="B1155" s="7" t="s">
        <v>2083</v>
      </c>
      <c r="C1155" s="3" t="s">
        <v>6192</v>
      </c>
      <c r="D1155" s="5">
        <v>1500</v>
      </c>
      <c r="E1155" s="5">
        <v>1661</v>
      </c>
      <c r="F1155" t="s">
        <v>8218</v>
      </c>
      <c r="G1155" t="s">
        <v>8223</v>
      </c>
      <c r="H1155" t="s">
        <v>8245</v>
      </c>
      <c r="I1155">
        <v>1322106796</v>
      </c>
      <c r="J1155" s="9">
        <f>(I1155/86400)+DATE(1970,1,1)</f>
        <v>40871.161990740744</v>
      </c>
      <c r="K1155">
        <v>1316919196</v>
      </c>
      <c r="L1155" s="9">
        <f>(K1155/86400)+DATE(1970,1,1)</f>
        <v>40811.120324074072</v>
      </c>
      <c r="M1155" t="b">
        <v>0</v>
      </c>
      <c r="N1155">
        <v>38</v>
      </c>
      <c r="O1155">
        <f>ROUND(E1155/D1155*100,0)</f>
        <v>111</v>
      </c>
      <c r="P1155">
        <f t="shared" ref="P1155:P1218" si="18">IFERROR(ROUND(E1155/L1155,4),0)</f>
        <v>4.07E-2</v>
      </c>
      <c r="Q1155" t="b">
        <v>1</v>
      </c>
      <c r="R1155" t="s">
        <v>8277</v>
      </c>
    </row>
    <row r="1156" spans="1:18" ht="43.2" x14ac:dyDescent="0.3">
      <c r="A1156">
        <v>2559</v>
      </c>
      <c r="B1156" s="7" t="s">
        <v>2559</v>
      </c>
      <c r="C1156" s="3" t="s">
        <v>6669</v>
      </c>
      <c r="D1156" s="5">
        <v>800</v>
      </c>
      <c r="E1156" s="5">
        <v>890</v>
      </c>
      <c r="F1156" t="s">
        <v>8218</v>
      </c>
      <c r="G1156" t="s">
        <v>8223</v>
      </c>
      <c r="H1156" t="s">
        <v>8245</v>
      </c>
      <c r="I1156">
        <v>1321385820</v>
      </c>
      <c r="J1156" s="9">
        <f>(I1156/86400)+DATE(1970,1,1)</f>
        <v>40862.817361111112</v>
      </c>
      <c r="K1156">
        <v>1318539484</v>
      </c>
      <c r="L1156" s="9">
        <f>(K1156/86400)+DATE(1970,1,1)</f>
        <v>40829.873657407406</v>
      </c>
      <c r="M1156" t="b">
        <v>0</v>
      </c>
      <c r="N1156">
        <v>25</v>
      </c>
      <c r="O1156">
        <f>ROUND(E1156/D1156*100,0)</f>
        <v>111</v>
      </c>
      <c r="P1156">
        <f t="shared" si="18"/>
        <v>2.18E-2</v>
      </c>
      <c r="Q1156" t="b">
        <v>1</v>
      </c>
      <c r="R1156" t="s">
        <v>8298</v>
      </c>
    </row>
    <row r="1157" spans="1:18" ht="43.2" x14ac:dyDescent="0.3">
      <c r="A1157">
        <v>268</v>
      </c>
      <c r="B1157" s="7" t="s">
        <v>269</v>
      </c>
      <c r="C1157" s="3" t="s">
        <v>4378</v>
      </c>
      <c r="D1157" s="5">
        <v>5000</v>
      </c>
      <c r="E1157" s="5">
        <v>5570</v>
      </c>
      <c r="F1157" t="s">
        <v>8218</v>
      </c>
      <c r="G1157" t="s">
        <v>8223</v>
      </c>
      <c r="H1157" t="s">
        <v>8245</v>
      </c>
      <c r="I1157">
        <v>1320640778</v>
      </c>
      <c r="J1157" s="9">
        <f>(I1157/86400)+DATE(1970,1,1)</f>
        <v>40854.194189814814</v>
      </c>
      <c r="K1157">
        <v>1316749178</v>
      </c>
      <c r="L1157" s="9">
        <f>(K1157/86400)+DATE(1970,1,1)</f>
        <v>40809.15252314815</v>
      </c>
      <c r="M1157" t="b">
        <v>1</v>
      </c>
      <c r="N1157">
        <v>111</v>
      </c>
      <c r="O1157">
        <f>ROUND(E1157/D1157*100,0)</f>
        <v>111</v>
      </c>
      <c r="P1157">
        <f t="shared" si="18"/>
        <v>0.13650000000000001</v>
      </c>
      <c r="Q1157" t="b">
        <v>1</v>
      </c>
      <c r="R1157" t="s">
        <v>8267</v>
      </c>
    </row>
    <row r="1158" spans="1:18" ht="43.2" x14ac:dyDescent="0.3">
      <c r="A1158">
        <v>69</v>
      </c>
      <c r="B1158" s="7" t="s">
        <v>71</v>
      </c>
      <c r="C1158" s="3" t="s">
        <v>4180</v>
      </c>
      <c r="D1158" s="5">
        <v>10000</v>
      </c>
      <c r="E1158" s="5">
        <v>11094.23</v>
      </c>
      <c r="F1158" t="s">
        <v>8218</v>
      </c>
      <c r="G1158" t="s">
        <v>8223</v>
      </c>
      <c r="H1158" t="s">
        <v>8245</v>
      </c>
      <c r="I1158">
        <v>1317538740</v>
      </c>
      <c r="J1158" s="9">
        <f>(I1158/86400)+DATE(1970,1,1)</f>
        <v>40818.290972222225</v>
      </c>
      <c r="K1158">
        <v>1314765025</v>
      </c>
      <c r="L1158" s="9">
        <f>(K1158/86400)+DATE(1970,1,1)</f>
        <v>40786.187789351854</v>
      </c>
      <c r="M1158" t="b">
        <v>0</v>
      </c>
      <c r="N1158">
        <v>178</v>
      </c>
      <c r="O1158">
        <f>ROUND(E1158/D1158*100,0)</f>
        <v>111</v>
      </c>
      <c r="P1158">
        <f t="shared" si="18"/>
        <v>0.27200000000000002</v>
      </c>
      <c r="Q1158" t="b">
        <v>1</v>
      </c>
      <c r="R1158" t="s">
        <v>8264</v>
      </c>
    </row>
    <row r="1159" spans="1:18" ht="43.2" x14ac:dyDescent="0.3">
      <c r="A1159">
        <v>1280</v>
      </c>
      <c r="B1159" s="7" t="s">
        <v>1281</v>
      </c>
      <c r="C1159" s="3" t="s">
        <v>5390</v>
      </c>
      <c r="D1159" s="5">
        <v>15000</v>
      </c>
      <c r="E1159" s="5">
        <v>16636.78</v>
      </c>
      <c r="F1159" t="s">
        <v>8218</v>
      </c>
      <c r="G1159" t="s">
        <v>8223</v>
      </c>
      <c r="H1159" t="s">
        <v>8245</v>
      </c>
      <c r="I1159">
        <v>1299003054</v>
      </c>
      <c r="J1159" s="9">
        <f>(I1159/86400)+DATE(1970,1,1)</f>
        <v>40603.757569444446</v>
      </c>
      <c r="K1159">
        <v>1291227054</v>
      </c>
      <c r="L1159" s="9">
        <f>(K1159/86400)+DATE(1970,1,1)</f>
        <v>40513.757569444446</v>
      </c>
      <c r="M1159" t="b">
        <v>1</v>
      </c>
      <c r="N1159">
        <v>130</v>
      </c>
      <c r="O1159">
        <f>ROUND(E1159/D1159*100,0)</f>
        <v>111</v>
      </c>
      <c r="P1159">
        <f t="shared" si="18"/>
        <v>0.41060000000000002</v>
      </c>
      <c r="Q1159" t="b">
        <v>1</v>
      </c>
      <c r="R1159" t="s">
        <v>8274</v>
      </c>
    </row>
    <row r="1160" spans="1:18" ht="57.6" x14ac:dyDescent="0.3">
      <c r="A1160">
        <v>265</v>
      </c>
      <c r="B1160" s="7" t="s">
        <v>266</v>
      </c>
      <c r="C1160" s="3" t="s">
        <v>4375</v>
      </c>
      <c r="D1160" s="5">
        <v>5000</v>
      </c>
      <c r="E1160" s="5">
        <v>5555</v>
      </c>
      <c r="F1160" t="s">
        <v>8218</v>
      </c>
      <c r="G1160" t="s">
        <v>8223</v>
      </c>
      <c r="H1160" t="s">
        <v>8245</v>
      </c>
      <c r="I1160">
        <v>1273522560</v>
      </c>
      <c r="J1160" s="9">
        <f>(I1160/86400)+DATE(1970,1,1)</f>
        <v>40308.844444444447</v>
      </c>
      <c r="K1160">
        <v>1269928430</v>
      </c>
      <c r="L1160" s="9">
        <f>(K1160/86400)+DATE(1970,1,1)</f>
        <v>40267.245717592596</v>
      </c>
      <c r="M1160" t="b">
        <v>1</v>
      </c>
      <c r="N1160">
        <v>58</v>
      </c>
      <c r="O1160">
        <f>ROUND(E1160/D1160*100,0)</f>
        <v>111</v>
      </c>
      <c r="P1160">
        <f t="shared" si="18"/>
        <v>0.13800000000000001</v>
      </c>
      <c r="Q1160" t="b">
        <v>1</v>
      </c>
      <c r="R1160" t="s">
        <v>8267</v>
      </c>
    </row>
    <row r="1161" spans="1:18" ht="43.2" x14ac:dyDescent="0.3">
      <c r="A1161">
        <v>1527</v>
      </c>
      <c r="B1161" s="7" t="s">
        <v>1528</v>
      </c>
      <c r="C1161" s="3" t="s">
        <v>5637</v>
      </c>
      <c r="D1161" s="5">
        <v>3500</v>
      </c>
      <c r="E1161" s="5">
        <v>3865.55</v>
      </c>
      <c r="F1161" t="s">
        <v>8218</v>
      </c>
      <c r="G1161" t="s">
        <v>8223</v>
      </c>
      <c r="H1161" t="s">
        <v>8245</v>
      </c>
      <c r="I1161">
        <v>1489497886</v>
      </c>
      <c r="J1161" s="9">
        <f>(I1161/86400)+DATE(1970,1,1)</f>
        <v>42808.558865740742</v>
      </c>
      <c r="K1161">
        <v>1487082286</v>
      </c>
      <c r="L1161" s="9">
        <f>(K1161/86400)+DATE(1970,1,1)</f>
        <v>42780.600532407407</v>
      </c>
      <c r="M1161" t="b">
        <v>1</v>
      </c>
      <c r="N1161">
        <v>70</v>
      </c>
      <c r="O1161">
        <f>ROUND(E1161/D1161*100,0)</f>
        <v>110</v>
      </c>
      <c r="P1161">
        <f t="shared" si="18"/>
        <v>9.0399999999999994E-2</v>
      </c>
      <c r="Q1161" t="b">
        <v>1</v>
      </c>
      <c r="R1161" t="s">
        <v>8283</v>
      </c>
    </row>
    <row r="1162" spans="1:18" ht="43.2" x14ac:dyDescent="0.3">
      <c r="A1162">
        <v>3772</v>
      </c>
      <c r="B1162" s="7" t="s">
        <v>3769</v>
      </c>
      <c r="C1162" s="3" t="s">
        <v>7882</v>
      </c>
      <c r="D1162" s="5">
        <v>5000</v>
      </c>
      <c r="E1162" s="5">
        <v>5510</v>
      </c>
      <c r="F1162" t="s">
        <v>8218</v>
      </c>
      <c r="G1162" t="s">
        <v>8223</v>
      </c>
      <c r="H1162" t="s">
        <v>8245</v>
      </c>
      <c r="I1162">
        <v>1480399200</v>
      </c>
      <c r="J1162" s="9">
        <f>(I1162/86400)+DATE(1970,1,1)</f>
        <v>42703.25</v>
      </c>
      <c r="K1162">
        <v>1478616506</v>
      </c>
      <c r="L1162" s="9">
        <f>(K1162/86400)+DATE(1970,1,1)</f>
        <v>42682.616967592592</v>
      </c>
      <c r="M1162" t="b">
        <v>0</v>
      </c>
      <c r="N1162">
        <v>33</v>
      </c>
      <c r="O1162">
        <f>ROUND(E1162/D1162*100,0)</f>
        <v>110</v>
      </c>
      <c r="P1162">
        <f t="shared" si="18"/>
        <v>0.12909999999999999</v>
      </c>
      <c r="Q1162" t="b">
        <v>1</v>
      </c>
      <c r="R1162" t="s">
        <v>8303</v>
      </c>
    </row>
    <row r="1163" spans="1:18" ht="57.6" x14ac:dyDescent="0.3">
      <c r="A1163">
        <v>2987</v>
      </c>
      <c r="B1163" s="7" t="s">
        <v>2987</v>
      </c>
      <c r="C1163" s="3" t="s">
        <v>7097</v>
      </c>
      <c r="D1163" s="5">
        <v>25000</v>
      </c>
      <c r="E1163" s="5">
        <v>27600.2</v>
      </c>
      <c r="F1163" t="s">
        <v>8218</v>
      </c>
      <c r="G1163" t="s">
        <v>8223</v>
      </c>
      <c r="H1163" t="s">
        <v>8245</v>
      </c>
      <c r="I1163">
        <v>1476316800</v>
      </c>
      <c r="J1163" s="9">
        <f>(I1163/86400)+DATE(1970,1,1)</f>
        <v>42656</v>
      </c>
      <c r="K1163">
        <v>1473837751</v>
      </c>
      <c r="L1163" s="9">
        <f>(K1163/86400)+DATE(1970,1,1)</f>
        <v>42627.307303240741</v>
      </c>
      <c r="M1163" t="b">
        <v>0</v>
      </c>
      <c r="N1163">
        <v>265</v>
      </c>
      <c r="O1163">
        <f>ROUND(E1163/D1163*100,0)</f>
        <v>110</v>
      </c>
      <c r="P1163">
        <f t="shared" si="18"/>
        <v>0.64749999999999996</v>
      </c>
      <c r="Q1163" t="b">
        <v>1</v>
      </c>
      <c r="R1163" t="s">
        <v>8301</v>
      </c>
    </row>
    <row r="1164" spans="1:18" ht="43.2" x14ac:dyDescent="0.3">
      <c r="A1164">
        <v>3621</v>
      </c>
      <c r="B1164" s="7" t="s">
        <v>3619</v>
      </c>
      <c r="C1164" s="3" t="s">
        <v>7731</v>
      </c>
      <c r="D1164" s="5">
        <v>3000</v>
      </c>
      <c r="E1164" s="5">
        <v>3292</v>
      </c>
      <c r="F1164" t="s">
        <v>8218</v>
      </c>
      <c r="G1164" t="s">
        <v>8223</v>
      </c>
      <c r="H1164" t="s">
        <v>8245</v>
      </c>
      <c r="I1164">
        <v>1475269200</v>
      </c>
      <c r="J1164" s="9">
        <f>(I1164/86400)+DATE(1970,1,1)</f>
        <v>42643.875</v>
      </c>
      <c r="K1164">
        <v>1473200844</v>
      </c>
      <c r="L1164" s="9">
        <f>(K1164/86400)+DATE(1970,1,1)</f>
        <v>42619.935694444444</v>
      </c>
      <c r="M1164" t="b">
        <v>0</v>
      </c>
      <c r="N1164">
        <v>70</v>
      </c>
      <c r="O1164">
        <f>ROUND(E1164/D1164*100,0)</f>
        <v>110</v>
      </c>
      <c r="P1164">
        <f t="shared" si="18"/>
        <v>7.7200000000000005E-2</v>
      </c>
      <c r="Q1164" t="b">
        <v>1</v>
      </c>
      <c r="R1164" t="s">
        <v>8269</v>
      </c>
    </row>
    <row r="1165" spans="1:18" ht="43.2" x14ac:dyDescent="0.3">
      <c r="A1165">
        <v>2186</v>
      </c>
      <c r="B1165" s="7" t="s">
        <v>2187</v>
      </c>
      <c r="C1165" s="3" t="s">
        <v>6296</v>
      </c>
      <c r="D1165" s="5">
        <v>20000</v>
      </c>
      <c r="E1165" s="5">
        <v>21935</v>
      </c>
      <c r="F1165" t="s">
        <v>8218</v>
      </c>
      <c r="G1165" t="s">
        <v>8223</v>
      </c>
      <c r="H1165" t="s">
        <v>8245</v>
      </c>
      <c r="I1165">
        <v>1473213600</v>
      </c>
      <c r="J1165" s="9">
        <f>(I1165/86400)+DATE(1970,1,1)</f>
        <v>42620.083333333328</v>
      </c>
      <c r="K1165">
        <v>1470062743</v>
      </c>
      <c r="L1165" s="9">
        <f>(K1165/86400)+DATE(1970,1,1)</f>
        <v>42583.615081018521</v>
      </c>
      <c r="M1165" t="b">
        <v>0</v>
      </c>
      <c r="N1165">
        <v>392</v>
      </c>
      <c r="O1165">
        <f>ROUND(E1165/D1165*100,0)</f>
        <v>110</v>
      </c>
      <c r="P1165">
        <f t="shared" si="18"/>
        <v>0.5151</v>
      </c>
      <c r="Q1165" t="b">
        <v>1</v>
      </c>
      <c r="R1165" t="s">
        <v>8295</v>
      </c>
    </row>
    <row r="1166" spans="1:18" ht="43.2" x14ac:dyDescent="0.3">
      <c r="A1166">
        <v>338</v>
      </c>
      <c r="B1166" s="7" t="s">
        <v>339</v>
      </c>
      <c r="C1166" s="3" t="s">
        <v>4448</v>
      </c>
      <c r="D1166" s="5">
        <v>15000</v>
      </c>
      <c r="E1166" s="5">
        <v>16520.04</v>
      </c>
      <c r="F1166" t="s">
        <v>8218</v>
      </c>
      <c r="G1166" t="s">
        <v>8223</v>
      </c>
      <c r="H1166" t="s">
        <v>8245</v>
      </c>
      <c r="I1166">
        <v>1472864400</v>
      </c>
      <c r="J1166" s="9">
        <f>(I1166/86400)+DATE(1970,1,1)</f>
        <v>42616.041666666672</v>
      </c>
      <c r="K1166">
        <v>1468001290</v>
      </c>
      <c r="L1166" s="9">
        <f>(K1166/86400)+DATE(1970,1,1)</f>
        <v>42559.755671296298</v>
      </c>
      <c r="M1166" t="b">
        <v>1</v>
      </c>
      <c r="N1166">
        <v>236</v>
      </c>
      <c r="O1166">
        <f>ROUND(E1166/D1166*100,0)</f>
        <v>110</v>
      </c>
      <c r="P1166">
        <f t="shared" si="18"/>
        <v>0.38819999999999999</v>
      </c>
      <c r="Q1166" t="b">
        <v>1</v>
      </c>
      <c r="R1166" t="s">
        <v>8267</v>
      </c>
    </row>
    <row r="1167" spans="1:18" ht="43.2" x14ac:dyDescent="0.3">
      <c r="A1167">
        <v>5</v>
      </c>
      <c r="B1167" s="7" t="s">
        <v>7</v>
      </c>
      <c r="C1167" s="3" t="s">
        <v>4116</v>
      </c>
      <c r="D1167" s="5">
        <v>3999</v>
      </c>
      <c r="E1167" s="5">
        <v>4390</v>
      </c>
      <c r="F1167" t="s">
        <v>8218</v>
      </c>
      <c r="G1167" t="s">
        <v>8223</v>
      </c>
      <c r="H1167" t="s">
        <v>8245</v>
      </c>
      <c r="I1167">
        <v>1469770500</v>
      </c>
      <c r="J1167" s="9">
        <f>(I1167/86400)+DATE(1970,1,1)</f>
        <v>42580.232638888891</v>
      </c>
      <c r="K1167">
        <v>1468362207</v>
      </c>
      <c r="L1167" s="9">
        <f>(K1167/86400)+DATE(1970,1,1)</f>
        <v>42563.932951388888</v>
      </c>
      <c r="M1167" t="b">
        <v>0</v>
      </c>
      <c r="N1167">
        <v>47</v>
      </c>
      <c r="O1167">
        <f>ROUND(E1167/D1167*100,0)</f>
        <v>110</v>
      </c>
      <c r="P1167">
        <f t="shared" si="18"/>
        <v>0.1031</v>
      </c>
      <c r="Q1167" t="b">
        <v>1</v>
      </c>
      <c r="R1167" t="s">
        <v>8263</v>
      </c>
    </row>
    <row r="1168" spans="1:18" ht="43.2" x14ac:dyDescent="0.3">
      <c r="A1168">
        <v>1398</v>
      </c>
      <c r="B1168" s="7" t="s">
        <v>1399</v>
      </c>
      <c r="C1168" s="3" t="s">
        <v>5508</v>
      </c>
      <c r="D1168" s="5">
        <v>4400</v>
      </c>
      <c r="E1168" s="5">
        <v>4826</v>
      </c>
      <c r="F1168" t="s">
        <v>8218</v>
      </c>
      <c r="G1168" t="s">
        <v>8223</v>
      </c>
      <c r="H1168" t="s">
        <v>8245</v>
      </c>
      <c r="I1168">
        <v>1467752334</v>
      </c>
      <c r="J1168" s="9">
        <f>(I1168/86400)+DATE(1970,1,1)</f>
        <v>42556.874236111107</v>
      </c>
      <c r="K1168">
        <v>1465160334</v>
      </c>
      <c r="L1168" s="9">
        <f>(K1168/86400)+DATE(1970,1,1)</f>
        <v>42526.874236111107</v>
      </c>
      <c r="M1168" t="b">
        <v>0</v>
      </c>
      <c r="N1168">
        <v>65</v>
      </c>
      <c r="O1168">
        <f>ROUND(E1168/D1168*100,0)</f>
        <v>110</v>
      </c>
      <c r="P1168">
        <f t="shared" si="18"/>
        <v>0.1135</v>
      </c>
      <c r="Q1168" t="b">
        <v>1</v>
      </c>
      <c r="R1168" t="s">
        <v>8274</v>
      </c>
    </row>
    <row r="1169" spans="1:18" ht="57.6" x14ac:dyDescent="0.3">
      <c r="A1169">
        <v>2458</v>
      </c>
      <c r="B1169" s="7" t="s">
        <v>2459</v>
      </c>
      <c r="C1169" s="3" t="s">
        <v>6568</v>
      </c>
      <c r="D1169" s="5">
        <v>5000</v>
      </c>
      <c r="E1169" s="5">
        <v>5509</v>
      </c>
      <c r="F1169" t="s">
        <v>8218</v>
      </c>
      <c r="G1169" t="s">
        <v>8223</v>
      </c>
      <c r="H1169" t="s">
        <v>8245</v>
      </c>
      <c r="I1169">
        <v>1465498800</v>
      </c>
      <c r="J1169" s="9">
        <f>(I1169/86400)+DATE(1970,1,1)</f>
        <v>42530.791666666672</v>
      </c>
      <c r="K1169">
        <v>1462481718</v>
      </c>
      <c r="L1169" s="9">
        <f>(K1169/86400)+DATE(1970,1,1)</f>
        <v>42495.871736111112</v>
      </c>
      <c r="M1169" t="b">
        <v>0</v>
      </c>
      <c r="N1169">
        <v>80</v>
      </c>
      <c r="O1169">
        <f>ROUND(E1169/D1169*100,0)</f>
        <v>110</v>
      </c>
      <c r="P1169">
        <f t="shared" si="18"/>
        <v>0.12959999999999999</v>
      </c>
      <c r="Q1169" t="b">
        <v>1</v>
      </c>
      <c r="R1169" t="s">
        <v>8296</v>
      </c>
    </row>
    <row r="1170" spans="1:18" ht="43.2" x14ac:dyDescent="0.3">
      <c r="A1170">
        <v>3315</v>
      </c>
      <c r="B1170" s="7" t="s">
        <v>3315</v>
      </c>
      <c r="C1170" s="3" t="s">
        <v>7425</v>
      </c>
      <c r="D1170" s="5">
        <v>4000</v>
      </c>
      <c r="E1170" s="5">
        <v>4400</v>
      </c>
      <c r="F1170" t="s">
        <v>8218</v>
      </c>
      <c r="G1170" t="s">
        <v>8224</v>
      </c>
      <c r="H1170" t="s">
        <v>8246</v>
      </c>
      <c r="I1170">
        <v>1462519041</v>
      </c>
      <c r="J1170" s="9">
        <f>(I1170/86400)+DATE(1970,1,1)</f>
        <v>42496.303715277776</v>
      </c>
      <c r="K1170">
        <v>1459927041</v>
      </c>
      <c r="L1170" s="9">
        <f>(K1170/86400)+DATE(1970,1,1)</f>
        <v>42466.303715277776</v>
      </c>
      <c r="M1170" t="b">
        <v>0</v>
      </c>
      <c r="N1170">
        <v>89</v>
      </c>
      <c r="O1170">
        <f>ROUND(E1170/D1170*100,0)</f>
        <v>110</v>
      </c>
      <c r="P1170">
        <f t="shared" si="18"/>
        <v>0.1036</v>
      </c>
      <c r="Q1170" t="b">
        <v>1</v>
      </c>
      <c r="R1170" t="s">
        <v>8269</v>
      </c>
    </row>
    <row r="1171" spans="1:18" ht="43.2" x14ac:dyDescent="0.3">
      <c r="A1171">
        <v>1297</v>
      </c>
      <c r="B1171" s="7" t="s">
        <v>1298</v>
      </c>
      <c r="C1171" s="3" t="s">
        <v>5407</v>
      </c>
      <c r="D1171" s="5">
        <v>20000</v>
      </c>
      <c r="E1171" s="5">
        <v>21905</v>
      </c>
      <c r="F1171" t="s">
        <v>8218</v>
      </c>
      <c r="G1171" t="s">
        <v>8223</v>
      </c>
      <c r="H1171" t="s">
        <v>8245</v>
      </c>
      <c r="I1171">
        <v>1462125358</v>
      </c>
      <c r="J1171" s="9">
        <f>(I1171/86400)+DATE(1970,1,1)</f>
        <v>42491.747199074074</v>
      </c>
      <c r="K1171">
        <v>1459533358</v>
      </c>
      <c r="L1171" s="9">
        <f>(K1171/86400)+DATE(1970,1,1)</f>
        <v>42461.747199074074</v>
      </c>
      <c r="M1171" t="b">
        <v>0</v>
      </c>
      <c r="N1171">
        <v>238</v>
      </c>
      <c r="O1171">
        <f>ROUND(E1171/D1171*100,0)</f>
        <v>110</v>
      </c>
      <c r="P1171">
        <f t="shared" si="18"/>
        <v>0.51590000000000003</v>
      </c>
      <c r="Q1171" t="b">
        <v>1</v>
      </c>
      <c r="R1171" t="s">
        <v>8269</v>
      </c>
    </row>
    <row r="1172" spans="1:18" ht="43.2" x14ac:dyDescent="0.3">
      <c r="A1172">
        <v>1385</v>
      </c>
      <c r="B1172" s="7" t="s">
        <v>1386</v>
      </c>
      <c r="C1172" s="3" t="s">
        <v>5495</v>
      </c>
      <c r="D1172" s="5">
        <v>8000</v>
      </c>
      <c r="E1172" s="5">
        <v>8832.49</v>
      </c>
      <c r="F1172" t="s">
        <v>8218</v>
      </c>
      <c r="G1172" t="s">
        <v>8235</v>
      </c>
      <c r="H1172" t="s">
        <v>8248</v>
      </c>
      <c r="I1172">
        <v>1461931860</v>
      </c>
      <c r="J1172" s="9">
        <f>(I1172/86400)+DATE(1970,1,1)</f>
        <v>42489.507638888885</v>
      </c>
      <c r="K1172">
        <v>1457109121</v>
      </c>
      <c r="L1172" s="9">
        <f>(K1172/86400)+DATE(1970,1,1)</f>
        <v>42433.688900462963</v>
      </c>
      <c r="M1172" t="b">
        <v>0</v>
      </c>
      <c r="N1172">
        <v>134</v>
      </c>
      <c r="O1172">
        <f>ROUND(E1172/D1172*100,0)</f>
        <v>110</v>
      </c>
      <c r="P1172">
        <f t="shared" si="18"/>
        <v>0.20810000000000001</v>
      </c>
      <c r="Q1172" t="b">
        <v>1</v>
      </c>
      <c r="R1172" t="s">
        <v>8274</v>
      </c>
    </row>
    <row r="1173" spans="1:18" ht="43.2" x14ac:dyDescent="0.3">
      <c r="A1173">
        <v>3432</v>
      </c>
      <c r="B1173" s="7" t="s">
        <v>3431</v>
      </c>
      <c r="C1173" s="3" t="s">
        <v>7542</v>
      </c>
      <c r="D1173" s="5">
        <v>2000</v>
      </c>
      <c r="E1173" s="5">
        <v>2193</v>
      </c>
      <c r="F1173" t="s">
        <v>8218</v>
      </c>
      <c r="G1173" t="s">
        <v>8223</v>
      </c>
      <c r="H1173" t="s">
        <v>8245</v>
      </c>
      <c r="I1173">
        <v>1454709600</v>
      </c>
      <c r="J1173" s="9">
        <f>(I1173/86400)+DATE(1970,1,1)</f>
        <v>42405.916666666672</v>
      </c>
      <c r="K1173">
        <v>1452520614</v>
      </c>
      <c r="L1173" s="9">
        <f>(K1173/86400)+DATE(1970,1,1)</f>
        <v>42380.581180555557</v>
      </c>
      <c r="M1173" t="b">
        <v>0</v>
      </c>
      <c r="N1173">
        <v>42</v>
      </c>
      <c r="O1173">
        <f>ROUND(E1173/D1173*100,0)</f>
        <v>110</v>
      </c>
      <c r="P1173">
        <f t="shared" si="18"/>
        <v>5.1700000000000003E-2</v>
      </c>
      <c r="Q1173" t="b">
        <v>1</v>
      </c>
      <c r="R1173" t="s">
        <v>8269</v>
      </c>
    </row>
    <row r="1174" spans="1:18" ht="28.8" x14ac:dyDescent="0.3">
      <c r="A1174">
        <v>3041</v>
      </c>
      <c r="B1174" s="7" t="s">
        <v>3041</v>
      </c>
      <c r="C1174" s="3" t="s">
        <v>7151</v>
      </c>
      <c r="D1174" s="5">
        <v>8300</v>
      </c>
      <c r="E1174" s="5">
        <v>9170</v>
      </c>
      <c r="F1174" t="s">
        <v>8218</v>
      </c>
      <c r="G1174" t="s">
        <v>8223</v>
      </c>
      <c r="H1174" t="s">
        <v>8245</v>
      </c>
      <c r="I1174">
        <v>1453323048</v>
      </c>
      <c r="J1174" s="9">
        <f>(I1174/86400)+DATE(1970,1,1)</f>
        <v>42389.868611111116</v>
      </c>
      <c r="K1174">
        <v>1450731048</v>
      </c>
      <c r="L1174" s="9">
        <f>(K1174/86400)+DATE(1970,1,1)</f>
        <v>42359.868611111116</v>
      </c>
      <c r="M1174" t="b">
        <v>0</v>
      </c>
      <c r="N1174">
        <v>95</v>
      </c>
      <c r="O1174">
        <f>ROUND(E1174/D1174*100,0)</f>
        <v>110</v>
      </c>
      <c r="P1174">
        <f t="shared" si="18"/>
        <v>0.2165</v>
      </c>
      <c r="Q1174" t="b">
        <v>1</v>
      </c>
      <c r="R1174" t="s">
        <v>8301</v>
      </c>
    </row>
    <row r="1175" spans="1:18" ht="57.6" x14ac:dyDescent="0.3">
      <c r="A1175">
        <v>3822</v>
      </c>
      <c r="B1175" s="7" t="s">
        <v>3819</v>
      </c>
      <c r="C1175" s="3" t="s">
        <v>7931</v>
      </c>
      <c r="D1175" s="5">
        <v>5000</v>
      </c>
      <c r="E1175" s="5">
        <v>5501</v>
      </c>
      <c r="F1175" t="s">
        <v>8218</v>
      </c>
      <c r="G1175" t="s">
        <v>8235</v>
      </c>
      <c r="H1175" t="s">
        <v>8248</v>
      </c>
      <c r="I1175">
        <v>1453244340</v>
      </c>
      <c r="J1175" s="9">
        <f>(I1175/86400)+DATE(1970,1,1)</f>
        <v>42388.957638888889</v>
      </c>
      <c r="K1175">
        <v>1448136417</v>
      </c>
      <c r="L1175" s="9">
        <f>(K1175/86400)+DATE(1970,1,1)</f>
        <v>42329.838159722218</v>
      </c>
      <c r="M1175" t="b">
        <v>0</v>
      </c>
      <c r="N1175">
        <v>76</v>
      </c>
      <c r="O1175">
        <f>ROUND(E1175/D1175*100,0)</f>
        <v>110</v>
      </c>
      <c r="P1175">
        <f t="shared" si="18"/>
        <v>0.13</v>
      </c>
      <c r="Q1175" t="b">
        <v>1</v>
      </c>
      <c r="R1175" t="s">
        <v>8269</v>
      </c>
    </row>
    <row r="1176" spans="1:18" ht="43.2" x14ac:dyDescent="0.3">
      <c r="A1176">
        <v>3402</v>
      </c>
      <c r="B1176" s="7" t="s">
        <v>3401</v>
      </c>
      <c r="C1176" s="3" t="s">
        <v>7512</v>
      </c>
      <c r="D1176" s="5">
        <v>15000</v>
      </c>
      <c r="E1176" s="5">
        <v>16465</v>
      </c>
      <c r="F1176" t="s">
        <v>8218</v>
      </c>
      <c r="G1176" t="s">
        <v>8223</v>
      </c>
      <c r="H1176" t="s">
        <v>8245</v>
      </c>
      <c r="I1176">
        <v>1447295460</v>
      </c>
      <c r="J1176" s="9">
        <f>(I1176/86400)+DATE(1970,1,1)</f>
        <v>42320.104861111111</v>
      </c>
      <c r="K1176">
        <v>1444747843</v>
      </c>
      <c r="L1176" s="9">
        <f>(K1176/86400)+DATE(1970,1,1)</f>
        <v>42290.61855324074</v>
      </c>
      <c r="M1176" t="b">
        <v>0</v>
      </c>
      <c r="N1176">
        <v>165</v>
      </c>
      <c r="O1176">
        <f>ROUND(E1176/D1176*100,0)</f>
        <v>110</v>
      </c>
      <c r="P1176">
        <f t="shared" si="18"/>
        <v>0.38929999999999998</v>
      </c>
      <c r="Q1176" t="b">
        <v>1</v>
      </c>
      <c r="R1176" t="s">
        <v>8269</v>
      </c>
    </row>
    <row r="1177" spans="1:18" ht="43.2" x14ac:dyDescent="0.3">
      <c r="A1177">
        <v>3311</v>
      </c>
      <c r="B1177" s="7" t="s">
        <v>3311</v>
      </c>
      <c r="C1177" s="3" t="s">
        <v>7421</v>
      </c>
      <c r="D1177" s="5">
        <v>2500</v>
      </c>
      <c r="E1177" s="5">
        <v>2746</v>
      </c>
      <c r="F1177" t="s">
        <v>8218</v>
      </c>
      <c r="G1177" t="s">
        <v>8223</v>
      </c>
      <c r="H1177" t="s">
        <v>8245</v>
      </c>
      <c r="I1177">
        <v>1445065210</v>
      </c>
      <c r="J1177" s="9">
        <f>(I1177/86400)+DATE(1970,1,1)</f>
        <v>42294.29178240741</v>
      </c>
      <c r="K1177">
        <v>1442473210</v>
      </c>
      <c r="L1177" s="9">
        <f>(K1177/86400)+DATE(1970,1,1)</f>
        <v>42264.29178240741</v>
      </c>
      <c r="M1177" t="b">
        <v>0</v>
      </c>
      <c r="N1177">
        <v>45</v>
      </c>
      <c r="O1177">
        <f>ROUND(E1177/D1177*100,0)</f>
        <v>110</v>
      </c>
      <c r="P1177">
        <f t="shared" si="18"/>
        <v>6.5000000000000002E-2</v>
      </c>
      <c r="Q1177" t="b">
        <v>1</v>
      </c>
      <c r="R1177" t="s">
        <v>8269</v>
      </c>
    </row>
    <row r="1178" spans="1:18" ht="57.6" x14ac:dyDescent="0.3">
      <c r="A1178">
        <v>1292</v>
      </c>
      <c r="B1178" s="7" t="s">
        <v>1293</v>
      </c>
      <c r="C1178" s="3" t="s">
        <v>5402</v>
      </c>
      <c r="D1178" s="5">
        <v>1700</v>
      </c>
      <c r="E1178" s="5">
        <v>1870</v>
      </c>
      <c r="F1178" t="s">
        <v>8218</v>
      </c>
      <c r="G1178" t="s">
        <v>8224</v>
      </c>
      <c r="H1178" t="s">
        <v>8246</v>
      </c>
      <c r="I1178">
        <v>1444172340</v>
      </c>
      <c r="J1178" s="9">
        <f>(I1178/86400)+DATE(1970,1,1)</f>
        <v>42283.957638888889</v>
      </c>
      <c r="K1178">
        <v>1441822828</v>
      </c>
      <c r="L1178" s="9">
        <f>(K1178/86400)+DATE(1970,1,1)</f>
        <v>42256.764212962968</v>
      </c>
      <c r="M1178" t="b">
        <v>0</v>
      </c>
      <c r="N1178">
        <v>52</v>
      </c>
      <c r="O1178">
        <f>ROUND(E1178/D1178*100,0)</f>
        <v>110</v>
      </c>
      <c r="P1178">
        <f t="shared" si="18"/>
        <v>4.4299999999999999E-2</v>
      </c>
      <c r="Q1178" t="b">
        <v>1</v>
      </c>
      <c r="R1178" t="s">
        <v>8269</v>
      </c>
    </row>
    <row r="1179" spans="1:18" ht="43.2" x14ac:dyDescent="0.3">
      <c r="A1179">
        <v>2203</v>
      </c>
      <c r="B1179" s="7" t="s">
        <v>2204</v>
      </c>
      <c r="C1179" s="3" t="s">
        <v>6313</v>
      </c>
      <c r="D1179" s="5">
        <v>2000</v>
      </c>
      <c r="E1179" s="5">
        <v>2191</v>
      </c>
      <c r="F1179" t="s">
        <v>8218</v>
      </c>
      <c r="G1179" t="s">
        <v>8228</v>
      </c>
      <c r="H1179" t="s">
        <v>8250</v>
      </c>
      <c r="I1179">
        <v>1443127082</v>
      </c>
      <c r="J1179" s="9">
        <f>(I1179/86400)+DATE(1970,1,1)</f>
        <v>42271.85974537037</v>
      </c>
      <c r="K1179">
        <v>1440535082</v>
      </c>
      <c r="L1179" s="9">
        <f>(K1179/86400)+DATE(1970,1,1)</f>
        <v>42241.85974537037</v>
      </c>
      <c r="M1179" t="b">
        <v>0</v>
      </c>
      <c r="N1179">
        <v>50</v>
      </c>
      <c r="O1179">
        <f>ROUND(E1179/D1179*100,0)</f>
        <v>110</v>
      </c>
      <c r="P1179">
        <f t="shared" si="18"/>
        <v>5.1900000000000002E-2</v>
      </c>
      <c r="Q1179" t="b">
        <v>1</v>
      </c>
      <c r="R1179" t="s">
        <v>8278</v>
      </c>
    </row>
    <row r="1180" spans="1:18" ht="28.8" x14ac:dyDescent="0.3">
      <c r="A1180">
        <v>3759</v>
      </c>
      <c r="B1180" s="7" t="s">
        <v>3756</v>
      </c>
      <c r="C1180" s="3" t="s">
        <v>7869</v>
      </c>
      <c r="D1180" s="5">
        <v>4000</v>
      </c>
      <c r="E1180" s="5">
        <v>4409.7700000000004</v>
      </c>
      <c r="F1180" t="s">
        <v>8218</v>
      </c>
      <c r="G1180" t="s">
        <v>8223</v>
      </c>
      <c r="H1180" t="s">
        <v>8245</v>
      </c>
      <c r="I1180">
        <v>1440556553</v>
      </c>
      <c r="J1180" s="9">
        <f>(I1180/86400)+DATE(1970,1,1)</f>
        <v>42242.108252314814</v>
      </c>
      <c r="K1180">
        <v>1435372553</v>
      </c>
      <c r="L1180" s="9">
        <f>(K1180/86400)+DATE(1970,1,1)</f>
        <v>42182.108252314814</v>
      </c>
      <c r="M1180" t="b">
        <v>0</v>
      </c>
      <c r="N1180">
        <v>88</v>
      </c>
      <c r="O1180">
        <f>ROUND(E1180/D1180*100,0)</f>
        <v>110</v>
      </c>
      <c r="P1180">
        <f t="shared" si="18"/>
        <v>0.1045</v>
      </c>
      <c r="Q1180" t="b">
        <v>1</v>
      </c>
      <c r="R1180" t="s">
        <v>8303</v>
      </c>
    </row>
    <row r="1181" spans="1:18" ht="57.6" x14ac:dyDescent="0.3">
      <c r="A1181">
        <v>2805</v>
      </c>
      <c r="B1181" s="7" t="s">
        <v>2805</v>
      </c>
      <c r="C1181" s="3" t="s">
        <v>6915</v>
      </c>
      <c r="D1181" s="5">
        <v>400</v>
      </c>
      <c r="E1181" s="5">
        <v>440</v>
      </c>
      <c r="F1181" t="s">
        <v>8218</v>
      </c>
      <c r="G1181" t="s">
        <v>8224</v>
      </c>
      <c r="H1181" t="s">
        <v>8246</v>
      </c>
      <c r="I1181">
        <v>1440245273</v>
      </c>
      <c r="J1181" s="9">
        <f>(I1181/86400)+DATE(1970,1,1)</f>
        <v>42238.505474537036</v>
      </c>
      <c r="K1181">
        <v>1438085273</v>
      </c>
      <c r="L1181" s="9">
        <f>(K1181/86400)+DATE(1970,1,1)</f>
        <v>42213.505474537036</v>
      </c>
      <c r="M1181" t="b">
        <v>0</v>
      </c>
      <c r="N1181">
        <v>18</v>
      </c>
      <c r="O1181">
        <f>ROUND(E1181/D1181*100,0)</f>
        <v>110</v>
      </c>
      <c r="P1181">
        <f t="shared" si="18"/>
        <v>1.04E-2</v>
      </c>
      <c r="Q1181" t="b">
        <v>1</v>
      </c>
      <c r="R1181" t="s">
        <v>8269</v>
      </c>
    </row>
    <row r="1182" spans="1:18" ht="43.2" x14ac:dyDescent="0.3">
      <c r="A1182">
        <v>1391</v>
      </c>
      <c r="B1182" s="7" t="s">
        <v>1392</v>
      </c>
      <c r="C1182" s="3" t="s">
        <v>5501</v>
      </c>
      <c r="D1182" s="5">
        <v>500</v>
      </c>
      <c r="E1182" s="5">
        <v>551</v>
      </c>
      <c r="F1182" t="s">
        <v>8218</v>
      </c>
      <c r="G1182" t="s">
        <v>8223</v>
      </c>
      <c r="H1182" t="s">
        <v>8245</v>
      </c>
      <c r="I1182">
        <v>1440219540</v>
      </c>
      <c r="J1182" s="9">
        <f>(I1182/86400)+DATE(1970,1,1)</f>
        <v>42238.207638888889</v>
      </c>
      <c r="K1182">
        <v>1436369818</v>
      </c>
      <c r="L1182" s="9">
        <f>(K1182/86400)+DATE(1970,1,1)</f>
        <v>42193.650671296295</v>
      </c>
      <c r="M1182" t="b">
        <v>0</v>
      </c>
      <c r="N1182">
        <v>13</v>
      </c>
      <c r="O1182">
        <f>ROUND(E1182/D1182*100,0)</f>
        <v>110</v>
      </c>
      <c r="P1182">
        <f t="shared" si="18"/>
        <v>1.3100000000000001E-2</v>
      </c>
      <c r="Q1182" t="b">
        <v>1</v>
      </c>
      <c r="R1182" t="s">
        <v>8274</v>
      </c>
    </row>
    <row r="1183" spans="1:18" ht="28.8" x14ac:dyDescent="0.3">
      <c r="A1183">
        <v>3223</v>
      </c>
      <c r="B1183" s="7" t="s">
        <v>3223</v>
      </c>
      <c r="C1183" s="3" t="s">
        <v>7333</v>
      </c>
      <c r="D1183" s="5">
        <v>3100</v>
      </c>
      <c r="E1183" s="5">
        <v>3395</v>
      </c>
      <c r="F1183" t="s">
        <v>8218</v>
      </c>
      <c r="G1183" t="s">
        <v>8223</v>
      </c>
      <c r="H1183" t="s">
        <v>8245</v>
      </c>
      <c r="I1183">
        <v>1440100976</v>
      </c>
      <c r="J1183" s="9">
        <f>(I1183/86400)+DATE(1970,1,1)</f>
        <v>42236.835370370369</v>
      </c>
      <c r="K1183">
        <v>1437508976</v>
      </c>
      <c r="L1183" s="9">
        <f>(K1183/86400)+DATE(1970,1,1)</f>
        <v>42206.835370370369</v>
      </c>
      <c r="M1183" t="b">
        <v>1</v>
      </c>
      <c r="N1183">
        <v>74</v>
      </c>
      <c r="O1183">
        <f>ROUND(E1183/D1183*100,0)</f>
        <v>110</v>
      </c>
      <c r="P1183">
        <f t="shared" si="18"/>
        <v>8.0399999999999999E-2</v>
      </c>
      <c r="Q1183" t="b">
        <v>1</v>
      </c>
      <c r="R1183" t="s">
        <v>8269</v>
      </c>
    </row>
    <row r="1184" spans="1:18" ht="43.2" x14ac:dyDescent="0.3">
      <c r="A1184">
        <v>3812</v>
      </c>
      <c r="B1184" s="7" t="s">
        <v>3809</v>
      </c>
      <c r="C1184" s="3" t="s">
        <v>7922</v>
      </c>
      <c r="D1184" s="5">
        <v>2000</v>
      </c>
      <c r="E1184" s="5">
        <v>2191</v>
      </c>
      <c r="F1184" t="s">
        <v>8218</v>
      </c>
      <c r="G1184" t="s">
        <v>8228</v>
      </c>
      <c r="H1184" t="s">
        <v>8250</v>
      </c>
      <c r="I1184">
        <v>1433131140</v>
      </c>
      <c r="J1184" s="9">
        <f>(I1184/86400)+DATE(1970,1,1)</f>
        <v>42156.165972222225</v>
      </c>
      <c r="K1184">
        <v>1429120908</v>
      </c>
      <c r="L1184" s="9">
        <f>(K1184/86400)+DATE(1970,1,1)</f>
        <v>42109.751250000001</v>
      </c>
      <c r="M1184" t="b">
        <v>0</v>
      </c>
      <c r="N1184">
        <v>11</v>
      </c>
      <c r="O1184">
        <f>ROUND(E1184/D1184*100,0)</f>
        <v>110</v>
      </c>
      <c r="P1184">
        <f t="shared" si="18"/>
        <v>5.1999999999999998E-2</v>
      </c>
      <c r="Q1184" t="b">
        <v>1</v>
      </c>
      <c r="R1184" t="s">
        <v>8269</v>
      </c>
    </row>
    <row r="1185" spans="1:18" ht="43.2" x14ac:dyDescent="0.3">
      <c r="A1185">
        <v>3670</v>
      </c>
      <c r="B1185" s="7" t="s">
        <v>3667</v>
      </c>
      <c r="C1185" s="3" t="s">
        <v>7780</v>
      </c>
      <c r="D1185" s="5">
        <v>220</v>
      </c>
      <c r="E1185" s="5">
        <v>241</v>
      </c>
      <c r="F1185" t="s">
        <v>8218</v>
      </c>
      <c r="G1185" t="s">
        <v>8224</v>
      </c>
      <c r="H1185" t="s">
        <v>8246</v>
      </c>
      <c r="I1185">
        <v>1433113200</v>
      </c>
      <c r="J1185" s="9">
        <f>(I1185/86400)+DATE(1970,1,1)</f>
        <v>42155.958333333328</v>
      </c>
      <c r="K1185">
        <v>1431951611</v>
      </c>
      <c r="L1185" s="9">
        <f>(K1185/86400)+DATE(1970,1,1)</f>
        <v>42142.514016203699</v>
      </c>
      <c r="M1185" t="b">
        <v>0</v>
      </c>
      <c r="N1185">
        <v>12</v>
      </c>
      <c r="O1185">
        <f>ROUND(E1185/D1185*100,0)</f>
        <v>110</v>
      </c>
      <c r="P1185">
        <f t="shared" si="18"/>
        <v>5.7000000000000002E-3</v>
      </c>
      <c r="Q1185" t="b">
        <v>1</v>
      </c>
      <c r="R1185" t="s">
        <v>8269</v>
      </c>
    </row>
    <row r="1186" spans="1:18" ht="43.2" x14ac:dyDescent="0.3">
      <c r="A1186">
        <v>277</v>
      </c>
      <c r="B1186" s="7" t="s">
        <v>278</v>
      </c>
      <c r="C1186" s="3" t="s">
        <v>4387</v>
      </c>
      <c r="D1186" s="5">
        <v>65000</v>
      </c>
      <c r="E1186" s="5">
        <v>71748</v>
      </c>
      <c r="F1186" t="s">
        <v>8218</v>
      </c>
      <c r="G1186" t="s">
        <v>8223</v>
      </c>
      <c r="H1186" t="s">
        <v>8245</v>
      </c>
      <c r="I1186">
        <v>1432416219</v>
      </c>
      <c r="J1186" s="9">
        <f>(I1186/86400)+DATE(1970,1,1)</f>
        <v>42147.891423611116</v>
      </c>
      <c r="K1186">
        <v>1429824219</v>
      </c>
      <c r="L1186" s="9">
        <f>(K1186/86400)+DATE(1970,1,1)</f>
        <v>42117.891423611116</v>
      </c>
      <c r="M1186" t="b">
        <v>1</v>
      </c>
      <c r="N1186">
        <v>951</v>
      </c>
      <c r="O1186">
        <f>ROUND(E1186/D1186*100,0)</f>
        <v>110</v>
      </c>
      <c r="P1186">
        <f t="shared" si="18"/>
        <v>1.7035</v>
      </c>
      <c r="Q1186" t="b">
        <v>1</v>
      </c>
      <c r="R1186" t="s">
        <v>8267</v>
      </c>
    </row>
    <row r="1187" spans="1:18" ht="43.2" x14ac:dyDescent="0.3">
      <c r="A1187">
        <v>3043</v>
      </c>
      <c r="B1187" s="7" t="s">
        <v>3043</v>
      </c>
      <c r="C1187" s="3" t="s">
        <v>7153</v>
      </c>
      <c r="D1187" s="5">
        <v>15000</v>
      </c>
      <c r="E1187" s="5">
        <v>16501</v>
      </c>
      <c r="F1187" t="s">
        <v>8218</v>
      </c>
      <c r="G1187" t="s">
        <v>8228</v>
      </c>
      <c r="H1187" t="s">
        <v>8250</v>
      </c>
      <c r="I1187">
        <v>1429152600</v>
      </c>
      <c r="J1187" s="9">
        <f>(I1187/86400)+DATE(1970,1,1)</f>
        <v>42110.118055555555</v>
      </c>
      <c r="K1187">
        <v>1426815699</v>
      </c>
      <c r="L1187" s="9">
        <f>(K1187/86400)+DATE(1970,1,1)</f>
        <v>42083.070590277777</v>
      </c>
      <c r="M1187" t="b">
        <v>0</v>
      </c>
      <c r="N1187">
        <v>128</v>
      </c>
      <c r="O1187">
        <f>ROUND(E1187/D1187*100,0)</f>
        <v>110</v>
      </c>
      <c r="P1187">
        <f t="shared" si="18"/>
        <v>0.3921</v>
      </c>
      <c r="Q1187" t="b">
        <v>1</v>
      </c>
      <c r="R1187" t="s">
        <v>8301</v>
      </c>
    </row>
    <row r="1188" spans="1:18" ht="43.2" x14ac:dyDescent="0.3">
      <c r="A1188">
        <v>2961</v>
      </c>
      <c r="B1188" s="7" t="s">
        <v>2961</v>
      </c>
      <c r="C1188" s="3" t="s">
        <v>7071</v>
      </c>
      <c r="D1188" s="5">
        <v>5000</v>
      </c>
      <c r="E1188" s="5">
        <v>5481</v>
      </c>
      <c r="F1188" t="s">
        <v>8218</v>
      </c>
      <c r="G1188" t="s">
        <v>8223</v>
      </c>
      <c r="H1188" t="s">
        <v>8245</v>
      </c>
      <c r="I1188">
        <v>1427342400</v>
      </c>
      <c r="J1188" s="9">
        <f>(I1188/86400)+DATE(1970,1,1)</f>
        <v>42089.166666666672</v>
      </c>
      <c r="K1188">
        <v>1424927159</v>
      </c>
      <c r="L1188" s="9">
        <f>(K1188/86400)+DATE(1970,1,1)</f>
        <v>42061.212488425925</v>
      </c>
      <c r="M1188" t="b">
        <v>0</v>
      </c>
      <c r="N1188">
        <v>108</v>
      </c>
      <c r="O1188">
        <f>ROUND(E1188/D1188*100,0)</f>
        <v>110</v>
      </c>
      <c r="P1188">
        <f t="shared" si="18"/>
        <v>0.1303</v>
      </c>
      <c r="Q1188" t="b">
        <v>1</v>
      </c>
      <c r="R1188" t="s">
        <v>8269</v>
      </c>
    </row>
    <row r="1189" spans="1:18" ht="43.2" x14ac:dyDescent="0.3">
      <c r="A1189">
        <v>1025</v>
      </c>
      <c r="B1189" s="7" t="s">
        <v>1026</v>
      </c>
      <c r="C1189" s="3" t="s">
        <v>5135</v>
      </c>
      <c r="D1189" s="5">
        <v>70000</v>
      </c>
      <c r="E1189" s="5">
        <v>76949.820000000007</v>
      </c>
      <c r="F1189" t="s">
        <v>8218</v>
      </c>
      <c r="G1189" t="s">
        <v>8223</v>
      </c>
      <c r="H1189" t="s">
        <v>8245</v>
      </c>
      <c r="I1189">
        <v>1426532437</v>
      </c>
      <c r="J1189" s="9">
        <f>(I1189/86400)+DATE(1970,1,1)</f>
        <v>42079.792094907403</v>
      </c>
      <c r="K1189">
        <v>1423944037</v>
      </c>
      <c r="L1189" s="9">
        <f>(K1189/86400)+DATE(1970,1,1)</f>
        <v>42049.833761574075</v>
      </c>
      <c r="M1189" t="b">
        <v>1</v>
      </c>
      <c r="N1189">
        <v>1071</v>
      </c>
      <c r="O1189">
        <f>ROUND(E1189/D1189*100,0)</f>
        <v>110</v>
      </c>
      <c r="P1189">
        <f t="shared" si="18"/>
        <v>1.83</v>
      </c>
      <c r="Q1189" t="b">
        <v>1</v>
      </c>
      <c r="R1189" t="s">
        <v>8278</v>
      </c>
    </row>
    <row r="1190" spans="1:18" ht="43.2" x14ac:dyDescent="0.3">
      <c r="A1190">
        <v>3346</v>
      </c>
      <c r="B1190" s="7" t="s">
        <v>3346</v>
      </c>
      <c r="C1190" s="3" t="s">
        <v>7456</v>
      </c>
      <c r="D1190" s="5">
        <v>1500</v>
      </c>
      <c r="E1190" s="5">
        <v>1650</v>
      </c>
      <c r="F1190" t="s">
        <v>8218</v>
      </c>
      <c r="G1190" t="s">
        <v>8223</v>
      </c>
      <c r="H1190" t="s">
        <v>8245</v>
      </c>
      <c r="I1190">
        <v>1424910910</v>
      </c>
      <c r="J1190" s="9">
        <f>(I1190/86400)+DATE(1970,1,1)</f>
        <v>42061.024421296301</v>
      </c>
      <c r="K1190">
        <v>1424306110</v>
      </c>
      <c r="L1190" s="9">
        <f>(K1190/86400)+DATE(1970,1,1)</f>
        <v>42054.024421296301</v>
      </c>
      <c r="M1190" t="b">
        <v>0</v>
      </c>
      <c r="N1190">
        <v>18</v>
      </c>
      <c r="O1190">
        <f>ROUND(E1190/D1190*100,0)</f>
        <v>110</v>
      </c>
      <c r="P1190">
        <f t="shared" si="18"/>
        <v>3.9199999999999999E-2</v>
      </c>
      <c r="Q1190" t="b">
        <v>1</v>
      </c>
      <c r="R1190" t="s">
        <v>8269</v>
      </c>
    </row>
    <row r="1191" spans="1:18" ht="43.2" x14ac:dyDescent="0.3">
      <c r="A1191">
        <v>3514</v>
      </c>
      <c r="B1191" s="7" t="s">
        <v>3513</v>
      </c>
      <c r="C1191" s="3" t="s">
        <v>7624</v>
      </c>
      <c r="D1191" s="5">
        <v>500</v>
      </c>
      <c r="E1191" s="5">
        <v>550</v>
      </c>
      <c r="F1191" t="s">
        <v>8218</v>
      </c>
      <c r="G1191" t="s">
        <v>8223</v>
      </c>
      <c r="H1191" t="s">
        <v>8245</v>
      </c>
      <c r="I1191">
        <v>1422853140</v>
      </c>
      <c r="J1191" s="9">
        <f>(I1191/86400)+DATE(1970,1,1)</f>
        <v>42037.207638888889</v>
      </c>
      <c r="K1191">
        <v>1421439552</v>
      </c>
      <c r="L1191" s="9">
        <f>(K1191/86400)+DATE(1970,1,1)</f>
        <v>42020.846666666665</v>
      </c>
      <c r="M1191" t="b">
        <v>0</v>
      </c>
      <c r="N1191">
        <v>10</v>
      </c>
      <c r="O1191">
        <f>ROUND(E1191/D1191*100,0)</f>
        <v>110</v>
      </c>
      <c r="P1191">
        <f t="shared" si="18"/>
        <v>1.3100000000000001E-2</v>
      </c>
      <c r="Q1191" t="b">
        <v>1</v>
      </c>
      <c r="R1191" t="s">
        <v>8269</v>
      </c>
    </row>
    <row r="1192" spans="1:18" ht="43.2" x14ac:dyDescent="0.3">
      <c r="A1192">
        <v>3448</v>
      </c>
      <c r="B1192" s="7" t="s">
        <v>3447</v>
      </c>
      <c r="C1192" s="3" t="s">
        <v>7558</v>
      </c>
      <c r="D1192" s="5">
        <v>2100</v>
      </c>
      <c r="E1192" s="5">
        <v>2305</v>
      </c>
      <c r="F1192" t="s">
        <v>8218</v>
      </c>
      <c r="G1192" t="s">
        <v>8223</v>
      </c>
      <c r="H1192" t="s">
        <v>8245</v>
      </c>
      <c r="I1192">
        <v>1418784689</v>
      </c>
      <c r="J1192" s="9">
        <f>(I1192/86400)+DATE(1970,1,1)</f>
        <v>41990.119085648148</v>
      </c>
      <c r="K1192">
        <v>1416192689</v>
      </c>
      <c r="L1192" s="9">
        <f>(K1192/86400)+DATE(1970,1,1)</f>
        <v>41960.119085648148</v>
      </c>
      <c r="M1192" t="b">
        <v>0</v>
      </c>
      <c r="N1192">
        <v>45</v>
      </c>
      <c r="O1192">
        <f>ROUND(E1192/D1192*100,0)</f>
        <v>110</v>
      </c>
      <c r="P1192">
        <f t="shared" si="18"/>
        <v>5.4899999999999997E-2</v>
      </c>
      <c r="Q1192" t="b">
        <v>1</v>
      </c>
      <c r="R1192" t="s">
        <v>8269</v>
      </c>
    </row>
    <row r="1193" spans="1:18" ht="43.2" x14ac:dyDescent="0.3">
      <c r="A1193">
        <v>2628</v>
      </c>
      <c r="B1193" s="7" t="s">
        <v>2628</v>
      </c>
      <c r="C1193" s="3" t="s">
        <v>6738</v>
      </c>
      <c r="D1193" s="5">
        <v>839</v>
      </c>
      <c r="E1193" s="5">
        <v>926</v>
      </c>
      <c r="F1193" t="s">
        <v>8218</v>
      </c>
      <c r="G1193" t="s">
        <v>8223</v>
      </c>
      <c r="H1193" t="s">
        <v>8245</v>
      </c>
      <c r="I1193">
        <v>1417389067</v>
      </c>
      <c r="J1193" s="9">
        <f>(I1193/86400)+DATE(1970,1,1)</f>
        <v>41973.966053240743</v>
      </c>
      <c r="K1193">
        <v>1415661067</v>
      </c>
      <c r="L1193" s="9">
        <f>(K1193/86400)+DATE(1970,1,1)</f>
        <v>41953.966053240743</v>
      </c>
      <c r="M1193" t="b">
        <v>0</v>
      </c>
      <c r="N1193">
        <v>21</v>
      </c>
      <c r="O1193">
        <f>ROUND(E1193/D1193*100,0)</f>
        <v>110</v>
      </c>
      <c r="P1193">
        <f t="shared" si="18"/>
        <v>2.2100000000000002E-2</v>
      </c>
      <c r="Q1193" t="b">
        <v>1</v>
      </c>
      <c r="R1193" t="s">
        <v>8299</v>
      </c>
    </row>
    <row r="1194" spans="1:18" ht="43.2" x14ac:dyDescent="0.3">
      <c r="A1194">
        <v>3029</v>
      </c>
      <c r="B1194" s="7" t="s">
        <v>3029</v>
      </c>
      <c r="C1194" s="3" t="s">
        <v>7139</v>
      </c>
      <c r="D1194" s="5">
        <v>30000</v>
      </c>
      <c r="E1194" s="5">
        <v>32903</v>
      </c>
      <c r="F1194" t="s">
        <v>8218</v>
      </c>
      <c r="G1194" t="s">
        <v>8223</v>
      </c>
      <c r="H1194" t="s">
        <v>8245</v>
      </c>
      <c r="I1194">
        <v>1416285300</v>
      </c>
      <c r="J1194" s="9">
        <f>(I1194/86400)+DATE(1970,1,1)</f>
        <v>41961.190972222219</v>
      </c>
      <c r="K1194">
        <v>1413824447</v>
      </c>
      <c r="L1194" s="9">
        <f>(K1194/86400)+DATE(1970,1,1)</f>
        <v>41932.708877314813</v>
      </c>
      <c r="M1194" t="b">
        <v>0</v>
      </c>
      <c r="N1194">
        <v>348</v>
      </c>
      <c r="O1194">
        <f>ROUND(E1194/D1194*100,0)</f>
        <v>110</v>
      </c>
      <c r="P1194">
        <f t="shared" si="18"/>
        <v>0.78469999999999995</v>
      </c>
      <c r="Q1194" t="b">
        <v>1</v>
      </c>
      <c r="R1194" t="s">
        <v>8301</v>
      </c>
    </row>
    <row r="1195" spans="1:18" ht="43.2" x14ac:dyDescent="0.3">
      <c r="A1195">
        <v>3337</v>
      </c>
      <c r="B1195" s="7" t="s">
        <v>3337</v>
      </c>
      <c r="C1195" s="3" t="s">
        <v>7447</v>
      </c>
      <c r="D1195" s="5">
        <v>2500</v>
      </c>
      <c r="E1195" s="5">
        <v>2755</v>
      </c>
      <c r="F1195" t="s">
        <v>8218</v>
      </c>
      <c r="G1195" t="s">
        <v>8224</v>
      </c>
      <c r="H1195" t="s">
        <v>8246</v>
      </c>
      <c r="I1195">
        <v>1412974800</v>
      </c>
      <c r="J1195" s="9">
        <f>(I1195/86400)+DATE(1970,1,1)</f>
        <v>41922.875</v>
      </c>
      <c r="K1195">
        <v>1411109167</v>
      </c>
      <c r="L1195" s="9">
        <f>(K1195/86400)+DATE(1970,1,1)</f>
        <v>41901.282025462962</v>
      </c>
      <c r="M1195" t="b">
        <v>0</v>
      </c>
      <c r="N1195">
        <v>34</v>
      </c>
      <c r="O1195">
        <f>ROUND(E1195/D1195*100,0)</f>
        <v>110</v>
      </c>
      <c r="P1195">
        <f t="shared" si="18"/>
        <v>6.5699999999999995E-2</v>
      </c>
      <c r="Q1195" t="b">
        <v>1</v>
      </c>
      <c r="R1195" t="s">
        <v>8269</v>
      </c>
    </row>
    <row r="1196" spans="1:18" ht="43.2" x14ac:dyDescent="0.3">
      <c r="A1196">
        <v>3518</v>
      </c>
      <c r="B1196" s="7" t="s">
        <v>3517</v>
      </c>
      <c r="C1196" s="3" t="s">
        <v>7628</v>
      </c>
      <c r="D1196" s="5">
        <v>1500</v>
      </c>
      <c r="E1196" s="5">
        <v>1650.69</v>
      </c>
      <c r="F1196" t="s">
        <v>8218</v>
      </c>
      <c r="G1196" t="s">
        <v>8223</v>
      </c>
      <c r="H1196" t="s">
        <v>8245</v>
      </c>
      <c r="I1196">
        <v>1412259660</v>
      </c>
      <c r="J1196" s="9">
        <f>(I1196/86400)+DATE(1970,1,1)</f>
        <v>41914.597916666666</v>
      </c>
      <c r="K1196">
        <v>1410461299</v>
      </c>
      <c r="L1196" s="9">
        <f>(K1196/86400)+DATE(1970,1,1)</f>
        <v>41893.783553240741</v>
      </c>
      <c r="M1196" t="b">
        <v>0</v>
      </c>
      <c r="N1196">
        <v>33</v>
      </c>
      <c r="O1196">
        <f>ROUND(E1196/D1196*100,0)</f>
        <v>110</v>
      </c>
      <c r="P1196">
        <f t="shared" si="18"/>
        <v>3.9399999999999998E-2</v>
      </c>
      <c r="Q1196" t="b">
        <v>1</v>
      </c>
      <c r="R1196" t="s">
        <v>8269</v>
      </c>
    </row>
    <row r="1197" spans="1:18" ht="43.2" x14ac:dyDescent="0.3">
      <c r="A1197">
        <v>3230</v>
      </c>
      <c r="B1197" s="7" t="s">
        <v>3230</v>
      </c>
      <c r="C1197" s="3" t="s">
        <v>7340</v>
      </c>
      <c r="D1197" s="5">
        <v>2600</v>
      </c>
      <c r="E1197" s="5">
        <v>2857</v>
      </c>
      <c r="F1197" t="s">
        <v>8218</v>
      </c>
      <c r="G1197" t="s">
        <v>8223</v>
      </c>
      <c r="H1197" t="s">
        <v>8245</v>
      </c>
      <c r="I1197">
        <v>1412135940</v>
      </c>
      <c r="J1197" s="9">
        <f>(I1197/86400)+DATE(1970,1,1)</f>
        <v>41913.165972222225</v>
      </c>
      <c r="K1197">
        <v>1410840126</v>
      </c>
      <c r="L1197" s="9">
        <f>(K1197/86400)+DATE(1970,1,1)</f>
        <v>41898.168124999997</v>
      </c>
      <c r="M1197" t="b">
        <v>1</v>
      </c>
      <c r="N1197">
        <v>37</v>
      </c>
      <c r="O1197">
        <f>ROUND(E1197/D1197*100,0)</f>
        <v>110</v>
      </c>
      <c r="P1197">
        <f t="shared" si="18"/>
        <v>6.8199999999999997E-2</v>
      </c>
      <c r="Q1197" t="b">
        <v>1</v>
      </c>
      <c r="R1197" t="s">
        <v>8269</v>
      </c>
    </row>
    <row r="1198" spans="1:18" ht="57.6" x14ac:dyDescent="0.3">
      <c r="A1198">
        <v>3781</v>
      </c>
      <c r="B1198" s="7" t="s">
        <v>3778</v>
      </c>
      <c r="C1198" s="3" t="s">
        <v>7891</v>
      </c>
      <c r="D1198" s="5">
        <v>4500</v>
      </c>
      <c r="E1198" s="5">
        <v>4935</v>
      </c>
      <c r="F1198" t="s">
        <v>8218</v>
      </c>
      <c r="G1198" t="s">
        <v>8223</v>
      </c>
      <c r="H1198" t="s">
        <v>8245</v>
      </c>
      <c r="I1198">
        <v>1410210685</v>
      </c>
      <c r="J1198" s="9">
        <f>(I1198/86400)+DATE(1970,1,1)</f>
        <v>41890.882928240739</v>
      </c>
      <c r="K1198">
        <v>1408050685</v>
      </c>
      <c r="L1198" s="9">
        <f>(K1198/86400)+DATE(1970,1,1)</f>
        <v>41865.882928240739</v>
      </c>
      <c r="M1198" t="b">
        <v>0</v>
      </c>
      <c r="N1198">
        <v>52</v>
      </c>
      <c r="O1198">
        <f>ROUND(E1198/D1198*100,0)</f>
        <v>110</v>
      </c>
      <c r="P1198">
        <f t="shared" si="18"/>
        <v>0.1179</v>
      </c>
      <c r="Q1198" t="b">
        <v>1</v>
      </c>
      <c r="R1198" t="s">
        <v>8303</v>
      </c>
    </row>
    <row r="1199" spans="1:18" ht="43.2" x14ac:dyDescent="0.3">
      <c r="A1199">
        <v>3598</v>
      </c>
      <c r="B1199" s="7" t="s">
        <v>3597</v>
      </c>
      <c r="C1199" s="3" t="s">
        <v>7708</v>
      </c>
      <c r="D1199" s="5">
        <v>1000</v>
      </c>
      <c r="E1199" s="5">
        <v>1101</v>
      </c>
      <c r="F1199" t="s">
        <v>8218</v>
      </c>
      <c r="G1199" t="s">
        <v>8223</v>
      </c>
      <c r="H1199" t="s">
        <v>8245</v>
      </c>
      <c r="I1199">
        <v>1409720340</v>
      </c>
      <c r="J1199" s="9">
        <f>(I1199/86400)+DATE(1970,1,1)</f>
        <v>41885.207638888889</v>
      </c>
      <c r="K1199">
        <v>1408129822</v>
      </c>
      <c r="L1199" s="9">
        <f>(K1199/86400)+DATE(1970,1,1)</f>
        <v>41866.79886574074</v>
      </c>
      <c r="M1199" t="b">
        <v>0</v>
      </c>
      <c r="N1199">
        <v>27</v>
      </c>
      <c r="O1199">
        <f>ROUND(E1199/D1199*100,0)</f>
        <v>110</v>
      </c>
      <c r="P1199">
        <f t="shared" si="18"/>
        <v>2.63E-2</v>
      </c>
      <c r="Q1199" t="b">
        <v>1</v>
      </c>
      <c r="R1199" t="s">
        <v>8269</v>
      </c>
    </row>
    <row r="1200" spans="1:18" ht="57.6" x14ac:dyDescent="0.3">
      <c r="A1200">
        <v>1646</v>
      </c>
      <c r="B1200" s="7" t="s">
        <v>1647</v>
      </c>
      <c r="C1200" s="3" t="s">
        <v>5756</v>
      </c>
      <c r="D1200" s="5">
        <v>2000</v>
      </c>
      <c r="E1200" s="5">
        <v>2204</v>
      </c>
      <c r="F1200" t="s">
        <v>8218</v>
      </c>
      <c r="G1200" t="s">
        <v>8224</v>
      </c>
      <c r="H1200" t="s">
        <v>8246</v>
      </c>
      <c r="I1200">
        <v>1408039860</v>
      </c>
      <c r="J1200" s="9">
        <f>(I1200/86400)+DATE(1970,1,1)</f>
        <v>41865.757638888885</v>
      </c>
      <c r="K1200">
        <v>1405248503</v>
      </c>
      <c r="L1200" s="9">
        <f>(K1200/86400)+DATE(1970,1,1)</f>
        <v>41833.450266203705</v>
      </c>
      <c r="M1200" t="b">
        <v>0</v>
      </c>
      <c r="N1200">
        <v>83</v>
      </c>
      <c r="O1200">
        <f>ROUND(E1200/D1200*100,0)</f>
        <v>110</v>
      </c>
      <c r="P1200">
        <f t="shared" si="18"/>
        <v>5.2699999999999997E-2</v>
      </c>
      <c r="Q1200" t="b">
        <v>1</v>
      </c>
      <c r="R1200" t="s">
        <v>8290</v>
      </c>
    </row>
    <row r="1201" spans="1:18" ht="43.2" x14ac:dyDescent="0.3">
      <c r="A1201">
        <v>3679</v>
      </c>
      <c r="B1201" s="7" t="s">
        <v>3676</v>
      </c>
      <c r="C1201" s="3" t="s">
        <v>7789</v>
      </c>
      <c r="D1201" s="5">
        <v>2000</v>
      </c>
      <c r="E1201" s="5">
        <v>2202</v>
      </c>
      <c r="F1201" t="s">
        <v>8218</v>
      </c>
      <c r="G1201" t="s">
        <v>8223</v>
      </c>
      <c r="H1201" t="s">
        <v>8245</v>
      </c>
      <c r="I1201">
        <v>1404190740</v>
      </c>
      <c r="J1201" s="9">
        <f>(I1201/86400)+DATE(1970,1,1)</f>
        <v>41821.207638888889</v>
      </c>
      <c r="K1201">
        <v>1401214581</v>
      </c>
      <c r="L1201" s="9">
        <f>(K1201/86400)+DATE(1970,1,1)</f>
        <v>41786.761354166665</v>
      </c>
      <c r="M1201" t="b">
        <v>0</v>
      </c>
      <c r="N1201">
        <v>30</v>
      </c>
      <c r="O1201">
        <f>ROUND(E1201/D1201*100,0)</f>
        <v>110</v>
      </c>
      <c r="P1201">
        <f t="shared" si="18"/>
        <v>5.2699999999999997E-2</v>
      </c>
      <c r="Q1201" t="b">
        <v>1</v>
      </c>
      <c r="R1201" t="s">
        <v>8269</v>
      </c>
    </row>
    <row r="1202" spans="1:18" ht="43.2" x14ac:dyDescent="0.3">
      <c r="A1202">
        <v>364</v>
      </c>
      <c r="B1202" s="7" t="s">
        <v>365</v>
      </c>
      <c r="C1202" s="3" t="s">
        <v>4474</v>
      </c>
      <c r="D1202" s="5">
        <v>7000</v>
      </c>
      <c r="E1202" s="5">
        <v>7711.3</v>
      </c>
      <c r="F1202" t="s">
        <v>8218</v>
      </c>
      <c r="G1202" t="s">
        <v>8223</v>
      </c>
      <c r="H1202" t="s">
        <v>8245</v>
      </c>
      <c r="I1202">
        <v>1403323140</v>
      </c>
      <c r="J1202" s="9">
        <f>(I1202/86400)+DATE(1970,1,1)</f>
        <v>41811.165972222225</v>
      </c>
      <c r="K1202">
        <v>1400704672</v>
      </c>
      <c r="L1202" s="9">
        <f>(K1202/86400)+DATE(1970,1,1)</f>
        <v>41780.859629629631</v>
      </c>
      <c r="M1202" t="b">
        <v>0</v>
      </c>
      <c r="N1202">
        <v>113</v>
      </c>
      <c r="O1202">
        <f>ROUND(E1202/D1202*100,0)</f>
        <v>110</v>
      </c>
      <c r="P1202">
        <f t="shared" si="18"/>
        <v>0.18459999999999999</v>
      </c>
      <c r="Q1202" t="b">
        <v>1</v>
      </c>
      <c r="R1202" t="s">
        <v>8267</v>
      </c>
    </row>
    <row r="1203" spans="1:18" ht="57.6" x14ac:dyDescent="0.3">
      <c r="A1203">
        <v>2606</v>
      </c>
      <c r="B1203" s="7" t="s">
        <v>2606</v>
      </c>
      <c r="C1203" s="3" t="s">
        <v>6716</v>
      </c>
      <c r="D1203" s="5">
        <v>11000</v>
      </c>
      <c r="E1203" s="5">
        <v>12106</v>
      </c>
      <c r="F1203" t="s">
        <v>8218</v>
      </c>
      <c r="G1203" t="s">
        <v>8223</v>
      </c>
      <c r="H1203" t="s">
        <v>8245</v>
      </c>
      <c r="I1203">
        <v>1398791182</v>
      </c>
      <c r="J1203" s="9">
        <f>(I1203/86400)+DATE(1970,1,1)</f>
        <v>41758.712754629625</v>
      </c>
      <c r="K1203">
        <v>1396026382</v>
      </c>
      <c r="L1203" s="9">
        <f>(K1203/86400)+DATE(1970,1,1)</f>
        <v>41726.712754629625</v>
      </c>
      <c r="M1203" t="b">
        <v>1</v>
      </c>
      <c r="N1203">
        <v>385</v>
      </c>
      <c r="O1203">
        <f>ROUND(E1203/D1203*100,0)</f>
        <v>110</v>
      </c>
      <c r="P1203">
        <f t="shared" si="18"/>
        <v>0.29010000000000002</v>
      </c>
      <c r="Q1203" t="b">
        <v>1</v>
      </c>
      <c r="R1203" t="s">
        <v>8299</v>
      </c>
    </row>
    <row r="1204" spans="1:18" ht="28.8" x14ac:dyDescent="0.3">
      <c r="A1204">
        <v>53</v>
      </c>
      <c r="B1204" s="7" t="s">
        <v>55</v>
      </c>
      <c r="C1204" s="3" t="s">
        <v>4164</v>
      </c>
      <c r="D1204" s="5">
        <v>3000</v>
      </c>
      <c r="E1204" s="5">
        <v>3289</v>
      </c>
      <c r="F1204" t="s">
        <v>8218</v>
      </c>
      <c r="G1204" t="s">
        <v>8223</v>
      </c>
      <c r="H1204" t="s">
        <v>8245</v>
      </c>
      <c r="I1204">
        <v>1396648800</v>
      </c>
      <c r="J1204" s="9">
        <f>(I1204/86400)+DATE(1970,1,1)</f>
        <v>41733.916666666664</v>
      </c>
      <c r="K1204">
        <v>1395407445</v>
      </c>
      <c r="L1204" s="9">
        <f>(K1204/86400)+DATE(1970,1,1)</f>
        <v>41719.549131944441</v>
      </c>
      <c r="M1204" t="b">
        <v>0</v>
      </c>
      <c r="N1204">
        <v>117</v>
      </c>
      <c r="O1204">
        <f>ROUND(E1204/D1204*100,0)</f>
        <v>110</v>
      </c>
      <c r="P1204">
        <f t="shared" si="18"/>
        <v>7.8799999999999995E-2</v>
      </c>
      <c r="Q1204" t="b">
        <v>1</v>
      </c>
      <c r="R1204" t="s">
        <v>8263</v>
      </c>
    </row>
    <row r="1205" spans="1:18" ht="43.2" x14ac:dyDescent="0.3">
      <c r="A1205">
        <v>1925</v>
      </c>
      <c r="B1205" s="7" t="s">
        <v>1926</v>
      </c>
      <c r="C1205" s="3" t="s">
        <v>6035</v>
      </c>
      <c r="D1205" s="5">
        <v>1500</v>
      </c>
      <c r="E1205" s="5">
        <v>1655</v>
      </c>
      <c r="F1205" t="s">
        <v>8218</v>
      </c>
      <c r="G1205" t="s">
        <v>8223</v>
      </c>
      <c r="H1205" t="s">
        <v>8245</v>
      </c>
      <c r="I1205">
        <v>1381449600</v>
      </c>
      <c r="J1205" s="9">
        <f>(I1205/86400)+DATE(1970,1,1)</f>
        <v>41558</v>
      </c>
      <c r="K1205">
        <v>1379540288</v>
      </c>
      <c r="L1205" s="9">
        <f>(K1205/86400)+DATE(1970,1,1)</f>
        <v>41535.90148148148</v>
      </c>
      <c r="M1205" t="b">
        <v>0</v>
      </c>
      <c r="N1205">
        <v>52</v>
      </c>
      <c r="O1205">
        <f>ROUND(E1205/D1205*100,0)</f>
        <v>110</v>
      </c>
      <c r="P1205">
        <f t="shared" si="18"/>
        <v>3.9800000000000002E-2</v>
      </c>
      <c r="Q1205" t="b">
        <v>1</v>
      </c>
      <c r="R1205" t="s">
        <v>8277</v>
      </c>
    </row>
    <row r="1206" spans="1:18" ht="43.2" x14ac:dyDescent="0.3">
      <c r="A1206">
        <v>393</v>
      </c>
      <c r="B1206" s="7" t="s">
        <v>394</v>
      </c>
      <c r="C1206" s="3" t="s">
        <v>4503</v>
      </c>
      <c r="D1206" s="5">
        <v>50000</v>
      </c>
      <c r="E1206" s="5">
        <v>55223</v>
      </c>
      <c r="F1206" t="s">
        <v>8218</v>
      </c>
      <c r="G1206" t="s">
        <v>8223</v>
      </c>
      <c r="H1206" t="s">
        <v>8245</v>
      </c>
      <c r="I1206">
        <v>1381424452</v>
      </c>
      <c r="J1206" s="9">
        <f>(I1206/86400)+DATE(1970,1,1)</f>
        <v>41557.708935185183</v>
      </c>
      <c r="K1206">
        <v>1378746052</v>
      </c>
      <c r="L1206" s="9">
        <f>(K1206/86400)+DATE(1970,1,1)</f>
        <v>41526.708935185183</v>
      </c>
      <c r="M1206" t="b">
        <v>0</v>
      </c>
      <c r="N1206">
        <v>351</v>
      </c>
      <c r="O1206">
        <f>ROUND(E1206/D1206*100,0)</f>
        <v>110</v>
      </c>
      <c r="P1206">
        <f t="shared" si="18"/>
        <v>1.3298000000000001</v>
      </c>
      <c r="Q1206" t="b">
        <v>1</v>
      </c>
      <c r="R1206" t="s">
        <v>8267</v>
      </c>
    </row>
    <row r="1207" spans="1:18" ht="43.2" x14ac:dyDescent="0.3">
      <c r="A1207">
        <v>38</v>
      </c>
      <c r="B1207" s="7" t="s">
        <v>40</v>
      </c>
      <c r="C1207" s="3" t="s">
        <v>4149</v>
      </c>
      <c r="D1207" s="5">
        <v>2500</v>
      </c>
      <c r="E1207" s="5">
        <v>2751</v>
      </c>
      <c r="F1207" t="s">
        <v>8218</v>
      </c>
      <c r="G1207" t="s">
        <v>8223</v>
      </c>
      <c r="H1207" t="s">
        <v>8245</v>
      </c>
      <c r="I1207">
        <v>1368235344</v>
      </c>
      <c r="J1207" s="9">
        <f>(I1207/86400)+DATE(1970,1,1)</f>
        <v>41405.057222222225</v>
      </c>
      <c r="K1207">
        <v>1365643344</v>
      </c>
      <c r="L1207" s="9">
        <f>(K1207/86400)+DATE(1970,1,1)</f>
        <v>41375.057222222225</v>
      </c>
      <c r="M1207" t="b">
        <v>0</v>
      </c>
      <c r="N1207">
        <v>66</v>
      </c>
      <c r="O1207">
        <f>ROUND(E1207/D1207*100,0)</f>
        <v>110</v>
      </c>
      <c r="P1207">
        <f t="shared" si="18"/>
        <v>6.6500000000000004E-2</v>
      </c>
      <c r="Q1207" t="b">
        <v>1</v>
      </c>
      <c r="R1207" t="s">
        <v>8263</v>
      </c>
    </row>
    <row r="1208" spans="1:18" ht="43.2" x14ac:dyDescent="0.3">
      <c r="A1208">
        <v>1612</v>
      </c>
      <c r="B1208" s="7" t="s">
        <v>1613</v>
      </c>
      <c r="C1208" s="3" t="s">
        <v>5722</v>
      </c>
      <c r="D1208" s="5">
        <v>500</v>
      </c>
      <c r="E1208" s="5">
        <v>550</v>
      </c>
      <c r="F1208" t="s">
        <v>8218</v>
      </c>
      <c r="G1208" t="s">
        <v>8223</v>
      </c>
      <c r="H1208" t="s">
        <v>8245</v>
      </c>
      <c r="I1208">
        <v>1357160384</v>
      </c>
      <c r="J1208" s="9">
        <f>(I1208/86400)+DATE(1970,1,1)</f>
        <v>41276.874814814815</v>
      </c>
      <c r="K1208">
        <v>1354568384</v>
      </c>
      <c r="L1208" s="9">
        <f>(K1208/86400)+DATE(1970,1,1)</f>
        <v>41246.874814814815</v>
      </c>
      <c r="M1208" t="b">
        <v>0</v>
      </c>
      <c r="N1208">
        <v>11</v>
      </c>
      <c r="O1208">
        <f>ROUND(E1208/D1208*100,0)</f>
        <v>110</v>
      </c>
      <c r="P1208">
        <f t="shared" si="18"/>
        <v>1.3299999999999999E-2</v>
      </c>
      <c r="Q1208" t="b">
        <v>1</v>
      </c>
      <c r="R1208" t="s">
        <v>8274</v>
      </c>
    </row>
    <row r="1209" spans="1:18" ht="43.2" x14ac:dyDescent="0.3">
      <c r="A1209">
        <v>1644</v>
      </c>
      <c r="B1209" s="7" t="s">
        <v>1645</v>
      </c>
      <c r="C1209" s="3" t="s">
        <v>5754</v>
      </c>
      <c r="D1209" s="5">
        <v>10000</v>
      </c>
      <c r="E1209" s="5">
        <v>10950</v>
      </c>
      <c r="F1209" t="s">
        <v>8218</v>
      </c>
      <c r="G1209" t="s">
        <v>8223</v>
      </c>
      <c r="H1209" t="s">
        <v>8245</v>
      </c>
      <c r="I1209">
        <v>1353551160</v>
      </c>
      <c r="J1209" s="9">
        <f>(I1209/86400)+DATE(1970,1,1)</f>
        <v>41235.101388888885</v>
      </c>
      <c r="K1209">
        <v>1348363560</v>
      </c>
      <c r="L1209" s="9">
        <f>(K1209/86400)+DATE(1970,1,1)</f>
        <v>41175.05972222222</v>
      </c>
      <c r="M1209" t="b">
        <v>0</v>
      </c>
      <c r="N1209">
        <v>128</v>
      </c>
      <c r="O1209">
        <f>ROUND(E1209/D1209*100,0)</f>
        <v>110</v>
      </c>
      <c r="P1209">
        <f t="shared" si="18"/>
        <v>0.26590000000000003</v>
      </c>
      <c r="Q1209" t="b">
        <v>1</v>
      </c>
      <c r="R1209" t="s">
        <v>8290</v>
      </c>
    </row>
    <row r="1210" spans="1:18" ht="43.2" x14ac:dyDescent="0.3">
      <c r="A1210">
        <v>369</v>
      </c>
      <c r="B1210" s="7" t="s">
        <v>370</v>
      </c>
      <c r="C1210" s="3" t="s">
        <v>4479</v>
      </c>
      <c r="D1210" s="5">
        <v>6500</v>
      </c>
      <c r="E1210" s="5">
        <v>7160.12</v>
      </c>
      <c r="F1210" t="s">
        <v>8218</v>
      </c>
      <c r="G1210" t="s">
        <v>8223</v>
      </c>
      <c r="H1210" t="s">
        <v>8245</v>
      </c>
      <c r="I1210">
        <v>1326633269</v>
      </c>
      <c r="J1210" s="9">
        <f>(I1210/86400)+DATE(1970,1,1)</f>
        <v>40923.551724537036</v>
      </c>
      <c r="K1210">
        <v>1324041269</v>
      </c>
      <c r="L1210" s="9">
        <f>(K1210/86400)+DATE(1970,1,1)</f>
        <v>40893.551724537036</v>
      </c>
      <c r="M1210" t="b">
        <v>0</v>
      </c>
      <c r="N1210">
        <v>167</v>
      </c>
      <c r="O1210">
        <f>ROUND(E1210/D1210*100,0)</f>
        <v>110</v>
      </c>
      <c r="P1210">
        <f t="shared" si="18"/>
        <v>0.17510000000000001</v>
      </c>
      <c r="Q1210" t="b">
        <v>1</v>
      </c>
      <c r="R1210" t="s">
        <v>8267</v>
      </c>
    </row>
    <row r="1211" spans="1:18" ht="43.2" x14ac:dyDescent="0.3">
      <c r="A1211">
        <v>2537</v>
      </c>
      <c r="B1211" s="7" t="s">
        <v>2537</v>
      </c>
      <c r="C1211" s="3" t="s">
        <v>6647</v>
      </c>
      <c r="D1211" s="5">
        <v>1000</v>
      </c>
      <c r="E1211" s="5">
        <v>1100</v>
      </c>
      <c r="F1211" t="s">
        <v>8218</v>
      </c>
      <c r="G1211" t="s">
        <v>8223</v>
      </c>
      <c r="H1211" t="s">
        <v>8245</v>
      </c>
      <c r="I1211">
        <v>1312212855</v>
      </c>
      <c r="J1211" s="9">
        <f>(I1211/86400)+DATE(1970,1,1)</f>
        <v>40756.648784722223</v>
      </c>
      <c r="K1211">
        <v>1307028855</v>
      </c>
      <c r="L1211" s="9">
        <f>(K1211/86400)+DATE(1970,1,1)</f>
        <v>40696.648784722223</v>
      </c>
      <c r="M1211" t="b">
        <v>0</v>
      </c>
      <c r="N1211">
        <v>11</v>
      </c>
      <c r="O1211">
        <f>ROUND(E1211/D1211*100,0)</f>
        <v>110</v>
      </c>
      <c r="P1211">
        <f t="shared" si="18"/>
        <v>2.7E-2</v>
      </c>
      <c r="Q1211" t="b">
        <v>1</v>
      </c>
      <c r="R1211" t="s">
        <v>8298</v>
      </c>
    </row>
    <row r="1212" spans="1:18" ht="57.6" x14ac:dyDescent="0.3">
      <c r="A1212">
        <v>3175</v>
      </c>
      <c r="B1212" s="7" t="s">
        <v>3175</v>
      </c>
      <c r="C1212" s="3" t="s">
        <v>7285</v>
      </c>
      <c r="D1212" s="5">
        <v>5000</v>
      </c>
      <c r="E1212" s="5">
        <v>5478</v>
      </c>
      <c r="F1212" t="s">
        <v>8218</v>
      </c>
      <c r="G1212" t="s">
        <v>8223</v>
      </c>
      <c r="H1212" t="s">
        <v>8245</v>
      </c>
      <c r="I1212">
        <v>1297977427</v>
      </c>
      <c r="J1212" s="9">
        <f>(I1212/86400)+DATE(1970,1,1)</f>
        <v>40591.886886574073</v>
      </c>
      <c r="K1212">
        <v>1292793427</v>
      </c>
      <c r="L1212" s="9">
        <f>(K1212/86400)+DATE(1970,1,1)</f>
        <v>40531.886886574073</v>
      </c>
      <c r="M1212" t="b">
        <v>1</v>
      </c>
      <c r="N1212">
        <v>60</v>
      </c>
      <c r="O1212">
        <f>ROUND(E1212/D1212*100,0)</f>
        <v>110</v>
      </c>
      <c r="P1212">
        <f t="shared" si="18"/>
        <v>0.13519999999999999</v>
      </c>
      <c r="Q1212" t="b">
        <v>1</v>
      </c>
      <c r="R1212" t="s">
        <v>8269</v>
      </c>
    </row>
    <row r="1213" spans="1:18" ht="28.8" x14ac:dyDescent="0.3">
      <c r="A1213">
        <v>1684</v>
      </c>
      <c r="B1213" s="7" t="s">
        <v>1685</v>
      </c>
      <c r="C1213" s="3" t="s">
        <v>5794</v>
      </c>
      <c r="D1213" s="5">
        <v>8000</v>
      </c>
      <c r="E1213" s="5">
        <v>8730</v>
      </c>
      <c r="F1213" t="s">
        <v>8221</v>
      </c>
      <c r="G1213" t="s">
        <v>8223</v>
      </c>
      <c r="H1213" t="s">
        <v>8245</v>
      </c>
      <c r="I1213">
        <v>1489775641</v>
      </c>
      <c r="J1213" s="9">
        <f>(I1213/86400)+DATE(1970,1,1)</f>
        <v>42811.773622685185</v>
      </c>
      <c r="K1213">
        <v>1487360041</v>
      </c>
      <c r="L1213" s="9">
        <f>(K1213/86400)+DATE(1970,1,1)</f>
        <v>42783.815289351856</v>
      </c>
      <c r="M1213" t="b">
        <v>0</v>
      </c>
      <c r="N1213">
        <v>101</v>
      </c>
      <c r="O1213">
        <f>ROUND(E1213/D1213*100,0)</f>
        <v>109</v>
      </c>
      <c r="P1213">
        <f t="shared" si="18"/>
        <v>0.20399999999999999</v>
      </c>
      <c r="Q1213" t="b">
        <v>0</v>
      </c>
      <c r="R1213" t="s">
        <v>8291</v>
      </c>
    </row>
    <row r="1214" spans="1:18" ht="43.2" x14ac:dyDescent="0.3">
      <c r="A1214">
        <v>3128</v>
      </c>
      <c r="B1214" s="7" t="s">
        <v>3128</v>
      </c>
      <c r="C1214" s="3" t="s">
        <v>7238</v>
      </c>
      <c r="D1214" s="5">
        <v>15000</v>
      </c>
      <c r="E1214" s="5">
        <v>16291</v>
      </c>
      <c r="F1214" t="s">
        <v>8221</v>
      </c>
      <c r="G1214" t="s">
        <v>8223</v>
      </c>
      <c r="H1214" t="s">
        <v>8245</v>
      </c>
      <c r="I1214">
        <v>1489690141</v>
      </c>
      <c r="J1214" s="9">
        <f>(I1214/86400)+DATE(1970,1,1)</f>
        <v>42810.784039351856</v>
      </c>
      <c r="K1214">
        <v>1487101741</v>
      </c>
      <c r="L1214" s="9">
        <f>(K1214/86400)+DATE(1970,1,1)</f>
        <v>42780.825706018513</v>
      </c>
      <c r="M1214" t="b">
        <v>0</v>
      </c>
      <c r="N1214">
        <v>117</v>
      </c>
      <c r="O1214">
        <f>ROUND(E1214/D1214*100,0)</f>
        <v>109</v>
      </c>
      <c r="P1214">
        <f t="shared" si="18"/>
        <v>0.38080000000000003</v>
      </c>
      <c r="Q1214" t="b">
        <v>0</v>
      </c>
      <c r="R1214" t="s">
        <v>8269</v>
      </c>
    </row>
    <row r="1215" spans="1:18" ht="43.2" x14ac:dyDescent="0.3">
      <c r="A1215">
        <v>1742</v>
      </c>
      <c r="B1215" s="7" t="s">
        <v>1743</v>
      </c>
      <c r="C1215" s="3" t="s">
        <v>5852</v>
      </c>
      <c r="D1215" s="5">
        <v>2000</v>
      </c>
      <c r="E1215" s="5">
        <v>2175</v>
      </c>
      <c r="F1215" t="s">
        <v>8218</v>
      </c>
      <c r="G1215" t="s">
        <v>8223</v>
      </c>
      <c r="H1215" t="s">
        <v>8245</v>
      </c>
      <c r="I1215">
        <v>1483822800</v>
      </c>
      <c r="J1215" s="9">
        <f>(I1215/86400)+DATE(1970,1,1)</f>
        <v>42742.875</v>
      </c>
      <c r="K1215">
        <v>1481058170</v>
      </c>
      <c r="L1215" s="9">
        <f>(K1215/86400)+DATE(1970,1,1)</f>
        <v>42710.876967592594</v>
      </c>
      <c r="M1215" t="b">
        <v>0</v>
      </c>
      <c r="N1215">
        <v>34</v>
      </c>
      <c r="O1215">
        <f>ROUND(E1215/D1215*100,0)</f>
        <v>109</v>
      </c>
      <c r="P1215">
        <f t="shared" si="18"/>
        <v>5.0900000000000001E-2</v>
      </c>
      <c r="Q1215" t="b">
        <v>1</v>
      </c>
      <c r="R1215" t="s">
        <v>8283</v>
      </c>
    </row>
    <row r="1216" spans="1:18" ht="43.2" x14ac:dyDescent="0.3">
      <c r="A1216">
        <v>1516</v>
      </c>
      <c r="B1216" s="7" t="s">
        <v>1517</v>
      </c>
      <c r="C1216" s="3" t="s">
        <v>5626</v>
      </c>
      <c r="D1216" s="5">
        <v>17000</v>
      </c>
      <c r="E1216" s="5">
        <v>18472</v>
      </c>
      <c r="F1216" t="s">
        <v>8218</v>
      </c>
      <c r="G1216" t="s">
        <v>8223</v>
      </c>
      <c r="H1216" t="s">
        <v>8245</v>
      </c>
      <c r="I1216">
        <v>1475762400</v>
      </c>
      <c r="J1216" s="9">
        <f>(I1216/86400)+DATE(1970,1,1)</f>
        <v>42649.583333333328</v>
      </c>
      <c r="K1216">
        <v>1473160292</v>
      </c>
      <c r="L1216" s="9">
        <f>(K1216/86400)+DATE(1970,1,1)</f>
        <v>42619.466342592597</v>
      </c>
      <c r="M1216" t="b">
        <v>1</v>
      </c>
      <c r="N1216">
        <v>116</v>
      </c>
      <c r="O1216">
        <f>ROUND(E1216/D1216*100,0)</f>
        <v>109</v>
      </c>
      <c r="P1216">
        <f t="shared" si="18"/>
        <v>0.43340000000000001</v>
      </c>
      <c r="Q1216" t="b">
        <v>1</v>
      </c>
      <c r="R1216" t="s">
        <v>8283</v>
      </c>
    </row>
    <row r="1217" spans="1:18" x14ac:dyDescent="0.3">
      <c r="A1217">
        <v>3586</v>
      </c>
      <c r="B1217" s="7" t="s">
        <v>3585</v>
      </c>
      <c r="C1217" s="3" t="s">
        <v>7696</v>
      </c>
      <c r="D1217" s="5">
        <v>7500</v>
      </c>
      <c r="E1217" s="5">
        <v>8207</v>
      </c>
      <c r="F1217" t="s">
        <v>8218</v>
      </c>
      <c r="G1217" t="s">
        <v>8223</v>
      </c>
      <c r="H1217" t="s">
        <v>8245</v>
      </c>
      <c r="I1217">
        <v>1474649070</v>
      </c>
      <c r="J1217" s="9">
        <f>(I1217/86400)+DATE(1970,1,1)</f>
        <v>42636.697569444441</v>
      </c>
      <c r="K1217">
        <v>1469465070</v>
      </c>
      <c r="L1217" s="9">
        <f>(K1217/86400)+DATE(1970,1,1)</f>
        <v>42576.697569444441</v>
      </c>
      <c r="M1217" t="b">
        <v>0</v>
      </c>
      <c r="N1217">
        <v>54</v>
      </c>
      <c r="O1217">
        <f>ROUND(E1217/D1217*100,0)</f>
        <v>109</v>
      </c>
      <c r="P1217">
        <f t="shared" si="18"/>
        <v>0.1928</v>
      </c>
      <c r="Q1217" t="b">
        <v>1</v>
      </c>
      <c r="R1217" t="s">
        <v>8269</v>
      </c>
    </row>
    <row r="1218" spans="1:18" ht="57.6" x14ac:dyDescent="0.3">
      <c r="A1218">
        <v>3702</v>
      </c>
      <c r="B1218" s="7" t="s">
        <v>3699</v>
      </c>
      <c r="C1218" s="3" t="s">
        <v>7812</v>
      </c>
      <c r="D1218" s="5">
        <v>3000</v>
      </c>
      <c r="E1218" s="5">
        <v>3275</v>
      </c>
      <c r="F1218" t="s">
        <v>8218</v>
      </c>
      <c r="G1218" t="s">
        <v>8224</v>
      </c>
      <c r="H1218" t="s">
        <v>8246</v>
      </c>
      <c r="I1218">
        <v>1468191540</v>
      </c>
      <c r="J1218" s="9">
        <f>(I1218/86400)+DATE(1970,1,1)</f>
        <v>42561.957638888889</v>
      </c>
      <c r="K1218">
        <v>1464958484</v>
      </c>
      <c r="L1218" s="9">
        <f>(K1218/86400)+DATE(1970,1,1)</f>
        <v>42524.53800925926</v>
      </c>
      <c r="M1218" t="b">
        <v>0</v>
      </c>
      <c r="N1218">
        <v>21</v>
      </c>
      <c r="O1218">
        <f>ROUND(E1218/D1218*100,0)</f>
        <v>109</v>
      </c>
      <c r="P1218">
        <f t="shared" si="18"/>
        <v>7.6999999999999999E-2</v>
      </c>
      <c r="Q1218" t="b">
        <v>1</v>
      </c>
      <c r="R1218" t="s">
        <v>8269</v>
      </c>
    </row>
    <row r="1219" spans="1:18" ht="43.2" x14ac:dyDescent="0.3">
      <c r="A1219">
        <v>3664</v>
      </c>
      <c r="B1219" s="7" t="s">
        <v>3661</v>
      </c>
      <c r="C1219" s="3" t="s">
        <v>7774</v>
      </c>
      <c r="D1219" s="5">
        <v>800</v>
      </c>
      <c r="E1219" s="5">
        <v>875</v>
      </c>
      <c r="F1219" t="s">
        <v>8218</v>
      </c>
      <c r="G1219" t="s">
        <v>8223</v>
      </c>
      <c r="H1219" t="s">
        <v>8245</v>
      </c>
      <c r="I1219">
        <v>1466056689</v>
      </c>
      <c r="J1219" s="9">
        <f>(I1219/86400)+DATE(1970,1,1)</f>
        <v>42537.248715277776</v>
      </c>
      <c r="K1219">
        <v>1464847089</v>
      </c>
      <c r="L1219" s="9">
        <f>(K1219/86400)+DATE(1970,1,1)</f>
        <v>42523.248715277776</v>
      </c>
      <c r="M1219" t="b">
        <v>0</v>
      </c>
      <c r="N1219">
        <v>19</v>
      </c>
      <c r="O1219">
        <f>ROUND(E1219/D1219*100,0)</f>
        <v>109</v>
      </c>
      <c r="P1219">
        <f t="shared" ref="P1219:P1282" si="19">IFERROR(ROUND(E1219/L1219,4),0)</f>
        <v>2.06E-2</v>
      </c>
      <c r="Q1219" t="b">
        <v>1</v>
      </c>
      <c r="R1219" t="s">
        <v>8269</v>
      </c>
    </row>
    <row r="1220" spans="1:18" ht="43.2" x14ac:dyDescent="0.3">
      <c r="A1220">
        <v>3410</v>
      </c>
      <c r="B1220" s="7" t="s">
        <v>3409</v>
      </c>
      <c r="C1220" s="3" t="s">
        <v>7520</v>
      </c>
      <c r="D1220" s="5">
        <v>3000</v>
      </c>
      <c r="E1220" s="5">
        <v>3255</v>
      </c>
      <c r="F1220" t="s">
        <v>8218</v>
      </c>
      <c r="G1220" t="s">
        <v>8223</v>
      </c>
      <c r="H1220" t="s">
        <v>8245</v>
      </c>
      <c r="I1220">
        <v>1465196400</v>
      </c>
      <c r="J1220" s="9">
        <f>(I1220/86400)+DATE(1970,1,1)</f>
        <v>42527.291666666672</v>
      </c>
      <c r="K1220">
        <v>1462841990</v>
      </c>
      <c r="L1220" s="9">
        <f>(K1220/86400)+DATE(1970,1,1)</f>
        <v>42500.041550925926</v>
      </c>
      <c r="M1220" t="b">
        <v>0</v>
      </c>
      <c r="N1220">
        <v>40</v>
      </c>
      <c r="O1220">
        <f>ROUND(E1220/D1220*100,0)</f>
        <v>109</v>
      </c>
      <c r="P1220">
        <f t="shared" si="19"/>
        <v>7.6600000000000001E-2</v>
      </c>
      <c r="Q1220" t="b">
        <v>1</v>
      </c>
      <c r="R1220" t="s">
        <v>8269</v>
      </c>
    </row>
    <row r="1221" spans="1:18" ht="57.6" x14ac:dyDescent="0.3">
      <c r="A1221">
        <v>3497</v>
      </c>
      <c r="B1221" s="7" t="s">
        <v>3496</v>
      </c>
      <c r="C1221" s="3" t="s">
        <v>7607</v>
      </c>
      <c r="D1221" s="5">
        <v>1551</v>
      </c>
      <c r="E1221" s="5">
        <v>1686</v>
      </c>
      <c r="F1221" t="s">
        <v>8218</v>
      </c>
      <c r="G1221" t="s">
        <v>8223</v>
      </c>
      <c r="H1221" t="s">
        <v>8245</v>
      </c>
      <c r="I1221">
        <v>1464904800</v>
      </c>
      <c r="J1221" s="9">
        <f>(I1221/86400)+DATE(1970,1,1)</f>
        <v>42523.916666666672</v>
      </c>
      <c r="K1221">
        <v>1463852904</v>
      </c>
      <c r="L1221" s="9">
        <f>(K1221/86400)+DATE(1970,1,1)</f>
        <v>42511.741944444446</v>
      </c>
      <c r="M1221" t="b">
        <v>0</v>
      </c>
      <c r="N1221">
        <v>49</v>
      </c>
      <c r="O1221">
        <f>ROUND(E1221/D1221*100,0)</f>
        <v>109</v>
      </c>
      <c r="P1221">
        <f t="shared" si="19"/>
        <v>3.9699999999999999E-2</v>
      </c>
      <c r="Q1221" t="b">
        <v>1</v>
      </c>
      <c r="R1221" t="s">
        <v>8269</v>
      </c>
    </row>
    <row r="1222" spans="1:18" ht="43.2" x14ac:dyDescent="0.3">
      <c r="A1222">
        <v>524</v>
      </c>
      <c r="B1222" s="7" t="s">
        <v>525</v>
      </c>
      <c r="C1222" s="3" t="s">
        <v>4634</v>
      </c>
      <c r="D1222" s="5">
        <v>3500</v>
      </c>
      <c r="E1222" s="5">
        <v>3803.55</v>
      </c>
      <c r="F1222" t="s">
        <v>8218</v>
      </c>
      <c r="G1222" t="s">
        <v>8224</v>
      </c>
      <c r="H1222" t="s">
        <v>8246</v>
      </c>
      <c r="I1222">
        <v>1464801169</v>
      </c>
      <c r="J1222" s="9">
        <f>(I1222/86400)+DATE(1970,1,1)</f>
        <v>42522.717233796298</v>
      </c>
      <c r="K1222">
        <v>1462209169</v>
      </c>
      <c r="L1222" s="9">
        <f>(K1222/86400)+DATE(1970,1,1)</f>
        <v>42492.717233796298</v>
      </c>
      <c r="M1222" t="b">
        <v>0</v>
      </c>
      <c r="N1222">
        <v>130</v>
      </c>
      <c r="O1222">
        <f>ROUND(E1222/D1222*100,0)</f>
        <v>109</v>
      </c>
      <c r="P1222">
        <f t="shared" si="19"/>
        <v>8.9499999999999996E-2</v>
      </c>
      <c r="Q1222" t="b">
        <v>1</v>
      </c>
      <c r="R1222" t="s">
        <v>8269</v>
      </c>
    </row>
    <row r="1223" spans="1:18" ht="43.2" x14ac:dyDescent="0.3">
      <c r="A1223">
        <v>2444</v>
      </c>
      <c r="B1223" s="7" t="s">
        <v>2445</v>
      </c>
      <c r="C1223" s="3" t="s">
        <v>6554</v>
      </c>
      <c r="D1223" s="5">
        <v>3000</v>
      </c>
      <c r="E1223" s="5">
        <v>3258</v>
      </c>
      <c r="F1223" t="s">
        <v>8218</v>
      </c>
      <c r="G1223" t="s">
        <v>8223</v>
      </c>
      <c r="H1223" t="s">
        <v>8245</v>
      </c>
      <c r="I1223">
        <v>1464199591</v>
      </c>
      <c r="J1223" s="9">
        <f>(I1223/86400)+DATE(1970,1,1)</f>
        <v>42515.754525462966</v>
      </c>
      <c r="K1223">
        <v>1461607591</v>
      </c>
      <c r="L1223" s="9">
        <f>(K1223/86400)+DATE(1970,1,1)</f>
        <v>42485.754525462966</v>
      </c>
      <c r="M1223" t="b">
        <v>0</v>
      </c>
      <c r="N1223">
        <v>61</v>
      </c>
      <c r="O1223">
        <f>ROUND(E1223/D1223*100,0)</f>
        <v>109</v>
      </c>
      <c r="P1223">
        <f t="shared" si="19"/>
        <v>7.6700000000000004E-2</v>
      </c>
      <c r="Q1223" t="b">
        <v>1</v>
      </c>
      <c r="R1223" t="s">
        <v>8296</v>
      </c>
    </row>
    <row r="1224" spans="1:18" ht="57.6" x14ac:dyDescent="0.3">
      <c r="A1224">
        <v>3171</v>
      </c>
      <c r="B1224" s="7" t="s">
        <v>3171</v>
      </c>
      <c r="C1224" s="3" t="s">
        <v>7281</v>
      </c>
      <c r="D1224" s="5">
        <v>7000</v>
      </c>
      <c r="E1224" s="5">
        <v>7617</v>
      </c>
      <c r="F1224" t="s">
        <v>8218</v>
      </c>
      <c r="G1224" t="s">
        <v>8224</v>
      </c>
      <c r="H1224" t="s">
        <v>8246</v>
      </c>
      <c r="I1224">
        <v>1462545358</v>
      </c>
      <c r="J1224" s="9">
        <f>(I1224/86400)+DATE(1970,1,1)</f>
        <v>42496.608310185184</v>
      </c>
      <c r="K1224">
        <v>1459953358</v>
      </c>
      <c r="L1224" s="9">
        <f>(K1224/86400)+DATE(1970,1,1)</f>
        <v>42466.608310185184</v>
      </c>
      <c r="M1224" t="b">
        <v>1</v>
      </c>
      <c r="N1224">
        <v>117</v>
      </c>
      <c r="O1224">
        <f>ROUND(E1224/D1224*100,0)</f>
        <v>109</v>
      </c>
      <c r="P1224">
        <f t="shared" si="19"/>
        <v>0.1794</v>
      </c>
      <c r="Q1224" t="b">
        <v>1</v>
      </c>
      <c r="R1224" t="s">
        <v>8269</v>
      </c>
    </row>
    <row r="1225" spans="1:18" ht="43.2" x14ac:dyDescent="0.3">
      <c r="A1225">
        <v>3583</v>
      </c>
      <c r="B1225" s="7" t="s">
        <v>3582</v>
      </c>
      <c r="C1225" s="3" t="s">
        <v>7693</v>
      </c>
      <c r="D1225" s="5">
        <v>3000</v>
      </c>
      <c r="E1225" s="5">
        <v>3255</v>
      </c>
      <c r="F1225" t="s">
        <v>8218</v>
      </c>
      <c r="G1225" t="s">
        <v>8223</v>
      </c>
      <c r="H1225" t="s">
        <v>8245</v>
      </c>
      <c r="I1225">
        <v>1460970805</v>
      </c>
      <c r="J1225" s="9">
        <f>(I1225/86400)+DATE(1970,1,1)</f>
        <v>42478.384317129632</v>
      </c>
      <c r="K1225">
        <v>1455790405</v>
      </c>
      <c r="L1225" s="9">
        <f>(K1225/86400)+DATE(1970,1,1)</f>
        <v>42418.425983796296</v>
      </c>
      <c r="M1225" t="b">
        <v>0</v>
      </c>
      <c r="N1225">
        <v>24</v>
      </c>
      <c r="O1225">
        <f>ROUND(E1225/D1225*100,0)</f>
        <v>109</v>
      </c>
      <c r="P1225">
        <f t="shared" si="19"/>
        <v>7.6700000000000004E-2</v>
      </c>
      <c r="Q1225" t="b">
        <v>1</v>
      </c>
      <c r="R1225" t="s">
        <v>8269</v>
      </c>
    </row>
    <row r="1226" spans="1:18" ht="43.2" x14ac:dyDescent="0.3">
      <c r="A1226">
        <v>2719</v>
      </c>
      <c r="B1226" s="7" t="s">
        <v>2719</v>
      </c>
      <c r="C1226" s="3" t="s">
        <v>6829</v>
      </c>
      <c r="D1226" s="5">
        <v>6000</v>
      </c>
      <c r="E1226" s="5">
        <v>6530</v>
      </c>
      <c r="F1226" t="s">
        <v>8218</v>
      </c>
      <c r="G1226" t="s">
        <v>8223</v>
      </c>
      <c r="H1226" t="s">
        <v>8245</v>
      </c>
      <c r="I1226">
        <v>1460936694</v>
      </c>
      <c r="J1226" s="9">
        <f>(I1226/86400)+DATE(1970,1,1)</f>
        <v>42477.98951388889</v>
      </c>
      <c r="K1226">
        <v>1455756294</v>
      </c>
      <c r="L1226" s="9">
        <f>(K1226/86400)+DATE(1970,1,1)</f>
        <v>42418.031180555554</v>
      </c>
      <c r="M1226" t="b">
        <v>0</v>
      </c>
      <c r="N1226">
        <v>69</v>
      </c>
      <c r="O1226">
        <f>ROUND(E1226/D1226*100,0)</f>
        <v>109</v>
      </c>
      <c r="P1226">
        <f t="shared" si="19"/>
        <v>0.15390000000000001</v>
      </c>
      <c r="Q1226" t="b">
        <v>1</v>
      </c>
      <c r="R1226" t="s">
        <v>8301</v>
      </c>
    </row>
    <row r="1227" spans="1:18" ht="43.2" x14ac:dyDescent="0.3">
      <c r="A1227">
        <v>1269</v>
      </c>
      <c r="B1227" s="7" t="s">
        <v>1270</v>
      </c>
      <c r="C1227" s="3" t="s">
        <v>5379</v>
      </c>
      <c r="D1227" s="5">
        <v>18800</v>
      </c>
      <c r="E1227" s="5">
        <v>20426</v>
      </c>
      <c r="F1227" t="s">
        <v>8218</v>
      </c>
      <c r="G1227" t="s">
        <v>8223</v>
      </c>
      <c r="H1227" t="s">
        <v>8245</v>
      </c>
      <c r="I1227">
        <v>1460764800</v>
      </c>
      <c r="J1227" s="9">
        <f>(I1227/86400)+DATE(1970,1,1)</f>
        <v>42476</v>
      </c>
      <c r="K1227">
        <v>1458157512</v>
      </c>
      <c r="L1227" s="9">
        <f>(K1227/86400)+DATE(1970,1,1)</f>
        <v>42445.823055555556</v>
      </c>
      <c r="M1227" t="b">
        <v>1</v>
      </c>
      <c r="N1227">
        <v>206</v>
      </c>
      <c r="O1227">
        <f>ROUND(E1227/D1227*100,0)</f>
        <v>109</v>
      </c>
      <c r="P1227">
        <f t="shared" si="19"/>
        <v>0.48120000000000002</v>
      </c>
      <c r="Q1227" t="b">
        <v>1</v>
      </c>
      <c r="R1227" t="s">
        <v>8274</v>
      </c>
    </row>
    <row r="1228" spans="1:18" ht="43.2" x14ac:dyDescent="0.3">
      <c r="A1228">
        <v>1191</v>
      </c>
      <c r="B1228" s="7" t="s">
        <v>1192</v>
      </c>
      <c r="C1228" s="3" t="s">
        <v>5301</v>
      </c>
      <c r="D1228" s="5">
        <v>2700</v>
      </c>
      <c r="E1228" s="5">
        <v>2945</v>
      </c>
      <c r="F1228" t="s">
        <v>8218</v>
      </c>
      <c r="G1228" t="s">
        <v>8223</v>
      </c>
      <c r="H1228" t="s">
        <v>8245</v>
      </c>
      <c r="I1228">
        <v>1458480560</v>
      </c>
      <c r="J1228" s="9">
        <f>(I1228/86400)+DATE(1970,1,1)</f>
        <v>42449.562037037038</v>
      </c>
      <c r="K1228">
        <v>1455892160</v>
      </c>
      <c r="L1228" s="9">
        <f>(K1228/86400)+DATE(1970,1,1)</f>
        <v>42419.603703703702</v>
      </c>
      <c r="M1228" t="b">
        <v>0</v>
      </c>
      <c r="N1228">
        <v>33</v>
      </c>
      <c r="O1228">
        <f>ROUND(E1228/D1228*100,0)</f>
        <v>109</v>
      </c>
      <c r="P1228">
        <f t="shared" si="19"/>
        <v>6.9400000000000003E-2</v>
      </c>
      <c r="Q1228" t="b">
        <v>1</v>
      </c>
      <c r="R1228" t="s">
        <v>8283</v>
      </c>
    </row>
    <row r="1229" spans="1:18" ht="43.2" x14ac:dyDescent="0.3">
      <c r="A1229">
        <v>3044</v>
      </c>
      <c r="B1229" s="7" t="s">
        <v>3044</v>
      </c>
      <c r="C1229" s="3" t="s">
        <v>7154</v>
      </c>
      <c r="D1229" s="5">
        <v>12000</v>
      </c>
      <c r="E1229" s="5">
        <v>13121</v>
      </c>
      <c r="F1229" t="s">
        <v>8218</v>
      </c>
      <c r="G1229" t="s">
        <v>8223</v>
      </c>
      <c r="H1229" t="s">
        <v>8245</v>
      </c>
      <c r="I1229">
        <v>1454433998</v>
      </c>
      <c r="J1229" s="9">
        <f>(I1229/86400)+DATE(1970,1,1)</f>
        <v>42402.7268287037</v>
      </c>
      <c r="K1229">
        <v>1453137998</v>
      </c>
      <c r="L1229" s="9">
        <f>(K1229/86400)+DATE(1970,1,1)</f>
        <v>42387.7268287037</v>
      </c>
      <c r="M1229" t="b">
        <v>0</v>
      </c>
      <c r="N1229">
        <v>156</v>
      </c>
      <c r="O1229">
        <f>ROUND(E1229/D1229*100,0)</f>
        <v>109</v>
      </c>
      <c r="P1229">
        <f t="shared" si="19"/>
        <v>0.3095</v>
      </c>
      <c r="Q1229" t="b">
        <v>1</v>
      </c>
      <c r="R1229" t="s">
        <v>8301</v>
      </c>
    </row>
    <row r="1230" spans="1:18" ht="43.2" x14ac:dyDescent="0.3">
      <c r="A1230">
        <v>3422</v>
      </c>
      <c r="B1230" s="7" t="s">
        <v>3421</v>
      </c>
      <c r="C1230" s="3" t="s">
        <v>7532</v>
      </c>
      <c r="D1230" s="5">
        <v>3000</v>
      </c>
      <c r="E1230" s="5">
        <v>3273</v>
      </c>
      <c r="F1230" t="s">
        <v>8218</v>
      </c>
      <c r="G1230" t="s">
        <v>8224</v>
      </c>
      <c r="H1230" t="s">
        <v>8246</v>
      </c>
      <c r="I1230">
        <v>1450051200</v>
      </c>
      <c r="J1230" s="9">
        <f>(I1230/86400)+DATE(1970,1,1)</f>
        <v>42352</v>
      </c>
      <c r="K1230">
        <v>1447594176</v>
      </c>
      <c r="L1230" s="9">
        <f>(K1230/86400)+DATE(1970,1,1)</f>
        <v>42323.562222222223</v>
      </c>
      <c r="M1230" t="b">
        <v>0</v>
      </c>
      <c r="N1230">
        <v>46</v>
      </c>
      <c r="O1230">
        <f>ROUND(E1230/D1230*100,0)</f>
        <v>109</v>
      </c>
      <c r="P1230">
        <f t="shared" si="19"/>
        <v>7.7299999999999994E-2</v>
      </c>
      <c r="Q1230" t="b">
        <v>1</v>
      </c>
      <c r="R1230" t="s">
        <v>8269</v>
      </c>
    </row>
    <row r="1231" spans="1:18" ht="43.2" x14ac:dyDescent="0.3">
      <c r="A1231">
        <v>3260</v>
      </c>
      <c r="B1231" s="7" t="s">
        <v>3260</v>
      </c>
      <c r="C1231" s="3" t="s">
        <v>7370</v>
      </c>
      <c r="D1231" s="5">
        <v>5000</v>
      </c>
      <c r="E1231" s="5">
        <v>5462</v>
      </c>
      <c r="F1231" t="s">
        <v>8218</v>
      </c>
      <c r="G1231" t="s">
        <v>8223</v>
      </c>
      <c r="H1231" t="s">
        <v>8245</v>
      </c>
      <c r="I1231">
        <v>1448903318</v>
      </c>
      <c r="J1231" s="9">
        <f>(I1231/86400)+DATE(1970,1,1)</f>
        <v>42338.714328703703</v>
      </c>
      <c r="K1231">
        <v>1445875718</v>
      </c>
      <c r="L1231" s="9">
        <f>(K1231/86400)+DATE(1970,1,1)</f>
        <v>42303.672662037032</v>
      </c>
      <c r="M1231" t="b">
        <v>1</v>
      </c>
      <c r="N1231">
        <v>73</v>
      </c>
      <c r="O1231">
        <f>ROUND(E1231/D1231*100,0)</f>
        <v>109</v>
      </c>
      <c r="P1231">
        <f t="shared" si="19"/>
        <v>0.12909999999999999</v>
      </c>
      <c r="Q1231" t="b">
        <v>1</v>
      </c>
      <c r="R1231" t="s">
        <v>8269</v>
      </c>
    </row>
    <row r="1232" spans="1:18" ht="43.2" x14ac:dyDescent="0.3">
      <c r="A1232">
        <v>353</v>
      </c>
      <c r="B1232" s="7" t="s">
        <v>354</v>
      </c>
      <c r="C1232" s="3" t="s">
        <v>4463</v>
      </c>
      <c r="D1232" s="5">
        <v>58425</v>
      </c>
      <c r="E1232" s="5">
        <v>63460.18</v>
      </c>
      <c r="F1232" t="s">
        <v>8218</v>
      </c>
      <c r="G1232" t="s">
        <v>8223</v>
      </c>
      <c r="H1232" t="s">
        <v>8245</v>
      </c>
      <c r="I1232">
        <v>1447963219</v>
      </c>
      <c r="J1232" s="9">
        <f>(I1232/86400)+DATE(1970,1,1)</f>
        <v>42327.833553240736</v>
      </c>
      <c r="K1232">
        <v>1445367619</v>
      </c>
      <c r="L1232" s="9">
        <f>(K1232/86400)+DATE(1970,1,1)</f>
        <v>42297.791886574079</v>
      </c>
      <c r="M1232" t="b">
        <v>1</v>
      </c>
      <c r="N1232">
        <v>613</v>
      </c>
      <c r="O1232">
        <f>ROUND(E1232/D1232*100,0)</f>
        <v>109</v>
      </c>
      <c r="P1232">
        <f t="shared" si="19"/>
        <v>1.5003</v>
      </c>
      <c r="Q1232" t="b">
        <v>1</v>
      </c>
      <c r="R1232" t="s">
        <v>8267</v>
      </c>
    </row>
    <row r="1233" spans="1:18" ht="57.6" x14ac:dyDescent="0.3">
      <c r="A1233">
        <v>2521</v>
      </c>
      <c r="B1233" s="7" t="s">
        <v>2521</v>
      </c>
      <c r="C1233" s="3" t="s">
        <v>6631</v>
      </c>
      <c r="D1233" s="5">
        <v>12500</v>
      </c>
      <c r="E1233" s="5">
        <v>13685.99</v>
      </c>
      <c r="F1233" t="s">
        <v>8218</v>
      </c>
      <c r="G1233" t="s">
        <v>8223</v>
      </c>
      <c r="H1233" t="s">
        <v>8245</v>
      </c>
      <c r="I1233">
        <v>1444778021</v>
      </c>
      <c r="J1233" s="9">
        <f>(I1233/86400)+DATE(1970,1,1)</f>
        <v>42290.967835648145</v>
      </c>
      <c r="K1233">
        <v>1442963621</v>
      </c>
      <c r="L1233" s="9">
        <f>(K1233/86400)+DATE(1970,1,1)</f>
        <v>42269.967835648145</v>
      </c>
      <c r="M1233" t="b">
        <v>0</v>
      </c>
      <c r="N1233">
        <v>132</v>
      </c>
      <c r="O1233">
        <f>ROUND(E1233/D1233*100,0)</f>
        <v>109</v>
      </c>
      <c r="P1233">
        <f t="shared" si="19"/>
        <v>0.32379999999999998</v>
      </c>
      <c r="Q1233" t="b">
        <v>1</v>
      </c>
      <c r="R1233" t="s">
        <v>8298</v>
      </c>
    </row>
    <row r="1234" spans="1:18" ht="28.8" x14ac:dyDescent="0.3">
      <c r="A1234">
        <v>24</v>
      </c>
      <c r="B1234" s="7" t="s">
        <v>26</v>
      </c>
      <c r="C1234" s="3" t="s">
        <v>4135</v>
      </c>
      <c r="D1234" s="5">
        <v>35000</v>
      </c>
      <c r="E1234" s="5">
        <v>38082.69</v>
      </c>
      <c r="F1234" t="s">
        <v>8218</v>
      </c>
      <c r="G1234" t="s">
        <v>8223</v>
      </c>
      <c r="H1234" t="s">
        <v>8245</v>
      </c>
      <c r="I1234">
        <v>1442345940</v>
      </c>
      <c r="J1234" s="9">
        <f>(I1234/86400)+DATE(1970,1,1)</f>
        <v>42262.818749999999</v>
      </c>
      <c r="K1234">
        <v>1439494863</v>
      </c>
      <c r="L1234" s="9">
        <f>(K1234/86400)+DATE(1970,1,1)</f>
        <v>42229.820173611108</v>
      </c>
      <c r="M1234" t="b">
        <v>0</v>
      </c>
      <c r="N1234">
        <v>574</v>
      </c>
      <c r="O1234">
        <f>ROUND(E1234/D1234*100,0)</f>
        <v>109</v>
      </c>
      <c r="P1234">
        <f t="shared" si="19"/>
        <v>0.90180000000000005</v>
      </c>
      <c r="Q1234" t="b">
        <v>1</v>
      </c>
      <c r="R1234" t="s">
        <v>8263</v>
      </c>
    </row>
    <row r="1235" spans="1:18" ht="43.2" x14ac:dyDescent="0.3">
      <c r="A1235">
        <v>2980</v>
      </c>
      <c r="B1235" s="7" t="s">
        <v>2980</v>
      </c>
      <c r="C1235" s="3" t="s">
        <v>7090</v>
      </c>
      <c r="D1235" s="5">
        <v>3000</v>
      </c>
      <c r="E1235" s="5">
        <v>3275</v>
      </c>
      <c r="F1235" t="s">
        <v>8218</v>
      </c>
      <c r="G1235" t="s">
        <v>8223</v>
      </c>
      <c r="H1235" t="s">
        <v>8245</v>
      </c>
      <c r="I1235">
        <v>1440381600</v>
      </c>
      <c r="J1235" s="9">
        <f>(I1235/86400)+DATE(1970,1,1)</f>
        <v>42240.083333333328</v>
      </c>
      <c r="K1235">
        <v>1438639130</v>
      </c>
      <c r="L1235" s="9">
        <f>(K1235/86400)+DATE(1970,1,1)</f>
        <v>42219.915856481486</v>
      </c>
      <c r="M1235" t="b">
        <v>0</v>
      </c>
      <c r="N1235">
        <v>24</v>
      </c>
      <c r="O1235">
        <f>ROUND(E1235/D1235*100,0)</f>
        <v>109</v>
      </c>
      <c r="P1235">
        <f t="shared" si="19"/>
        <v>7.7600000000000002E-2</v>
      </c>
      <c r="Q1235" t="b">
        <v>1</v>
      </c>
      <c r="R1235" t="s">
        <v>8269</v>
      </c>
    </row>
    <row r="1236" spans="1:18" ht="28.8" x14ac:dyDescent="0.3">
      <c r="A1236">
        <v>723</v>
      </c>
      <c r="B1236" s="7" t="s">
        <v>724</v>
      </c>
      <c r="C1236" s="3" t="s">
        <v>4833</v>
      </c>
      <c r="D1236" s="5">
        <v>5000</v>
      </c>
      <c r="E1236" s="5">
        <v>5469</v>
      </c>
      <c r="F1236" t="s">
        <v>8218</v>
      </c>
      <c r="G1236" t="s">
        <v>8223</v>
      </c>
      <c r="H1236" t="s">
        <v>8245</v>
      </c>
      <c r="I1236">
        <v>1438228740</v>
      </c>
      <c r="J1236" s="9">
        <f>(I1236/86400)+DATE(1970,1,1)</f>
        <v>42215.165972222225</v>
      </c>
      <c r="K1236">
        <v>1435606549</v>
      </c>
      <c r="L1236" s="9">
        <f>(K1236/86400)+DATE(1970,1,1)</f>
        <v>42184.81653935185</v>
      </c>
      <c r="M1236" t="b">
        <v>0</v>
      </c>
      <c r="N1236">
        <v>100</v>
      </c>
      <c r="O1236">
        <f>ROUND(E1236/D1236*100,0)</f>
        <v>109</v>
      </c>
      <c r="P1236">
        <f t="shared" si="19"/>
        <v>0.12959999999999999</v>
      </c>
      <c r="Q1236" t="b">
        <v>1</v>
      </c>
      <c r="R1236" t="s">
        <v>8272</v>
      </c>
    </row>
    <row r="1237" spans="1:18" ht="57.6" x14ac:dyDescent="0.3">
      <c r="A1237">
        <v>2965</v>
      </c>
      <c r="B1237" s="7" t="s">
        <v>2965</v>
      </c>
      <c r="C1237" s="3" t="s">
        <v>7075</v>
      </c>
      <c r="D1237" s="5">
        <v>1500</v>
      </c>
      <c r="E1237" s="5">
        <v>1635</v>
      </c>
      <c r="F1237" t="s">
        <v>8218</v>
      </c>
      <c r="G1237" t="s">
        <v>8223</v>
      </c>
      <c r="H1237" t="s">
        <v>8245</v>
      </c>
      <c r="I1237">
        <v>1436290233</v>
      </c>
      <c r="J1237" s="9">
        <f>(I1237/86400)+DATE(1970,1,1)</f>
        <v>42192.729548611111</v>
      </c>
      <c r="K1237">
        <v>1433698233</v>
      </c>
      <c r="L1237" s="9">
        <f>(K1237/86400)+DATE(1970,1,1)</f>
        <v>42162.729548611111</v>
      </c>
      <c r="M1237" t="b">
        <v>0</v>
      </c>
      <c r="N1237">
        <v>39</v>
      </c>
      <c r="O1237">
        <f>ROUND(E1237/D1237*100,0)</f>
        <v>109</v>
      </c>
      <c r="P1237">
        <f t="shared" si="19"/>
        <v>3.8800000000000001E-2</v>
      </c>
      <c r="Q1237" t="b">
        <v>1</v>
      </c>
      <c r="R1237" t="s">
        <v>8269</v>
      </c>
    </row>
    <row r="1238" spans="1:18" ht="43.2" x14ac:dyDescent="0.3">
      <c r="A1238">
        <v>3834</v>
      </c>
      <c r="B1238" s="7" t="s">
        <v>3831</v>
      </c>
      <c r="C1238" s="3" t="s">
        <v>7943</v>
      </c>
      <c r="D1238" s="5">
        <v>3000</v>
      </c>
      <c r="E1238" s="5">
        <v>3271</v>
      </c>
      <c r="F1238" t="s">
        <v>8218</v>
      </c>
      <c r="G1238" t="s">
        <v>8224</v>
      </c>
      <c r="H1238" t="s">
        <v>8246</v>
      </c>
      <c r="I1238">
        <v>1434624067</v>
      </c>
      <c r="J1238" s="9">
        <f>(I1238/86400)+DATE(1970,1,1)</f>
        <v>42173.445219907408</v>
      </c>
      <c r="K1238">
        <v>1432032067</v>
      </c>
      <c r="L1238" s="9">
        <f>(K1238/86400)+DATE(1970,1,1)</f>
        <v>42143.445219907408</v>
      </c>
      <c r="M1238" t="b">
        <v>0</v>
      </c>
      <c r="N1238">
        <v>57</v>
      </c>
      <c r="O1238">
        <f>ROUND(E1238/D1238*100,0)</f>
        <v>109</v>
      </c>
      <c r="P1238">
        <f t="shared" si="19"/>
        <v>7.7600000000000002E-2</v>
      </c>
      <c r="Q1238" t="b">
        <v>1</v>
      </c>
      <c r="R1238" t="s">
        <v>8269</v>
      </c>
    </row>
    <row r="1239" spans="1:18" ht="43.2" x14ac:dyDescent="0.3">
      <c r="A1239">
        <v>3567</v>
      </c>
      <c r="B1239" s="7" t="s">
        <v>3566</v>
      </c>
      <c r="C1239" s="3" t="s">
        <v>7677</v>
      </c>
      <c r="D1239" s="5">
        <v>1000</v>
      </c>
      <c r="E1239" s="5">
        <v>1088</v>
      </c>
      <c r="F1239" t="s">
        <v>8218</v>
      </c>
      <c r="G1239" t="s">
        <v>8224</v>
      </c>
      <c r="H1239" t="s">
        <v>8246</v>
      </c>
      <c r="I1239">
        <v>1433964444</v>
      </c>
      <c r="J1239" s="9">
        <f>(I1239/86400)+DATE(1970,1,1)</f>
        <v>42165.810694444444</v>
      </c>
      <c r="K1239">
        <v>1431372444</v>
      </c>
      <c r="L1239" s="9">
        <f>(K1239/86400)+DATE(1970,1,1)</f>
        <v>42135.810694444444</v>
      </c>
      <c r="M1239" t="b">
        <v>0</v>
      </c>
      <c r="N1239">
        <v>41</v>
      </c>
      <c r="O1239">
        <f>ROUND(E1239/D1239*100,0)</f>
        <v>109</v>
      </c>
      <c r="P1239">
        <f t="shared" si="19"/>
        <v>2.58E-2</v>
      </c>
      <c r="Q1239" t="b">
        <v>1</v>
      </c>
      <c r="R1239" t="s">
        <v>8269</v>
      </c>
    </row>
    <row r="1240" spans="1:18" ht="43.2" x14ac:dyDescent="0.3">
      <c r="A1240">
        <v>2558</v>
      </c>
      <c r="B1240" s="7" t="s">
        <v>2558</v>
      </c>
      <c r="C1240" s="3" t="s">
        <v>6668</v>
      </c>
      <c r="D1240" s="5">
        <v>1250</v>
      </c>
      <c r="E1240" s="5">
        <v>1361</v>
      </c>
      <c r="F1240" t="s">
        <v>8218</v>
      </c>
      <c r="G1240" t="s">
        <v>8225</v>
      </c>
      <c r="H1240" t="s">
        <v>8247</v>
      </c>
      <c r="I1240">
        <v>1430488740</v>
      </c>
      <c r="J1240" s="9">
        <f>(I1240/86400)+DATE(1970,1,1)</f>
        <v>42125.582638888889</v>
      </c>
      <c r="K1240">
        <v>1427747906</v>
      </c>
      <c r="L1240" s="9">
        <f>(K1240/86400)+DATE(1970,1,1)</f>
        <v>42093.860023148147</v>
      </c>
      <c r="M1240" t="b">
        <v>0</v>
      </c>
      <c r="N1240">
        <v>18</v>
      </c>
      <c r="O1240">
        <f>ROUND(E1240/D1240*100,0)</f>
        <v>109</v>
      </c>
      <c r="P1240">
        <f t="shared" si="19"/>
        <v>3.2300000000000002E-2</v>
      </c>
      <c r="Q1240" t="b">
        <v>1</v>
      </c>
      <c r="R1240" t="s">
        <v>8298</v>
      </c>
    </row>
    <row r="1241" spans="1:18" ht="43.2" x14ac:dyDescent="0.3">
      <c r="A1241">
        <v>1402</v>
      </c>
      <c r="B1241" s="7" t="s">
        <v>1403</v>
      </c>
      <c r="C1241" s="3" t="s">
        <v>5512</v>
      </c>
      <c r="D1241" s="5">
        <v>2500</v>
      </c>
      <c r="E1241" s="5">
        <v>2729</v>
      </c>
      <c r="F1241" t="s">
        <v>8218</v>
      </c>
      <c r="G1241" t="s">
        <v>8224</v>
      </c>
      <c r="H1241" t="s">
        <v>8246</v>
      </c>
      <c r="I1241">
        <v>1430439411</v>
      </c>
      <c r="J1241" s="9">
        <f>(I1241/86400)+DATE(1970,1,1)</f>
        <v>42125.011701388888</v>
      </c>
      <c r="K1241">
        <v>1425259011</v>
      </c>
      <c r="L1241" s="9">
        <f>(K1241/86400)+DATE(1970,1,1)</f>
        <v>42065.053368055553</v>
      </c>
      <c r="M1241" t="b">
        <v>0</v>
      </c>
      <c r="N1241">
        <v>113</v>
      </c>
      <c r="O1241">
        <f>ROUND(E1241/D1241*100,0)</f>
        <v>109</v>
      </c>
      <c r="P1241">
        <f t="shared" si="19"/>
        <v>6.4899999999999999E-2</v>
      </c>
      <c r="Q1241" t="b">
        <v>1</v>
      </c>
      <c r="R1241" t="s">
        <v>8274</v>
      </c>
    </row>
    <row r="1242" spans="1:18" ht="43.2" x14ac:dyDescent="0.3">
      <c r="A1242">
        <v>1390</v>
      </c>
      <c r="B1242" s="7" t="s">
        <v>1391</v>
      </c>
      <c r="C1242" s="3" t="s">
        <v>5500</v>
      </c>
      <c r="D1242" s="5">
        <v>2800</v>
      </c>
      <c r="E1242" s="5">
        <v>3055</v>
      </c>
      <c r="F1242" t="s">
        <v>8218</v>
      </c>
      <c r="G1242" t="s">
        <v>8223</v>
      </c>
      <c r="H1242" t="s">
        <v>8245</v>
      </c>
      <c r="I1242">
        <v>1430154720</v>
      </c>
      <c r="J1242" s="9">
        <f>(I1242/86400)+DATE(1970,1,1)</f>
        <v>42121.716666666667</v>
      </c>
      <c r="K1242">
        <v>1427224606</v>
      </c>
      <c r="L1242" s="9">
        <f>(K1242/86400)+DATE(1970,1,1)</f>
        <v>42087.803310185191</v>
      </c>
      <c r="M1242" t="b">
        <v>0</v>
      </c>
      <c r="N1242">
        <v>19</v>
      </c>
      <c r="O1242">
        <f>ROUND(E1242/D1242*100,0)</f>
        <v>109</v>
      </c>
      <c r="P1242">
        <f t="shared" si="19"/>
        <v>7.2599999999999998E-2</v>
      </c>
      <c r="Q1242" t="b">
        <v>1</v>
      </c>
      <c r="R1242" t="s">
        <v>8274</v>
      </c>
    </row>
    <row r="1243" spans="1:18" ht="28.8" x14ac:dyDescent="0.3">
      <c r="A1243">
        <v>1290</v>
      </c>
      <c r="B1243" s="7" t="s">
        <v>1291</v>
      </c>
      <c r="C1243" s="3" t="s">
        <v>5400</v>
      </c>
      <c r="D1243" s="5">
        <v>3500</v>
      </c>
      <c r="E1243" s="5">
        <v>3800</v>
      </c>
      <c r="F1243" t="s">
        <v>8218</v>
      </c>
      <c r="G1243" t="s">
        <v>8223</v>
      </c>
      <c r="H1243" t="s">
        <v>8245</v>
      </c>
      <c r="I1243">
        <v>1429772340</v>
      </c>
      <c r="J1243" s="9">
        <f>(I1243/86400)+DATE(1970,1,1)</f>
        <v>42117.290972222225</v>
      </c>
      <c r="K1243">
        <v>1427121931</v>
      </c>
      <c r="L1243" s="9">
        <f>(K1243/86400)+DATE(1970,1,1)</f>
        <v>42086.614942129629</v>
      </c>
      <c r="M1243" t="b">
        <v>0</v>
      </c>
      <c r="N1243">
        <v>86</v>
      </c>
      <c r="O1243">
        <f>ROUND(E1243/D1243*100,0)</f>
        <v>109</v>
      </c>
      <c r="P1243">
        <f t="shared" si="19"/>
        <v>9.0300000000000005E-2</v>
      </c>
      <c r="Q1243" t="b">
        <v>1</v>
      </c>
      <c r="R1243" t="s">
        <v>8269</v>
      </c>
    </row>
    <row r="1244" spans="1:18" ht="43.2" x14ac:dyDescent="0.3">
      <c r="A1244">
        <v>3757</v>
      </c>
      <c r="B1244" s="7" t="s">
        <v>3754</v>
      </c>
      <c r="C1244" s="3" t="s">
        <v>7867</v>
      </c>
      <c r="D1244" s="5">
        <v>3500</v>
      </c>
      <c r="E1244" s="5">
        <v>3798</v>
      </c>
      <c r="F1244" t="s">
        <v>8218</v>
      </c>
      <c r="G1244" t="s">
        <v>8223</v>
      </c>
      <c r="H1244" t="s">
        <v>8245</v>
      </c>
      <c r="I1244">
        <v>1417465515</v>
      </c>
      <c r="J1244" s="9">
        <f>(I1244/86400)+DATE(1970,1,1)</f>
        <v>41974.850868055553</v>
      </c>
      <c r="K1244">
        <v>1415737515</v>
      </c>
      <c r="L1244" s="9">
        <f>(K1244/86400)+DATE(1970,1,1)</f>
        <v>41954.850868055553</v>
      </c>
      <c r="M1244" t="b">
        <v>0</v>
      </c>
      <c r="N1244">
        <v>50</v>
      </c>
      <c r="O1244">
        <f>ROUND(E1244/D1244*100,0)</f>
        <v>109</v>
      </c>
      <c r="P1244">
        <f t="shared" si="19"/>
        <v>9.0499999999999997E-2</v>
      </c>
      <c r="Q1244" t="b">
        <v>1</v>
      </c>
      <c r="R1244" t="s">
        <v>8303</v>
      </c>
    </row>
    <row r="1245" spans="1:18" ht="57.6" x14ac:dyDescent="0.3">
      <c r="A1245">
        <v>3277</v>
      </c>
      <c r="B1245" s="7" t="s">
        <v>3277</v>
      </c>
      <c r="C1245" s="3" t="s">
        <v>7387</v>
      </c>
      <c r="D1245" s="5">
        <v>5000</v>
      </c>
      <c r="E1245" s="5">
        <v>5430</v>
      </c>
      <c r="F1245" t="s">
        <v>8218</v>
      </c>
      <c r="G1245" t="s">
        <v>8224</v>
      </c>
      <c r="H1245" t="s">
        <v>8246</v>
      </c>
      <c r="I1245">
        <v>1416331406</v>
      </c>
      <c r="J1245" s="9">
        <f>(I1245/86400)+DATE(1970,1,1)</f>
        <v>41961.724606481483</v>
      </c>
      <c r="K1245">
        <v>1413735806</v>
      </c>
      <c r="L1245" s="9">
        <f>(K1245/86400)+DATE(1970,1,1)</f>
        <v>41931.682939814811</v>
      </c>
      <c r="M1245" t="b">
        <v>1</v>
      </c>
      <c r="N1245">
        <v>100</v>
      </c>
      <c r="O1245">
        <f>ROUND(E1245/D1245*100,0)</f>
        <v>109</v>
      </c>
      <c r="P1245">
        <f t="shared" si="19"/>
        <v>0.1295</v>
      </c>
      <c r="Q1245" t="b">
        <v>1</v>
      </c>
      <c r="R1245" t="s">
        <v>8269</v>
      </c>
    </row>
    <row r="1246" spans="1:18" ht="43.2" x14ac:dyDescent="0.3">
      <c r="A1246">
        <v>21</v>
      </c>
      <c r="B1246" s="7" t="s">
        <v>23</v>
      </c>
      <c r="C1246" s="3" t="s">
        <v>4132</v>
      </c>
      <c r="D1246" s="5">
        <v>18500</v>
      </c>
      <c r="E1246" s="5">
        <v>20190</v>
      </c>
      <c r="F1246" t="s">
        <v>8218</v>
      </c>
      <c r="G1246" t="s">
        <v>8223</v>
      </c>
      <c r="H1246" t="s">
        <v>8245</v>
      </c>
      <c r="I1246">
        <v>1411743789</v>
      </c>
      <c r="J1246" s="9">
        <f>(I1246/86400)+DATE(1970,1,1)</f>
        <v>41908.627187500002</v>
      </c>
      <c r="K1246">
        <v>1409151789</v>
      </c>
      <c r="L1246" s="9">
        <f>(K1246/86400)+DATE(1970,1,1)</f>
        <v>41878.627187500002</v>
      </c>
      <c r="M1246" t="b">
        <v>0</v>
      </c>
      <c r="N1246">
        <v>101</v>
      </c>
      <c r="O1246">
        <f>ROUND(E1246/D1246*100,0)</f>
        <v>109</v>
      </c>
      <c r="P1246">
        <f t="shared" si="19"/>
        <v>0.48209999999999997</v>
      </c>
      <c r="Q1246" t="b">
        <v>1</v>
      </c>
      <c r="R1246" t="s">
        <v>8263</v>
      </c>
    </row>
    <row r="1247" spans="1:18" ht="43.2" x14ac:dyDescent="0.3">
      <c r="A1247">
        <v>3688</v>
      </c>
      <c r="B1247" s="7" t="s">
        <v>3685</v>
      </c>
      <c r="C1247" s="3" t="s">
        <v>7798</v>
      </c>
      <c r="D1247" s="5">
        <v>3000</v>
      </c>
      <c r="E1247" s="5">
        <v>3275</v>
      </c>
      <c r="F1247" t="s">
        <v>8218</v>
      </c>
      <c r="G1247" t="s">
        <v>8224</v>
      </c>
      <c r="H1247" t="s">
        <v>8246</v>
      </c>
      <c r="I1247">
        <v>1407524004</v>
      </c>
      <c r="J1247" s="9">
        <f>(I1247/86400)+DATE(1970,1,1)</f>
        <v>41859.787083333329</v>
      </c>
      <c r="K1247">
        <v>1404932004</v>
      </c>
      <c r="L1247" s="9">
        <f>(K1247/86400)+DATE(1970,1,1)</f>
        <v>41829.787083333329</v>
      </c>
      <c r="M1247" t="b">
        <v>0</v>
      </c>
      <c r="N1247">
        <v>39</v>
      </c>
      <c r="O1247">
        <f>ROUND(E1247/D1247*100,0)</f>
        <v>109</v>
      </c>
      <c r="P1247">
        <f t="shared" si="19"/>
        <v>7.8299999999999995E-2</v>
      </c>
      <c r="Q1247" t="b">
        <v>1</v>
      </c>
      <c r="R1247" t="s">
        <v>8269</v>
      </c>
    </row>
    <row r="1248" spans="1:18" ht="43.2" x14ac:dyDescent="0.3">
      <c r="A1248">
        <v>3430</v>
      </c>
      <c r="B1248" s="7" t="s">
        <v>3429</v>
      </c>
      <c r="C1248" s="3" t="s">
        <v>7540</v>
      </c>
      <c r="D1248" s="5">
        <v>2000</v>
      </c>
      <c r="E1248" s="5">
        <v>2170.9899999999998</v>
      </c>
      <c r="F1248" t="s">
        <v>8218</v>
      </c>
      <c r="G1248" t="s">
        <v>8224</v>
      </c>
      <c r="H1248" t="s">
        <v>8246</v>
      </c>
      <c r="I1248">
        <v>1406760101</v>
      </c>
      <c r="J1248" s="9">
        <f>(I1248/86400)+DATE(1970,1,1)</f>
        <v>41850.945613425924</v>
      </c>
      <c r="K1248">
        <v>1404168101</v>
      </c>
      <c r="L1248" s="9">
        <f>(K1248/86400)+DATE(1970,1,1)</f>
        <v>41820.945613425924</v>
      </c>
      <c r="M1248" t="b">
        <v>0</v>
      </c>
      <c r="N1248">
        <v>72</v>
      </c>
      <c r="O1248">
        <f>ROUND(E1248/D1248*100,0)</f>
        <v>109</v>
      </c>
      <c r="P1248">
        <f t="shared" si="19"/>
        <v>5.1900000000000002E-2</v>
      </c>
      <c r="Q1248" t="b">
        <v>1</v>
      </c>
      <c r="R1248" t="s">
        <v>8269</v>
      </c>
    </row>
    <row r="1249" spans="1:18" ht="43.2" x14ac:dyDescent="0.3">
      <c r="A1249">
        <v>3181</v>
      </c>
      <c r="B1249" s="7" t="s">
        <v>3181</v>
      </c>
      <c r="C1249" s="3" t="s">
        <v>7291</v>
      </c>
      <c r="D1249" s="5">
        <v>500</v>
      </c>
      <c r="E1249" s="5">
        <v>545</v>
      </c>
      <c r="F1249" t="s">
        <v>8218</v>
      </c>
      <c r="G1249" t="s">
        <v>8224</v>
      </c>
      <c r="H1249" t="s">
        <v>8246</v>
      </c>
      <c r="I1249">
        <v>1402848000</v>
      </c>
      <c r="J1249" s="9">
        <f>(I1249/86400)+DATE(1970,1,1)</f>
        <v>41805.666666666664</v>
      </c>
      <c r="K1249">
        <v>1400570787</v>
      </c>
      <c r="L1249" s="9">
        <f>(K1249/86400)+DATE(1970,1,1)</f>
        <v>41779.310034722221</v>
      </c>
      <c r="M1249" t="b">
        <v>1</v>
      </c>
      <c r="N1249">
        <v>15</v>
      </c>
      <c r="O1249">
        <f>ROUND(E1249/D1249*100,0)</f>
        <v>109</v>
      </c>
      <c r="P1249">
        <f t="shared" si="19"/>
        <v>1.2999999999999999E-2</v>
      </c>
      <c r="Q1249" t="b">
        <v>1</v>
      </c>
      <c r="R1249" t="s">
        <v>8269</v>
      </c>
    </row>
    <row r="1250" spans="1:18" ht="28.8" x14ac:dyDescent="0.3">
      <c r="A1250">
        <v>298</v>
      </c>
      <c r="B1250" s="7" t="s">
        <v>299</v>
      </c>
      <c r="C1250" s="3" t="s">
        <v>4408</v>
      </c>
      <c r="D1250" s="5">
        <v>126000</v>
      </c>
      <c r="E1250" s="5">
        <v>137254.84</v>
      </c>
      <c r="F1250" t="s">
        <v>8218</v>
      </c>
      <c r="G1250" t="s">
        <v>8223</v>
      </c>
      <c r="H1250" t="s">
        <v>8245</v>
      </c>
      <c r="I1250">
        <v>1399669200</v>
      </c>
      <c r="J1250" s="9">
        <f>(I1250/86400)+DATE(1970,1,1)</f>
        <v>41768.875</v>
      </c>
      <c r="K1250">
        <v>1394536048</v>
      </c>
      <c r="L1250" s="9">
        <f>(K1250/86400)+DATE(1970,1,1)</f>
        <v>41709.463518518518</v>
      </c>
      <c r="M1250" t="b">
        <v>1</v>
      </c>
      <c r="N1250">
        <v>2436</v>
      </c>
      <c r="O1250">
        <f>ROUND(E1250/D1250*100,0)</f>
        <v>109</v>
      </c>
      <c r="P1250">
        <f t="shared" si="19"/>
        <v>3.2907000000000002</v>
      </c>
      <c r="Q1250" t="b">
        <v>1</v>
      </c>
      <c r="R1250" t="s">
        <v>8267</v>
      </c>
    </row>
    <row r="1251" spans="1:18" ht="57.6" x14ac:dyDescent="0.3">
      <c r="A1251">
        <v>2320</v>
      </c>
      <c r="B1251" s="7" t="s">
        <v>2321</v>
      </c>
      <c r="C1251" s="3" t="s">
        <v>6430</v>
      </c>
      <c r="D1251" s="5">
        <v>5000</v>
      </c>
      <c r="E1251" s="5">
        <v>5433</v>
      </c>
      <c r="F1251" t="s">
        <v>8218</v>
      </c>
      <c r="G1251" t="s">
        <v>8223</v>
      </c>
      <c r="H1251" t="s">
        <v>8245</v>
      </c>
      <c r="I1251">
        <v>1396463800</v>
      </c>
      <c r="J1251" s="9">
        <f>(I1251/86400)+DATE(1970,1,1)</f>
        <v>41731.775462962964</v>
      </c>
      <c r="K1251">
        <v>1393443400</v>
      </c>
      <c r="L1251" s="9">
        <f>(K1251/86400)+DATE(1970,1,1)</f>
        <v>41696.817129629628</v>
      </c>
      <c r="M1251" t="b">
        <v>1</v>
      </c>
      <c r="N1251">
        <v>89</v>
      </c>
      <c r="O1251">
        <f>ROUND(E1251/D1251*100,0)</f>
        <v>109</v>
      </c>
      <c r="P1251">
        <f t="shared" si="19"/>
        <v>0.1303</v>
      </c>
      <c r="Q1251" t="b">
        <v>1</v>
      </c>
      <c r="R1251" t="s">
        <v>8277</v>
      </c>
    </row>
    <row r="1252" spans="1:18" ht="43.2" x14ac:dyDescent="0.3">
      <c r="A1252">
        <v>3039</v>
      </c>
      <c r="B1252" s="7" t="s">
        <v>3039</v>
      </c>
      <c r="C1252" s="3" t="s">
        <v>7149</v>
      </c>
      <c r="D1252" s="5">
        <v>20000</v>
      </c>
      <c r="E1252" s="5">
        <v>21742.78</v>
      </c>
      <c r="F1252" t="s">
        <v>8218</v>
      </c>
      <c r="G1252" t="s">
        <v>8223</v>
      </c>
      <c r="H1252" t="s">
        <v>8245</v>
      </c>
      <c r="I1252">
        <v>1388303940</v>
      </c>
      <c r="J1252" s="9">
        <f>(I1252/86400)+DATE(1970,1,1)</f>
        <v>41637.332638888889</v>
      </c>
      <c r="K1252">
        <v>1386011038</v>
      </c>
      <c r="L1252" s="9">
        <f>(K1252/86400)+DATE(1970,1,1)</f>
        <v>41610.794421296298</v>
      </c>
      <c r="M1252" t="b">
        <v>0</v>
      </c>
      <c r="N1252">
        <v>236</v>
      </c>
      <c r="O1252">
        <f>ROUND(E1252/D1252*100,0)</f>
        <v>109</v>
      </c>
      <c r="P1252">
        <f t="shared" si="19"/>
        <v>0.52249999999999996</v>
      </c>
      <c r="Q1252" t="b">
        <v>1</v>
      </c>
      <c r="R1252" t="s">
        <v>8301</v>
      </c>
    </row>
    <row r="1253" spans="1:18" ht="28.8" x14ac:dyDescent="0.3">
      <c r="A1253">
        <v>819</v>
      </c>
      <c r="B1253" s="7" t="s">
        <v>820</v>
      </c>
      <c r="C1253" s="3" t="s">
        <v>4929</v>
      </c>
      <c r="D1253" s="5">
        <v>400</v>
      </c>
      <c r="E1253" s="5">
        <v>435</v>
      </c>
      <c r="F1253" t="s">
        <v>8218</v>
      </c>
      <c r="G1253" t="s">
        <v>8223</v>
      </c>
      <c r="H1253" t="s">
        <v>8245</v>
      </c>
      <c r="I1253">
        <v>1387601040</v>
      </c>
      <c r="J1253" s="9">
        <f>(I1253/86400)+DATE(1970,1,1)</f>
        <v>41629.197222222225</v>
      </c>
      <c r="K1253">
        <v>1386806254</v>
      </c>
      <c r="L1253" s="9">
        <f>(K1253/86400)+DATE(1970,1,1)</f>
        <v>41619.998310185183</v>
      </c>
      <c r="M1253" t="b">
        <v>0</v>
      </c>
      <c r="N1253">
        <v>14</v>
      </c>
      <c r="O1253">
        <f>ROUND(E1253/D1253*100,0)</f>
        <v>109</v>
      </c>
      <c r="P1253">
        <f t="shared" si="19"/>
        <v>1.0500000000000001E-2</v>
      </c>
      <c r="Q1253" t="b">
        <v>1</v>
      </c>
      <c r="R1253" t="s">
        <v>8274</v>
      </c>
    </row>
    <row r="1254" spans="1:18" ht="43.2" x14ac:dyDescent="0.3">
      <c r="A1254">
        <v>1362</v>
      </c>
      <c r="B1254" s="7" t="s">
        <v>1363</v>
      </c>
      <c r="C1254" s="3" t="s">
        <v>5472</v>
      </c>
      <c r="D1254" s="5">
        <v>1000</v>
      </c>
      <c r="E1254" s="5">
        <v>1091</v>
      </c>
      <c r="F1254" t="s">
        <v>8218</v>
      </c>
      <c r="G1254" t="s">
        <v>8223</v>
      </c>
      <c r="H1254" t="s">
        <v>8245</v>
      </c>
      <c r="I1254">
        <v>1378592731</v>
      </c>
      <c r="J1254" s="9">
        <f>(I1254/86400)+DATE(1970,1,1)</f>
        <v>41524.934386574074</v>
      </c>
      <c r="K1254">
        <v>1373408731</v>
      </c>
      <c r="L1254" s="9">
        <f>(K1254/86400)+DATE(1970,1,1)</f>
        <v>41464.934386574074</v>
      </c>
      <c r="M1254" t="b">
        <v>0</v>
      </c>
      <c r="N1254">
        <v>25</v>
      </c>
      <c r="O1254">
        <f>ROUND(E1254/D1254*100,0)</f>
        <v>109</v>
      </c>
      <c r="P1254">
        <f t="shared" si="19"/>
        <v>2.63E-2</v>
      </c>
      <c r="Q1254" t="b">
        <v>1</v>
      </c>
      <c r="R1254" t="s">
        <v>8272</v>
      </c>
    </row>
    <row r="1255" spans="1:18" ht="43.2" x14ac:dyDescent="0.3">
      <c r="A1255">
        <v>3183</v>
      </c>
      <c r="B1255" s="7" t="s">
        <v>3183</v>
      </c>
      <c r="C1255" s="3" t="s">
        <v>7293</v>
      </c>
      <c r="D1255" s="5">
        <v>2500</v>
      </c>
      <c r="E1255" s="5">
        <v>2725</v>
      </c>
      <c r="F1255" t="s">
        <v>8218</v>
      </c>
      <c r="G1255" t="s">
        <v>8223</v>
      </c>
      <c r="H1255" t="s">
        <v>8245</v>
      </c>
      <c r="I1255">
        <v>1377284669</v>
      </c>
      <c r="J1255" s="9">
        <f>(I1255/86400)+DATE(1970,1,1)</f>
        <v>41509.79478009259</v>
      </c>
      <c r="K1255">
        <v>1375729469</v>
      </c>
      <c r="L1255" s="9">
        <f>(K1255/86400)+DATE(1970,1,1)</f>
        <v>41491.79478009259</v>
      </c>
      <c r="M1255" t="b">
        <v>1</v>
      </c>
      <c r="N1255">
        <v>68</v>
      </c>
      <c r="O1255">
        <f>ROUND(E1255/D1255*100,0)</f>
        <v>109</v>
      </c>
      <c r="P1255">
        <f t="shared" si="19"/>
        <v>6.5699999999999995E-2</v>
      </c>
      <c r="Q1255" t="b">
        <v>1</v>
      </c>
      <c r="R1255" t="s">
        <v>8269</v>
      </c>
    </row>
    <row r="1256" spans="1:18" ht="43.2" x14ac:dyDescent="0.3">
      <c r="A1256">
        <v>1840</v>
      </c>
      <c r="B1256" s="7" t="s">
        <v>1841</v>
      </c>
      <c r="C1256" s="3" t="s">
        <v>5950</v>
      </c>
      <c r="D1256" s="5">
        <v>900</v>
      </c>
      <c r="E1256" s="5">
        <v>980</v>
      </c>
      <c r="F1256" t="s">
        <v>8218</v>
      </c>
      <c r="G1256" t="s">
        <v>8223</v>
      </c>
      <c r="H1256" t="s">
        <v>8245</v>
      </c>
      <c r="I1256">
        <v>1367902740</v>
      </c>
      <c r="J1256" s="9">
        <f>(I1256/86400)+DATE(1970,1,1)</f>
        <v>41401.207638888889</v>
      </c>
      <c r="K1256">
        <v>1366251510</v>
      </c>
      <c r="L1256" s="9">
        <f>(K1256/86400)+DATE(1970,1,1)</f>
        <v>41382.096180555556</v>
      </c>
      <c r="M1256" t="b">
        <v>0</v>
      </c>
      <c r="N1256">
        <v>13</v>
      </c>
      <c r="O1256">
        <f>ROUND(E1256/D1256*100,0)</f>
        <v>109</v>
      </c>
      <c r="P1256">
        <f t="shared" si="19"/>
        <v>2.3699999999999999E-2</v>
      </c>
      <c r="Q1256" t="b">
        <v>1</v>
      </c>
      <c r="R1256" t="s">
        <v>8274</v>
      </c>
    </row>
    <row r="1257" spans="1:18" ht="28.8" x14ac:dyDescent="0.3">
      <c r="A1257">
        <v>3035</v>
      </c>
      <c r="B1257" s="7" t="s">
        <v>3035</v>
      </c>
      <c r="C1257" s="3" t="s">
        <v>7145</v>
      </c>
      <c r="D1257" s="5">
        <v>25000</v>
      </c>
      <c r="E1257" s="5">
        <v>27196.71</v>
      </c>
      <c r="F1257" t="s">
        <v>8218</v>
      </c>
      <c r="G1257" t="s">
        <v>8223</v>
      </c>
      <c r="H1257" t="s">
        <v>8245</v>
      </c>
      <c r="I1257">
        <v>1367674009</v>
      </c>
      <c r="J1257" s="9">
        <f>(I1257/86400)+DATE(1970,1,1)</f>
        <v>41398.560289351852</v>
      </c>
      <c r="K1257">
        <v>1365082009</v>
      </c>
      <c r="L1257" s="9">
        <f>(K1257/86400)+DATE(1970,1,1)</f>
        <v>41368.560289351852</v>
      </c>
      <c r="M1257" t="b">
        <v>0</v>
      </c>
      <c r="N1257">
        <v>307</v>
      </c>
      <c r="O1257">
        <f>ROUND(E1257/D1257*100,0)</f>
        <v>109</v>
      </c>
      <c r="P1257">
        <f t="shared" si="19"/>
        <v>0.65739999999999998</v>
      </c>
      <c r="Q1257" t="b">
        <v>1</v>
      </c>
      <c r="R1257" t="s">
        <v>8301</v>
      </c>
    </row>
    <row r="1258" spans="1:18" ht="28.8" x14ac:dyDescent="0.3">
      <c r="A1258">
        <v>1462</v>
      </c>
      <c r="B1258" s="7" t="s">
        <v>1463</v>
      </c>
      <c r="C1258" s="3" t="s">
        <v>5572</v>
      </c>
      <c r="D1258" s="5">
        <v>4000</v>
      </c>
      <c r="E1258" s="5">
        <v>4340.7</v>
      </c>
      <c r="F1258" t="s">
        <v>8218</v>
      </c>
      <c r="G1258" t="s">
        <v>8223</v>
      </c>
      <c r="H1258" t="s">
        <v>8245</v>
      </c>
      <c r="I1258">
        <v>1365609271</v>
      </c>
      <c r="J1258" s="9">
        <f>(I1258/86400)+DATE(1970,1,1)</f>
        <v>41374.662858796299</v>
      </c>
      <c r="K1258">
        <v>1363017271</v>
      </c>
      <c r="L1258" s="9">
        <f>(K1258/86400)+DATE(1970,1,1)</f>
        <v>41344.662858796299</v>
      </c>
      <c r="M1258" t="b">
        <v>1</v>
      </c>
      <c r="N1258">
        <v>150</v>
      </c>
      <c r="O1258">
        <f>ROUND(E1258/D1258*100,0)</f>
        <v>109</v>
      </c>
      <c r="P1258">
        <f t="shared" si="19"/>
        <v>0.105</v>
      </c>
      <c r="Q1258" t="b">
        <v>1</v>
      </c>
      <c r="R1258" t="s">
        <v>8286</v>
      </c>
    </row>
    <row r="1259" spans="1:18" ht="43.2" x14ac:dyDescent="0.3">
      <c r="A1259">
        <v>286</v>
      </c>
      <c r="B1259" s="7" t="s">
        <v>287</v>
      </c>
      <c r="C1259" s="3" t="s">
        <v>4396</v>
      </c>
      <c r="D1259" s="5">
        <v>15000</v>
      </c>
      <c r="E1259" s="5">
        <v>16373</v>
      </c>
      <c r="F1259" t="s">
        <v>8218</v>
      </c>
      <c r="G1259" t="s">
        <v>8223</v>
      </c>
      <c r="H1259" t="s">
        <v>8245</v>
      </c>
      <c r="I1259">
        <v>1364236524</v>
      </c>
      <c r="J1259" s="9">
        <f>(I1259/86400)+DATE(1970,1,1)</f>
        <v>41358.774583333332</v>
      </c>
      <c r="K1259">
        <v>1360352124</v>
      </c>
      <c r="L1259" s="9">
        <f>(K1259/86400)+DATE(1970,1,1)</f>
        <v>41313.816250000003</v>
      </c>
      <c r="M1259" t="b">
        <v>1</v>
      </c>
      <c r="N1259">
        <v>135</v>
      </c>
      <c r="O1259">
        <f>ROUND(E1259/D1259*100,0)</f>
        <v>109</v>
      </c>
      <c r="P1259">
        <f t="shared" si="19"/>
        <v>0.39629999999999999</v>
      </c>
      <c r="Q1259" t="b">
        <v>1</v>
      </c>
      <c r="R1259" t="s">
        <v>8267</v>
      </c>
    </row>
    <row r="1260" spans="1:18" ht="43.2" x14ac:dyDescent="0.3">
      <c r="A1260">
        <v>789</v>
      </c>
      <c r="B1260" s="7" t="s">
        <v>790</v>
      </c>
      <c r="C1260" s="3" t="s">
        <v>4899</v>
      </c>
      <c r="D1260" s="5">
        <v>1700</v>
      </c>
      <c r="E1260" s="5">
        <v>1860</v>
      </c>
      <c r="F1260" t="s">
        <v>8218</v>
      </c>
      <c r="G1260" t="s">
        <v>8223</v>
      </c>
      <c r="H1260" t="s">
        <v>8245</v>
      </c>
      <c r="I1260">
        <v>1358755140</v>
      </c>
      <c r="J1260" s="9">
        <f>(I1260/86400)+DATE(1970,1,1)</f>
        <v>41295.332638888889</v>
      </c>
      <c r="K1260">
        <v>1357187280</v>
      </c>
      <c r="L1260" s="9">
        <f>(K1260/86400)+DATE(1970,1,1)</f>
        <v>41277.186111111107</v>
      </c>
      <c r="M1260" t="b">
        <v>0</v>
      </c>
      <c r="N1260">
        <v>14</v>
      </c>
      <c r="O1260">
        <f>ROUND(E1260/D1260*100,0)</f>
        <v>109</v>
      </c>
      <c r="P1260">
        <f t="shared" si="19"/>
        <v>4.5100000000000001E-2</v>
      </c>
      <c r="Q1260" t="b">
        <v>1</v>
      </c>
      <c r="R1260" t="s">
        <v>8274</v>
      </c>
    </row>
    <row r="1261" spans="1:18" ht="28.8" x14ac:dyDescent="0.3">
      <c r="A1261">
        <v>3002</v>
      </c>
      <c r="B1261" s="7" t="s">
        <v>3002</v>
      </c>
      <c r="C1261" s="3" t="s">
        <v>7112</v>
      </c>
      <c r="D1261" s="5">
        <v>7000</v>
      </c>
      <c r="E1261" s="5">
        <v>7595.43</v>
      </c>
      <c r="F1261" t="s">
        <v>8218</v>
      </c>
      <c r="G1261" t="s">
        <v>8223</v>
      </c>
      <c r="H1261" t="s">
        <v>8245</v>
      </c>
      <c r="I1261">
        <v>1356552252</v>
      </c>
      <c r="J1261" s="9">
        <f>(I1261/86400)+DATE(1970,1,1)</f>
        <v>41269.83625</v>
      </c>
      <c r="K1261">
        <v>1353960252</v>
      </c>
      <c r="L1261" s="9">
        <f>(K1261/86400)+DATE(1970,1,1)</f>
        <v>41239.83625</v>
      </c>
      <c r="M1261" t="b">
        <v>0</v>
      </c>
      <c r="N1261">
        <v>104</v>
      </c>
      <c r="O1261">
        <f>ROUND(E1261/D1261*100,0)</f>
        <v>109</v>
      </c>
      <c r="P1261">
        <f t="shared" si="19"/>
        <v>0.1842</v>
      </c>
      <c r="Q1261" t="b">
        <v>1</v>
      </c>
      <c r="R1261" t="s">
        <v>8301</v>
      </c>
    </row>
    <row r="1262" spans="1:18" ht="57.6" x14ac:dyDescent="0.3">
      <c r="A1262">
        <v>1900</v>
      </c>
      <c r="B1262" s="7" t="s">
        <v>1901</v>
      </c>
      <c r="C1262" s="3" t="s">
        <v>6010</v>
      </c>
      <c r="D1262" s="5">
        <v>2500</v>
      </c>
      <c r="E1262" s="5">
        <v>2734.11</v>
      </c>
      <c r="F1262" t="s">
        <v>8218</v>
      </c>
      <c r="G1262" t="s">
        <v>8223</v>
      </c>
      <c r="H1262" t="s">
        <v>8245</v>
      </c>
      <c r="I1262">
        <v>1349517540</v>
      </c>
      <c r="J1262" s="9">
        <f>(I1262/86400)+DATE(1970,1,1)</f>
        <v>41188.415972222225</v>
      </c>
      <c r="K1262">
        <v>1347137731</v>
      </c>
      <c r="L1262" s="9">
        <f>(K1262/86400)+DATE(1970,1,1)</f>
        <v>41160.871886574074</v>
      </c>
      <c r="M1262" t="b">
        <v>0</v>
      </c>
      <c r="N1262">
        <v>54</v>
      </c>
      <c r="O1262">
        <f>ROUND(E1262/D1262*100,0)</f>
        <v>109</v>
      </c>
      <c r="P1262">
        <f t="shared" si="19"/>
        <v>6.6400000000000001E-2</v>
      </c>
      <c r="Q1262" t="b">
        <v>1</v>
      </c>
      <c r="R1262" t="s">
        <v>8277</v>
      </c>
    </row>
    <row r="1263" spans="1:18" ht="57.6" x14ac:dyDescent="0.3">
      <c r="A1263">
        <v>1858</v>
      </c>
      <c r="B1263" s="7" t="s">
        <v>1859</v>
      </c>
      <c r="C1263" s="3" t="s">
        <v>5968</v>
      </c>
      <c r="D1263" s="5">
        <v>5555.55</v>
      </c>
      <c r="E1263" s="5">
        <v>6041.55</v>
      </c>
      <c r="F1263" t="s">
        <v>8218</v>
      </c>
      <c r="G1263" t="s">
        <v>8223</v>
      </c>
      <c r="H1263" t="s">
        <v>8245</v>
      </c>
      <c r="I1263">
        <v>1324014521</v>
      </c>
      <c r="J1263" s="9">
        <f>(I1263/86400)+DATE(1970,1,1)</f>
        <v>40893.242141203707</v>
      </c>
      <c r="K1263">
        <v>1318826921</v>
      </c>
      <c r="L1263" s="9">
        <f>(K1263/86400)+DATE(1970,1,1)</f>
        <v>40833.200474537036</v>
      </c>
      <c r="M1263" t="b">
        <v>0</v>
      </c>
      <c r="N1263">
        <v>149</v>
      </c>
      <c r="O1263">
        <f>ROUND(E1263/D1263*100,0)</f>
        <v>109</v>
      </c>
      <c r="P1263">
        <f t="shared" si="19"/>
        <v>0.14799999999999999</v>
      </c>
      <c r="Q1263" t="b">
        <v>1</v>
      </c>
      <c r="R1263" t="s">
        <v>8274</v>
      </c>
    </row>
    <row r="1264" spans="1:18" ht="57.6" x14ac:dyDescent="0.3">
      <c r="A1264">
        <v>2303</v>
      </c>
      <c r="B1264" s="7" t="s">
        <v>2304</v>
      </c>
      <c r="C1264" s="3" t="s">
        <v>6413</v>
      </c>
      <c r="D1264" s="5">
        <v>6450</v>
      </c>
      <c r="E1264" s="5">
        <v>7053.61</v>
      </c>
      <c r="F1264" t="s">
        <v>8218</v>
      </c>
      <c r="G1264" t="s">
        <v>8223</v>
      </c>
      <c r="H1264" t="s">
        <v>8245</v>
      </c>
      <c r="I1264">
        <v>1323747596</v>
      </c>
      <c r="J1264" s="9">
        <f>(I1264/86400)+DATE(1970,1,1)</f>
        <v>40890.152731481481</v>
      </c>
      <c r="K1264">
        <v>1320287996</v>
      </c>
      <c r="L1264" s="9">
        <f>(K1264/86400)+DATE(1970,1,1)</f>
        <v>40850.111064814817</v>
      </c>
      <c r="M1264" t="b">
        <v>1</v>
      </c>
      <c r="N1264">
        <v>103</v>
      </c>
      <c r="O1264">
        <f>ROUND(E1264/D1264*100,0)</f>
        <v>109</v>
      </c>
      <c r="P1264">
        <f t="shared" si="19"/>
        <v>0.17269999999999999</v>
      </c>
      <c r="Q1264" t="b">
        <v>1</v>
      </c>
      <c r="R1264" t="s">
        <v>8277</v>
      </c>
    </row>
    <row r="1265" spans="1:18" ht="43.2" x14ac:dyDescent="0.3">
      <c r="A1265">
        <v>3133</v>
      </c>
      <c r="B1265" s="7" t="s">
        <v>3133</v>
      </c>
      <c r="C1265" s="3" t="s">
        <v>7243</v>
      </c>
      <c r="D1265" s="5">
        <v>500</v>
      </c>
      <c r="E1265" s="5">
        <v>540</v>
      </c>
      <c r="F1265" t="s">
        <v>8221</v>
      </c>
      <c r="G1265" t="s">
        <v>8224</v>
      </c>
      <c r="H1265" t="s">
        <v>8246</v>
      </c>
      <c r="I1265">
        <v>1490358834</v>
      </c>
      <c r="J1265" s="9">
        <f>(I1265/86400)+DATE(1970,1,1)</f>
        <v>42818.523541666669</v>
      </c>
      <c r="K1265">
        <v>1487770434</v>
      </c>
      <c r="L1265" s="9">
        <f>(K1265/86400)+DATE(1970,1,1)</f>
        <v>42788.565208333333</v>
      </c>
      <c r="M1265" t="b">
        <v>0</v>
      </c>
      <c r="N1265">
        <v>16</v>
      </c>
      <c r="O1265">
        <f>ROUND(E1265/D1265*100,0)</f>
        <v>108</v>
      </c>
      <c r="P1265">
        <f t="shared" si="19"/>
        <v>1.26E-2</v>
      </c>
      <c r="Q1265" t="b">
        <v>0</v>
      </c>
      <c r="R1265" t="s">
        <v>8269</v>
      </c>
    </row>
    <row r="1266" spans="1:18" ht="57.6" x14ac:dyDescent="0.3">
      <c r="A1266">
        <v>2836</v>
      </c>
      <c r="B1266" s="7" t="s">
        <v>2836</v>
      </c>
      <c r="C1266" s="3" t="s">
        <v>6946</v>
      </c>
      <c r="D1266" s="5">
        <v>450</v>
      </c>
      <c r="E1266" s="5">
        <v>485</v>
      </c>
      <c r="F1266" t="s">
        <v>8218</v>
      </c>
      <c r="G1266" t="s">
        <v>8223</v>
      </c>
      <c r="H1266" t="s">
        <v>8245</v>
      </c>
      <c r="I1266">
        <v>1487393940</v>
      </c>
      <c r="J1266" s="9">
        <f>(I1266/86400)+DATE(1970,1,1)</f>
        <v>42784.207638888889</v>
      </c>
      <c r="K1266">
        <v>1484115418</v>
      </c>
      <c r="L1266" s="9">
        <f>(K1266/86400)+DATE(1970,1,1)</f>
        <v>42746.261782407411</v>
      </c>
      <c r="M1266" t="b">
        <v>0</v>
      </c>
      <c r="N1266">
        <v>11</v>
      </c>
      <c r="O1266">
        <f>ROUND(E1266/D1266*100,0)</f>
        <v>108</v>
      </c>
      <c r="P1266">
        <f t="shared" si="19"/>
        <v>1.1299999999999999E-2</v>
      </c>
      <c r="Q1266" t="b">
        <v>1</v>
      </c>
      <c r="R1266" t="s">
        <v>8269</v>
      </c>
    </row>
    <row r="1267" spans="1:18" ht="43.2" x14ac:dyDescent="0.3">
      <c r="A1267">
        <v>2061</v>
      </c>
      <c r="B1267" s="7" t="s">
        <v>2062</v>
      </c>
      <c r="C1267" s="3" t="s">
        <v>6171</v>
      </c>
      <c r="D1267" s="5">
        <v>5000</v>
      </c>
      <c r="E1267" s="5">
        <v>5396</v>
      </c>
      <c r="F1267" t="s">
        <v>8218</v>
      </c>
      <c r="G1267" t="s">
        <v>8223</v>
      </c>
      <c r="H1267" t="s">
        <v>8245</v>
      </c>
      <c r="I1267">
        <v>1483208454</v>
      </c>
      <c r="J1267" s="9">
        <f>(I1267/86400)+DATE(1970,1,1)</f>
        <v>42735.764513888891</v>
      </c>
      <c r="K1267">
        <v>1480616454</v>
      </c>
      <c r="L1267" s="9">
        <f>(K1267/86400)+DATE(1970,1,1)</f>
        <v>42705.764513888891</v>
      </c>
      <c r="M1267" t="b">
        <v>0</v>
      </c>
      <c r="N1267">
        <v>35</v>
      </c>
      <c r="O1267">
        <f>ROUND(E1267/D1267*100,0)</f>
        <v>108</v>
      </c>
      <c r="P1267">
        <f t="shared" si="19"/>
        <v>0.12640000000000001</v>
      </c>
      <c r="Q1267" t="b">
        <v>1</v>
      </c>
      <c r="R1267" t="s">
        <v>8293</v>
      </c>
    </row>
    <row r="1268" spans="1:18" ht="28.8" x14ac:dyDescent="0.3">
      <c r="A1268">
        <v>3773</v>
      </c>
      <c r="B1268" s="7" t="s">
        <v>3770</v>
      </c>
      <c r="C1268" s="3" t="s">
        <v>7883</v>
      </c>
      <c r="D1268" s="5">
        <v>5000</v>
      </c>
      <c r="E1268" s="5">
        <v>5410</v>
      </c>
      <c r="F1268" t="s">
        <v>8218</v>
      </c>
      <c r="G1268" t="s">
        <v>8223</v>
      </c>
      <c r="H1268" t="s">
        <v>8245</v>
      </c>
      <c r="I1268">
        <v>1479175680</v>
      </c>
      <c r="J1268" s="9">
        <f>(I1268/86400)+DATE(1970,1,1)</f>
        <v>42689.088888888888</v>
      </c>
      <c r="K1268">
        <v>1476317247</v>
      </c>
      <c r="L1268" s="9">
        <f>(K1268/86400)+DATE(1970,1,1)</f>
        <v>42656.005173611113</v>
      </c>
      <c r="M1268" t="b">
        <v>0</v>
      </c>
      <c r="N1268">
        <v>57</v>
      </c>
      <c r="O1268">
        <f>ROUND(E1268/D1268*100,0)</f>
        <v>108</v>
      </c>
      <c r="P1268">
        <f t="shared" si="19"/>
        <v>0.1268</v>
      </c>
      <c r="Q1268" t="b">
        <v>1</v>
      </c>
      <c r="R1268" t="s">
        <v>8303</v>
      </c>
    </row>
    <row r="1269" spans="1:18" ht="43.2" x14ac:dyDescent="0.3">
      <c r="A1269">
        <v>1503</v>
      </c>
      <c r="B1269" s="7" t="s">
        <v>1504</v>
      </c>
      <c r="C1269" s="3" t="s">
        <v>5613</v>
      </c>
      <c r="D1269" s="5">
        <v>3750</v>
      </c>
      <c r="E1269" s="5">
        <v>4045.93</v>
      </c>
      <c r="F1269" t="s">
        <v>8218</v>
      </c>
      <c r="G1269" t="s">
        <v>8241</v>
      </c>
      <c r="H1269" t="s">
        <v>8248</v>
      </c>
      <c r="I1269">
        <v>1477210801</v>
      </c>
      <c r="J1269" s="9">
        <f>(I1269/86400)+DATE(1970,1,1)</f>
        <v>42666.347233796296</v>
      </c>
      <c r="K1269">
        <v>1472026801</v>
      </c>
      <c r="L1269" s="9">
        <f>(K1269/86400)+DATE(1970,1,1)</f>
        <v>42606.347233796296</v>
      </c>
      <c r="M1269" t="b">
        <v>1</v>
      </c>
      <c r="N1269">
        <v>71</v>
      </c>
      <c r="O1269">
        <f>ROUND(E1269/D1269*100,0)</f>
        <v>108</v>
      </c>
      <c r="P1269">
        <f t="shared" si="19"/>
        <v>9.5000000000000001E-2</v>
      </c>
      <c r="Q1269" t="b">
        <v>1</v>
      </c>
      <c r="R1269" t="s">
        <v>8283</v>
      </c>
    </row>
    <row r="1270" spans="1:18" ht="43.2" x14ac:dyDescent="0.3">
      <c r="A1270">
        <v>2448</v>
      </c>
      <c r="B1270" s="7" t="s">
        <v>2449</v>
      </c>
      <c r="C1270" s="3" t="s">
        <v>6558</v>
      </c>
      <c r="D1270" s="5">
        <v>400</v>
      </c>
      <c r="E1270" s="5">
        <v>430</v>
      </c>
      <c r="F1270" t="s">
        <v>8218</v>
      </c>
      <c r="G1270" t="s">
        <v>8223</v>
      </c>
      <c r="H1270" t="s">
        <v>8245</v>
      </c>
      <c r="I1270">
        <v>1472621760</v>
      </c>
      <c r="J1270" s="9">
        <f>(I1270/86400)+DATE(1970,1,1)</f>
        <v>42613.233333333337</v>
      </c>
      <c r="K1270">
        <v>1472110513</v>
      </c>
      <c r="L1270" s="9">
        <f>(K1270/86400)+DATE(1970,1,1)</f>
        <v>42607.316122685181</v>
      </c>
      <c r="M1270" t="b">
        <v>0</v>
      </c>
      <c r="N1270">
        <v>9</v>
      </c>
      <c r="O1270">
        <f>ROUND(E1270/D1270*100,0)</f>
        <v>108</v>
      </c>
      <c r="P1270">
        <f t="shared" si="19"/>
        <v>1.01E-2</v>
      </c>
      <c r="Q1270" t="b">
        <v>1</v>
      </c>
      <c r="R1270" t="s">
        <v>8296</v>
      </c>
    </row>
    <row r="1271" spans="1:18" ht="43.2" x14ac:dyDescent="0.3">
      <c r="A1271">
        <v>3824</v>
      </c>
      <c r="B1271" s="7" t="s">
        <v>3821</v>
      </c>
      <c r="C1271" s="3" t="s">
        <v>7933</v>
      </c>
      <c r="D1271" s="5">
        <v>250</v>
      </c>
      <c r="E1271" s="5">
        <v>270</v>
      </c>
      <c r="F1271" t="s">
        <v>8218</v>
      </c>
      <c r="G1271" t="s">
        <v>8224</v>
      </c>
      <c r="H1271" t="s">
        <v>8246</v>
      </c>
      <c r="I1271">
        <v>1470058860</v>
      </c>
      <c r="J1271" s="9">
        <f>(I1271/86400)+DATE(1970,1,1)</f>
        <v>42583.570138888885</v>
      </c>
      <c r="K1271">
        <v>1469026903</v>
      </c>
      <c r="L1271" s="9">
        <f>(K1271/86400)+DATE(1970,1,1)</f>
        <v>42571.626192129625</v>
      </c>
      <c r="M1271" t="b">
        <v>0</v>
      </c>
      <c r="N1271">
        <v>7</v>
      </c>
      <c r="O1271">
        <f>ROUND(E1271/D1271*100,0)</f>
        <v>108</v>
      </c>
      <c r="P1271">
        <f t="shared" si="19"/>
        <v>6.3E-3</v>
      </c>
      <c r="Q1271" t="b">
        <v>1</v>
      </c>
      <c r="R1271" t="s">
        <v>8269</v>
      </c>
    </row>
    <row r="1272" spans="1:18" ht="43.2" x14ac:dyDescent="0.3">
      <c r="A1272">
        <v>3503</v>
      </c>
      <c r="B1272" s="7" t="s">
        <v>3502</v>
      </c>
      <c r="C1272" s="3" t="s">
        <v>7613</v>
      </c>
      <c r="D1272" s="5">
        <v>2500</v>
      </c>
      <c r="E1272" s="5">
        <v>2689</v>
      </c>
      <c r="F1272" t="s">
        <v>8218</v>
      </c>
      <c r="G1272" t="s">
        <v>8224</v>
      </c>
      <c r="H1272" t="s">
        <v>8246</v>
      </c>
      <c r="I1272">
        <v>1469359728</v>
      </c>
      <c r="J1272" s="9">
        <f>(I1272/86400)+DATE(1970,1,1)</f>
        <v>42575.478333333333</v>
      </c>
      <c r="K1272">
        <v>1466767728</v>
      </c>
      <c r="L1272" s="9">
        <f>(K1272/86400)+DATE(1970,1,1)</f>
        <v>42545.478333333333</v>
      </c>
      <c r="M1272" t="b">
        <v>0</v>
      </c>
      <c r="N1272">
        <v>38</v>
      </c>
      <c r="O1272">
        <f>ROUND(E1272/D1272*100,0)</f>
        <v>108</v>
      </c>
      <c r="P1272">
        <f t="shared" si="19"/>
        <v>6.3200000000000006E-2</v>
      </c>
      <c r="Q1272" t="b">
        <v>1</v>
      </c>
      <c r="R1272" t="s">
        <v>8269</v>
      </c>
    </row>
    <row r="1273" spans="1:18" ht="43.2" x14ac:dyDescent="0.3">
      <c r="A1273">
        <v>3352</v>
      </c>
      <c r="B1273" s="7" t="s">
        <v>3351</v>
      </c>
      <c r="C1273" s="3" t="s">
        <v>7462</v>
      </c>
      <c r="D1273" s="5">
        <v>5000</v>
      </c>
      <c r="E1273" s="5">
        <v>5376</v>
      </c>
      <c r="F1273" t="s">
        <v>8218</v>
      </c>
      <c r="G1273" t="s">
        <v>8224</v>
      </c>
      <c r="H1273" t="s">
        <v>8246</v>
      </c>
      <c r="I1273">
        <v>1467414000</v>
      </c>
      <c r="J1273" s="9">
        <f>(I1273/86400)+DATE(1970,1,1)</f>
        <v>42552.958333333328</v>
      </c>
      <c r="K1273">
        <v>1462492178</v>
      </c>
      <c r="L1273" s="9">
        <f>(K1273/86400)+DATE(1970,1,1)</f>
        <v>42495.992800925931</v>
      </c>
      <c r="M1273" t="b">
        <v>0</v>
      </c>
      <c r="N1273">
        <v>70</v>
      </c>
      <c r="O1273">
        <f>ROUND(E1273/D1273*100,0)</f>
        <v>108</v>
      </c>
      <c r="P1273">
        <f t="shared" si="19"/>
        <v>0.1265</v>
      </c>
      <c r="Q1273" t="b">
        <v>1</v>
      </c>
      <c r="R1273" t="s">
        <v>8269</v>
      </c>
    </row>
    <row r="1274" spans="1:18" ht="43.2" x14ac:dyDescent="0.3">
      <c r="A1274">
        <v>1189</v>
      </c>
      <c r="B1274" s="7" t="s">
        <v>1190</v>
      </c>
      <c r="C1274" s="3" t="s">
        <v>5299</v>
      </c>
      <c r="D1274" s="5">
        <v>9000</v>
      </c>
      <c r="E1274" s="5">
        <v>9700</v>
      </c>
      <c r="F1274" t="s">
        <v>8218</v>
      </c>
      <c r="G1274" t="s">
        <v>8223</v>
      </c>
      <c r="H1274" t="s">
        <v>8245</v>
      </c>
      <c r="I1274">
        <v>1467242995</v>
      </c>
      <c r="J1274" s="9">
        <f>(I1274/86400)+DATE(1970,1,1)</f>
        <v>42550.979108796295</v>
      </c>
      <c r="K1274">
        <v>1465428595</v>
      </c>
      <c r="L1274" s="9">
        <f>(K1274/86400)+DATE(1970,1,1)</f>
        <v>42529.979108796295</v>
      </c>
      <c r="M1274" t="b">
        <v>0</v>
      </c>
      <c r="N1274">
        <v>86</v>
      </c>
      <c r="O1274">
        <f>ROUND(E1274/D1274*100,0)</f>
        <v>108</v>
      </c>
      <c r="P1274">
        <f t="shared" si="19"/>
        <v>0.2281</v>
      </c>
      <c r="Q1274" t="b">
        <v>1</v>
      </c>
      <c r="R1274" t="s">
        <v>8283</v>
      </c>
    </row>
    <row r="1275" spans="1:18" x14ac:dyDescent="0.3">
      <c r="A1275">
        <v>1032</v>
      </c>
      <c r="B1275" s="7" t="s">
        <v>1033</v>
      </c>
      <c r="C1275" s="3" t="s">
        <v>5142</v>
      </c>
      <c r="D1275" s="5">
        <v>5400</v>
      </c>
      <c r="E1275" s="5">
        <v>5858.84</v>
      </c>
      <c r="F1275" t="s">
        <v>8218</v>
      </c>
      <c r="G1275" t="s">
        <v>8223</v>
      </c>
      <c r="H1275" t="s">
        <v>8245</v>
      </c>
      <c r="I1275">
        <v>1466697625</v>
      </c>
      <c r="J1275" s="9">
        <f>(I1275/86400)+DATE(1970,1,1)</f>
        <v>42544.666956018518</v>
      </c>
      <c r="K1275">
        <v>1464105625</v>
      </c>
      <c r="L1275" s="9">
        <f>(K1275/86400)+DATE(1970,1,1)</f>
        <v>42514.666956018518</v>
      </c>
      <c r="M1275" t="b">
        <v>0</v>
      </c>
      <c r="N1275">
        <v>96</v>
      </c>
      <c r="O1275">
        <f>ROUND(E1275/D1275*100,0)</f>
        <v>108</v>
      </c>
      <c r="P1275">
        <f t="shared" si="19"/>
        <v>0.13780000000000001</v>
      </c>
      <c r="Q1275" t="b">
        <v>1</v>
      </c>
      <c r="R1275" t="s">
        <v>8278</v>
      </c>
    </row>
    <row r="1276" spans="1:18" ht="43.2" x14ac:dyDescent="0.3">
      <c r="A1276">
        <v>322</v>
      </c>
      <c r="B1276" s="7" t="s">
        <v>323</v>
      </c>
      <c r="C1276" s="3" t="s">
        <v>4432</v>
      </c>
      <c r="D1276" s="5">
        <v>25000</v>
      </c>
      <c r="E1276" s="5">
        <v>26978</v>
      </c>
      <c r="F1276" t="s">
        <v>8218</v>
      </c>
      <c r="G1276" t="s">
        <v>8223</v>
      </c>
      <c r="H1276" t="s">
        <v>8245</v>
      </c>
      <c r="I1276">
        <v>1463146848</v>
      </c>
      <c r="J1276" s="9">
        <f>(I1276/86400)+DATE(1970,1,1)</f>
        <v>42503.57</v>
      </c>
      <c r="K1276">
        <v>1460554848</v>
      </c>
      <c r="L1276" s="9">
        <f>(K1276/86400)+DATE(1970,1,1)</f>
        <v>42473.57</v>
      </c>
      <c r="M1276" t="b">
        <v>1</v>
      </c>
      <c r="N1276">
        <v>186</v>
      </c>
      <c r="O1276">
        <f>ROUND(E1276/D1276*100,0)</f>
        <v>108</v>
      </c>
      <c r="P1276">
        <f t="shared" si="19"/>
        <v>0.63519999999999999</v>
      </c>
      <c r="Q1276" t="b">
        <v>1</v>
      </c>
      <c r="R1276" t="s">
        <v>8267</v>
      </c>
    </row>
    <row r="1277" spans="1:18" ht="43.2" x14ac:dyDescent="0.3">
      <c r="A1277">
        <v>3697</v>
      </c>
      <c r="B1277" s="7" t="s">
        <v>3694</v>
      </c>
      <c r="C1277" s="3" t="s">
        <v>7807</v>
      </c>
      <c r="D1277" s="5">
        <v>2000</v>
      </c>
      <c r="E1277" s="5">
        <v>2160</v>
      </c>
      <c r="F1277" t="s">
        <v>8218</v>
      </c>
      <c r="G1277" t="s">
        <v>8224</v>
      </c>
      <c r="H1277" t="s">
        <v>8246</v>
      </c>
      <c r="I1277">
        <v>1462878648</v>
      </c>
      <c r="J1277" s="9">
        <f>(I1277/86400)+DATE(1970,1,1)</f>
        <v>42500.465833333335</v>
      </c>
      <c r="K1277">
        <v>1461064248</v>
      </c>
      <c r="L1277" s="9">
        <f>(K1277/86400)+DATE(1970,1,1)</f>
        <v>42479.465833333335</v>
      </c>
      <c r="M1277" t="b">
        <v>0</v>
      </c>
      <c r="N1277">
        <v>30</v>
      </c>
      <c r="O1277">
        <f>ROUND(E1277/D1277*100,0)</f>
        <v>108</v>
      </c>
      <c r="P1277">
        <f t="shared" si="19"/>
        <v>5.0799999999999998E-2</v>
      </c>
      <c r="Q1277" t="b">
        <v>1</v>
      </c>
      <c r="R1277" t="s">
        <v>8269</v>
      </c>
    </row>
    <row r="1278" spans="1:18" ht="43.2" x14ac:dyDescent="0.3">
      <c r="A1278">
        <v>2221</v>
      </c>
      <c r="B1278" s="7" t="s">
        <v>2222</v>
      </c>
      <c r="C1278" s="3" t="s">
        <v>6331</v>
      </c>
      <c r="D1278" s="5">
        <v>7500</v>
      </c>
      <c r="E1278" s="5">
        <v>8109</v>
      </c>
      <c r="F1278" t="s">
        <v>8218</v>
      </c>
      <c r="G1278" t="s">
        <v>8223</v>
      </c>
      <c r="H1278" t="s">
        <v>8245</v>
      </c>
      <c r="I1278">
        <v>1461369600</v>
      </c>
      <c r="J1278" s="9">
        <f>(I1278/86400)+DATE(1970,1,1)</f>
        <v>42483</v>
      </c>
      <c r="K1278">
        <v>1458748809</v>
      </c>
      <c r="L1278" s="9">
        <f>(K1278/86400)+DATE(1970,1,1)</f>
        <v>42452.666770833333</v>
      </c>
      <c r="M1278" t="b">
        <v>0</v>
      </c>
      <c r="N1278">
        <v>218</v>
      </c>
      <c r="O1278">
        <f>ROUND(E1278/D1278*100,0)</f>
        <v>108</v>
      </c>
      <c r="P1278">
        <f t="shared" si="19"/>
        <v>0.191</v>
      </c>
      <c r="Q1278" t="b">
        <v>1</v>
      </c>
      <c r="R1278" t="s">
        <v>8295</v>
      </c>
    </row>
    <row r="1279" spans="1:18" ht="43.2" x14ac:dyDescent="0.3">
      <c r="A1279">
        <v>1753</v>
      </c>
      <c r="B1279" s="7" t="s">
        <v>1754</v>
      </c>
      <c r="C1279" s="3" t="s">
        <v>5863</v>
      </c>
      <c r="D1279" s="5">
        <v>15000</v>
      </c>
      <c r="E1279" s="5">
        <v>16200</v>
      </c>
      <c r="F1279" t="s">
        <v>8218</v>
      </c>
      <c r="G1279" t="s">
        <v>8231</v>
      </c>
      <c r="H1279" t="s">
        <v>8252</v>
      </c>
      <c r="I1279">
        <v>1458579568</v>
      </c>
      <c r="J1279" s="9">
        <f>(I1279/86400)+DATE(1970,1,1)</f>
        <v>42450.707962962959</v>
      </c>
      <c r="K1279">
        <v>1455991168</v>
      </c>
      <c r="L1279" s="9">
        <f>(K1279/86400)+DATE(1970,1,1)</f>
        <v>42420.74962962963</v>
      </c>
      <c r="M1279" t="b">
        <v>0</v>
      </c>
      <c r="N1279">
        <v>35</v>
      </c>
      <c r="O1279">
        <f>ROUND(E1279/D1279*100,0)</f>
        <v>108</v>
      </c>
      <c r="P1279">
        <f t="shared" si="19"/>
        <v>0.38190000000000002</v>
      </c>
      <c r="Q1279" t="b">
        <v>1</v>
      </c>
      <c r="R1279" t="s">
        <v>8283</v>
      </c>
    </row>
    <row r="1280" spans="1:18" ht="28.8" x14ac:dyDescent="0.3">
      <c r="A1280">
        <v>3447</v>
      </c>
      <c r="B1280" s="7" t="s">
        <v>3446</v>
      </c>
      <c r="C1280" s="3" t="s">
        <v>7557</v>
      </c>
      <c r="D1280" s="5">
        <v>1000</v>
      </c>
      <c r="E1280" s="5">
        <v>1078</v>
      </c>
      <c r="F1280" t="s">
        <v>8218</v>
      </c>
      <c r="G1280" t="s">
        <v>8223</v>
      </c>
      <c r="H1280" t="s">
        <v>8245</v>
      </c>
      <c r="I1280">
        <v>1458332412</v>
      </c>
      <c r="J1280" s="9">
        <f>(I1280/86400)+DATE(1970,1,1)</f>
        <v>42447.847361111111</v>
      </c>
      <c r="K1280">
        <v>1454448012</v>
      </c>
      <c r="L1280" s="9">
        <f>(K1280/86400)+DATE(1970,1,1)</f>
        <v>42402.889027777783</v>
      </c>
      <c r="M1280" t="b">
        <v>0</v>
      </c>
      <c r="N1280">
        <v>14</v>
      </c>
      <c r="O1280">
        <f>ROUND(E1280/D1280*100,0)</f>
        <v>108</v>
      </c>
      <c r="P1280">
        <f t="shared" si="19"/>
        <v>2.5399999999999999E-2</v>
      </c>
      <c r="Q1280" t="b">
        <v>1</v>
      </c>
      <c r="R1280" t="s">
        <v>8269</v>
      </c>
    </row>
    <row r="1281" spans="1:18" ht="43.2" x14ac:dyDescent="0.3">
      <c r="A1281">
        <v>2226</v>
      </c>
      <c r="B1281" s="7" t="s">
        <v>2227</v>
      </c>
      <c r="C1281" s="3" t="s">
        <v>6336</v>
      </c>
      <c r="D1281" s="5">
        <v>18000</v>
      </c>
      <c r="E1281" s="5">
        <v>19523.310000000001</v>
      </c>
      <c r="F1281" t="s">
        <v>8218</v>
      </c>
      <c r="G1281" t="s">
        <v>8223</v>
      </c>
      <c r="H1281" t="s">
        <v>8245</v>
      </c>
      <c r="I1281">
        <v>1455253140</v>
      </c>
      <c r="J1281" s="9">
        <f>(I1281/86400)+DATE(1970,1,1)</f>
        <v>42412.207638888889</v>
      </c>
      <c r="K1281">
        <v>1452625822</v>
      </c>
      <c r="L1281" s="9">
        <f>(K1281/86400)+DATE(1970,1,1)</f>
        <v>42381.79886574074</v>
      </c>
      <c r="M1281" t="b">
        <v>0</v>
      </c>
      <c r="N1281">
        <v>321</v>
      </c>
      <c r="O1281">
        <f>ROUND(E1281/D1281*100,0)</f>
        <v>108</v>
      </c>
      <c r="P1281">
        <f t="shared" si="19"/>
        <v>0.4607</v>
      </c>
      <c r="Q1281" t="b">
        <v>1</v>
      </c>
      <c r="R1281" t="s">
        <v>8295</v>
      </c>
    </row>
    <row r="1282" spans="1:18" ht="43.2" x14ac:dyDescent="0.3">
      <c r="A1282">
        <v>1466</v>
      </c>
      <c r="B1282" s="7" t="s">
        <v>1467</v>
      </c>
      <c r="C1282" s="3" t="s">
        <v>5576</v>
      </c>
      <c r="D1282" s="5">
        <v>16000</v>
      </c>
      <c r="E1282" s="5">
        <v>17260.37</v>
      </c>
      <c r="F1282" t="s">
        <v>8218</v>
      </c>
      <c r="G1282" t="s">
        <v>8223</v>
      </c>
      <c r="H1282" t="s">
        <v>8245</v>
      </c>
      <c r="I1282">
        <v>1452574800</v>
      </c>
      <c r="J1282" s="9">
        <f>(I1282/86400)+DATE(1970,1,1)</f>
        <v>42381.208333333328</v>
      </c>
      <c r="K1282">
        <v>1449029266</v>
      </c>
      <c r="L1282" s="9">
        <f>(K1282/86400)+DATE(1970,1,1)</f>
        <v>42340.172060185185</v>
      </c>
      <c r="M1282" t="b">
        <v>1</v>
      </c>
      <c r="N1282">
        <v>248</v>
      </c>
      <c r="O1282">
        <f>ROUND(E1282/D1282*100,0)</f>
        <v>108</v>
      </c>
      <c r="P1282">
        <f t="shared" si="19"/>
        <v>0.40770000000000001</v>
      </c>
      <c r="Q1282" t="b">
        <v>1</v>
      </c>
      <c r="R1282" t="s">
        <v>8286</v>
      </c>
    </row>
    <row r="1283" spans="1:18" x14ac:dyDescent="0.3">
      <c r="A1283">
        <v>2833</v>
      </c>
      <c r="B1283" s="7" t="s">
        <v>2833</v>
      </c>
      <c r="C1283" s="3" t="s">
        <v>6943</v>
      </c>
      <c r="D1283" s="5">
        <v>2700</v>
      </c>
      <c r="E1283" s="5">
        <v>2923</v>
      </c>
      <c r="F1283" t="s">
        <v>8218</v>
      </c>
      <c r="G1283" t="s">
        <v>8223</v>
      </c>
      <c r="H1283" t="s">
        <v>8245</v>
      </c>
      <c r="I1283">
        <v>1444528800</v>
      </c>
      <c r="J1283" s="9">
        <f>(I1283/86400)+DATE(1970,1,1)</f>
        <v>42288.083333333328</v>
      </c>
      <c r="K1283">
        <v>1442804633</v>
      </c>
      <c r="L1283" s="9">
        <f>(K1283/86400)+DATE(1970,1,1)</f>
        <v>42268.127696759257</v>
      </c>
      <c r="M1283" t="b">
        <v>0</v>
      </c>
      <c r="N1283">
        <v>35</v>
      </c>
      <c r="O1283">
        <f>ROUND(E1283/D1283*100,0)</f>
        <v>108</v>
      </c>
      <c r="P1283">
        <f t="shared" ref="P1283:P1346" si="20">IFERROR(ROUND(E1283/L1283,4),0)</f>
        <v>6.9199999999999998E-2</v>
      </c>
      <c r="Q1283" t="b">
        <v>1</v>
      </c>
      <c r="R1283" t="s">
        <v>8269</v>
      </c>
    </row>
    <row r="1284" spans="1:18" ht="43.2" x14ac:dyDescent="0.3">
      <c r="A1284">
        <v>2792</v>
      </c>
      <c r="B1284" s="7" t="s">
        <v>2792</v>
      </c>
      <c r="C1284" s="3" t="s">
        <v>6902</v>
      </c>
      <c r="D1284" s="5">
        <v>2000</v>
      </c>
      <c r="E1284" s="5">
        <v>2152</v>
      </c>
      <c r="F1284" t="s">
        <v>8218</v>
      </c>
      <c r="G1284" t="s">
        <v>8223</v>
      </c>
      <c r="H1284" t="s">
        <v>8245</v>
      </c>
      <c r="I1284">
        <v>1439357559</v>
      </c>
      <c r="J1284" s="9">
        <f>(I1284/86400)+DATE(1970,1,1)</f>
        <v>42228.231006944443</v>
      </c>
      <c r="K1284">
        <v>1435469559</v>
      </c>
      <c r="L1284" s="9">
        <f>(K1284/86400)+DATE(1970,1,1)</f>
        <v>42183.231006944443</v>
      </c>
      <c r="M1284" t="b">
        <v>0</v>
      </c>
      <c r="N1284">
        <v>24</v>
      </c>
      <c r="O1284">
        <f>ROUND(E1284/D1284*100,0)</f>
        <v>108</v>
      </c>
      <c r="P1284">
        <f t="shared" si="20"/>
        <v>5.0999999999999997E-2</v>
      </c>
      <c r="Q1284" t="b">
        <v>1</v>
      </c>
      <c r="R1284" t="s">
        <v>8269</v>
      </c>
    </row>
    <row r="1285" spans="1:18" ht="28.8" x14ac:dyDescent="0.3">
      <c r="A1285">
        <v>2441</v>
      </c>
      <c r="B1285" s="7" t="s">
        <v>2442</v>
      </c>
      <c r="C1285" s="3" t="s">
        <v>6551</v>
      </c>
      <c r="D1285" s="5">
        <v>7500</v>
      </c>
      <c r="E1285" s="5">
        <v>8091</v>
      </c>
      <c r="F1285" t="s">
        <v>8218</v>
      </c>
      <c r="G1285" t="s">
        <v>8223</v>
      </c>
      <c r="H1285" t="s">
        <v>8245</v>
      </c>
      <c r="I1285">
        <v>1437627540</v>
      </c>
      <c r="J1285" s="9">
        <f>(I1285/86400)+DATE(1970,1,1)</f>
        <v>42208.207638888889</v>
      </c>
      <c r="K1285">
        <v>1435806054</v>
      </c>
      <c r="L1285" s="9">
        <f>(K1285/86400)+DATE(1970,1,1)</f>
        <v>42187.125625000001</v>
      </c>
      <c r="M1285" t="b">
        <v>0</v>
      </c>
      <c r="N1285">
        <v>109</v>
      </c>
      <c r="O1285">
        <f>ROUND(E1285/D1285*100,0)</f>
        <v>108</v>
      </c>
      <c r="P1285">
        <f t="shared" si="20"/>
        <v>0.1918</v>
      </c>
      <c r="Q1285" t="b">
        <v>1</v>
      </c>
      <c r="R1285" t="s">
        <v>8296</v>
      </c>
    </row>
    <row r="1286" spans="1:18" ht="57.6" x14ac:dyDescent="0.3">
      <c r="A1286">
        <v>2826</v>
      </c>
      <c r="B1286" s="7" t="s">
        <v>2826</v>
      </c>
      <c r="C1286" s="3" t="s">
        <v>6936</v>
      </c>
      <c r="D1286" s="5">
        <v>2000</v>
      </c>
      <c r="E1286" s="5">
        <v>2155</v>
      </c>
      <c r="F1286" t="s">
        <v>8218</v>
      </c>
      <c r="G1286" t="s">
        <v>8223</v>
      </c>
      <c r="H1286" t="s">
        <v>8245</v>
      </c>
      <c r="I1286">
        <v>1436511600</v>
      </c>
      <c r="J1286" s="9">
        <f>(I1286/86400)+DATE(1970,1,1)</f>
        <v>42195.291666666672</v>
      </c>
      <c r="K1286">
        <v>1434415812</v>
      </c>
      <c r="L1286" s="9">
        <f>(K1286/86400)+DATE(1970,1,1)</f>
        <v>42171.034861111111</v>
      </c>
      <c r="M1286" t="b">
        <v>0</v>
      </c>
      <c r="N1286">
        <v>19</v>
      </c>
      <c r="O1286">
        <f>ROUND(E1286/D1286*100,0)</f>
        <v>108</v>
      </c>
      <c r="P1286">
        <f t="shared" si="20"/>
        <v>5.11E-2</v>
      </c>
      <c r="Q1286" t="b">
        <v>1</v>
      </c>
      <c r="R1286" t="s">
        <v>8269</v>
      </c>
    </row>
    <row r="1287" spans="1:18" ht="43.2" x14ac:dyDescent="0.3">
      <c r="A1287">
        <v>3040</v>
      </c>
      <c r="B1287" s="7" t="s">
        <v>3040</v>
      </c>
      <c r="C1287" s="3" t="s">
        <v>7150</v>
      </c>
      <c r="D1287" s="5">
        <v>3000</v>
      </c>
      <c r="E1287" s="5">
        <v>3225</v>
      </c>
      <c r="F1287" t="s">
        <v>8218</v>
      </c>
      <c r="G1287" t="s">
        <v>8223</v>
      </c>
      <c r="H1287" t="s">
        <v>8245</v>
      </c>
      <c r="I1287">
        <v>1435359600</v>
      </c>
      <c r="J1287" s="9">
        <f>(I1287/86400)+DATE(1970,1,1)</f>
        <v>42181.958333333328</v>
      </c>
      <c r="K1287">
        <v>1434999621</v>
      </c>
      <c r="L1287" s="9">
        <f>(K1287/86400)+DATE(1970,1,1)</f>
        <v>42177.791909722218</v>
      </c>
      <c r="M1287" t="b">
        <v>0</v>
      </c>
      <c r="N1287">
        <v>42</v>
      </c>
      <c r="O1287">
        <f>ROUND(E1287/D1287*100,0)</f>
        <v>108</v>
      </c>
      <c r="P1287">
        <f t="shared" si="20"/>
        <v>7.6499999999999999E-2</v>
      </c>
      <c r="Q1287" t="b">
        <v>1</v>
      </c>
      <c r="R1287" t="s">
        <v>8301</v>
      </c>
    </row>
    <row r="1288" spans="1:18" ht="43.2" x14ac:dyDescent="0.3">
      <c r="A1288">
        <v>530</v>
      </c>
      <c r="B1288" s="7" t="s">
        <v>531</v>
      </c>
      <c r="C1288" s="3" t="s">
        <v>4640</v>
      </c>
      <c r="D1288" s="5">
        <v>3405</v>
      </c>
      <c r="E1288" s="5">
        <v>3670</v>
      </c>
      <c r="F1288" t="s">
        <v>8218</v>
      </c>
      <c r="G1288" t="s">
        <v>8223</v>
      </c>
      <c r="H1288" t="s">
        <v>8245</v>
      </c>
      <c r="I1288">
        <v>1435111200</v>
      </c>
      <c r="J1288" s="9">
        <f>(I1288/86400)+DATE(1970,1,1)</f>
        <v>42179.083333333328</v>
      </c>
      <c r="K1288">
        <v>1433254268</v>
      </c>
      <c r="L1288" s="9">
        <f>(K1288/86400)+DATE(1970,1,1)</f>
        <v>42157.591064814813</v>
      </c>
      <c r="M1288" t="b">
        <v>0</v>
      </c>
      <c r="N1288">
        <v>29</v>
      </c>
      <c r="O1288">
        <f>ROUND(E1288/D1288*100,0)</f>
        <v>108</v>
      </c>
      <c r="P1288">
        <f t="shared" si="20"/>
        <v>8.7099999999999997E-2</v>
      </c>
      <c r="Q1288" t="b">
        <v>1</v>
      </c>
      <c r="R1288" t="s">
        <v>8269</v>
      </c>
    </row>
    <row r="1289" spans="1:18" ht="43.2" x14ac:dyDescent="0.3">
      <c r="A1289">
        <v>2044</v>
      </c>
      <c r="B1289" s="7" t="s">
        <v>2045</v>
      </c>
      <c r="C1289" s="3" t="s">
        <v>6154</v>
      </c>
      <c r="D1289" s="5">
        <v>15000</v>
      </c>
      <c r="E1289" s="5">
        <v>16232</v>
      </c>
      <c r="F1289" t="s">
        <v>8218</v>
      </c>
      <c r="G1289" t="s">
        <v>8223</v>
      </c>
      <c r="H1289" t="s">
        <v>8245</v>
      </c>
      <c r="I1289">
        <v>1434212714</v>
      </c>
      <c r="J1289" s="9">
        <f>(I1289/86400)+DATE(1970,1,1)</f>
        <v>42168.684189814812</v>
      </c>
      <c r="K1289">
        <v>1431620714</v>
      </c>
      <c r="L1289" s="9">
        <f>(K1289/86400)+DATE(1970,1,1)</f>
        <v>42138.684189814812</v>
      </c>
      <c r="M1289" t="b">
        <v>0</v>
      </c>
      <c r="N1289">
        <v>180</v>
      </c>
      <c r="O1289">
        <f>ROUND(E1289/D1289*100,0)</f>
        <v>108</v>
      </c>
      <c r="P1289">
        <f t="shared" si="20"/>
        <v>0.38519999999999999</v>
      </c>
      <c r="Q1289" t="b">
        <v>1</v>
      </c>
      <c r="R1289" t="s">
        <v>8293</v>
      </c>
    </row>
    <row r="1290" spans="1:18" ht="43.2" x14ac:dyDescent="0.3">
      <c r="A1290">
        <v>3560</v>
      </c>
      <c r="B1290" s="7" t="s">
        <v>3559</v>
      </c>
      <c r="C1290" s="3" t="s">
        <v>7670</v>
      </c>
      <c r="D1290" s="5">
        <v>3200</v>
      </c>
      <c r="E1290" s="5">
        <v>3470</v>
      </c>
      <c r="F1290" t="s">
        <v>8218</v>
      </c>
      <c r="G1290" t="s">
        <v>8228</v>
      </c>
      <c r="H1290" t="s">
        <v>8250</v>
      </c>
      <c r="I1290">
        <v>1432694700</v>
      </c>
      <c r="J1290" s="9">
        <f>(I1290/86400)+DATE(1970,1,1)</f>
        <v>42151.114583333328</v>
      </c>
      <c r="K1290">
        <v>1429651266</v>
      </c>
      <c r="L1290" s="9">
        <f>(K1290/86400)+DATE(1970,1,1)</f>
        <v>42115.889652777776</v>
      </c>
      <c r="M1290" t="b">
        <v>0</v>
      </c>
      <c r="N1290">
        <v>74</v>
      </c>
      <c r="O1290">
        <f>ROUND(E1290/D1290*100,0)</f>
        <v>108</v>
      </c>
      <c r="P1290">
        <f t="shared" si="20"/>
        <v>8.2400000000000001E-2</v>
      </c>
      <c r="Q1290" t="b">
        <v>1</v>
      </c>
      <c r="R1290" t="s">
        <v>8269</v>
      </c>
    </row>
    <row r="1291" spans="1:18" ht="43.2" x14ac:dyDescent="0.3">
      <c r="A1291">
        <v>2814</v>
      </c>
      <c r="B1291" s="7" t="s">
        <v>2814</v>
      </c>
      <c r="C1291" s="3" t="s">
        <v>6924</v>
      </c>
      <c r="D1291" s="5">
        <v>1500</v>
      </c>
      <c r="E1291" s="5">
        <v>1616</v>
      </c>
      <c r="F1291" t="s">
        <v>8218</v>
      </c>
      <c r="G1291" t="s">
        <v>8224</v>
      </c>
      <c r="H1291" t="s">
        <v>8246</v>
      </c>
      <c r="I1291">
        <v>1431164115</v>
      </c>
      <c r="J1291" s="9">
        <f>(I1291/86400)+DATE(1970,1,1)</f>
        <v>42133.399479166663</v>
      </c>
      <c r="K1291">
        <v>1428572115</v>
      </c>
      <c r="L1291" s="9">
        <f>(K1291/86400)+DATE(1970,1,1)</f>
        <v>42103.399479166663</v>
      </c>
      <c r="M1291" t="b">
        <v>0</v>
      </c>
      <c r="N1291">
        <v>64</v>
      </c>
      <c r="O1291">
        <f>ROUND(E1291/D1291*100,0)</f>
        <v>108</v>
      </c>
      <c r="P1291">
        <f t="shared" si="20"/>
        <v>3.8399999999999997E-2</v>
      </c>
      <c r="Q1291" t="b">
        <v>1</v>
      </c>
      <c r="R1291" t="s">
        <v>8269</v>
      </c>
    </row>
    <row r="1292" spans="1:18" ht="43.2" x14ac:dyDescent="0.3">
      <c r="A1292">
        <v>339</v>
      </c>
      <c r="B1292" s="7" t="s">
        <v>340</v>
      </c>
      <c r="C1292" s="3" t="s">
        <v>4449</v>
      </c>
      <c r="D1292" s="5">
        <v>6000</v>
      </c>
      <c r="E1292" s="5">
        <v>6485</v>
      </c>
      <c r="F1292" t="s">
        <v>8218</v>
      </c>
      <c r="G1292" t="s">
        <v>8223</v>
      </c>
      <c r="H1292" t="s">
        <v>8245</v>
      </c>
      <c r="I1292">
        <v>1430331268</v>
      </c>
      <c r="J1292" s="9">
        <f>(I1292/86400)+DATE(1970,1,1)</f>
        <v>42123.760046296295</v>
      </c>
      <c r="K1292">
        <v>1427739268</v>
      </c>
      <c r="L1292" s="9">
        <f>(K1292/86400)+DATE(1970,1,1)</f>
        <v>42093.760046296295</v>
      </c>
      <c r="M1292" t="b">
        <v>1</v>
      </c>
      <c r="N1292">
        <v>89</v>
      </c>
      <c r="O1292">
        <f>ROUND(E1292/D1292*100,0)</f>
        <v>108</v>
      </c>
      <c r="P1292">
        <f t="shared" si="20"/>
        <v>0.15409999999999999</v>
      </c>
      <c r="Q1292" t="b">
        <v>1</v>
      </c>
      <c r="R1292" t="s">
        <v>8267</v>
      </c>
    </row>
    <row r="1293" spans="1:18" ht="43.2" x14ac:dyDescent="0.3">
      <c r="A1293">
        <v>2733</v>
      </c>
      <c r="B1293" s="7" t="s">
        <v>2733</v>
      </c>
      <c r="C1293" s="3" t="s">
        <v>6843</v>
      </c>
      <c r="D1293" s="5">
        <v>50000</v>
      </c>
      <c r="E1293" s="5">
        <v>53769</v>
      </c>
      <c r="F1293" t="s">
        <v>8218</v>
      </c>
      <c r="G1293" t="s">
        <v>8223</v>
      </c>
      <c r="H1293" t="s">
        <v>8245</v>
      </c>
      <c r="I1293">
        <v>1428643974</v>
      </c>
      <c r="J1293" s="9">
        <f>(I1293/86400)+DATE(1970,1,1)</f>
        <v>42104.231180555551</v>
      </c>
      <c r="K1293">
        <v>1423463574</v>
      </c>
      <c r="L1293" s="9">
        <f>(K1293/86400)+DATE(1970,1,1)</f>
        <v>42044.272847222222</v>
      </c>
      <c r="M1293" t="b">
        <v>0</v>
      </c>
      <c r="N1293">
        <v>119</v>
      </c>
      <c r="O1293">
        <f>ROUND(E1293/D1293*100,0)</f>
        <v>108</v>
      </c>
      <c r="P1293">
        <f t="shared" si="20"/>
        <v>1.2788999999999999</v>
      </c>
      <c r="Q1293" t="b">
        <v>1</v>
      </c>
      <c r="R1293" t="s">
        <v>8293</v>
      </c>
    </row>
    <row r="1294" spans="1:18" ht="43.2" x14ac:dyDescent="0.3">
      <c r="A1294">
        <v>48</v>
      </c>
      <c r="B1294" s="7" t="s">
        <v>50</v>
      </c>
      <c r="C1294" s="3" t="s">
        <v>4159</v>
      </c>
      <c r="D1294" s="5">
        <v>2000</v>
      </c>
      <c r="E1294" s="5">
        <v>2159</v>
      </c>
      <c r="F1294" t="s">
        <v>8218</v>
      </c>
      <c r="G1294" t="s">
        <v>8224</v>
      </c>
      <c r="H1294" t="s">
        <v>8246</v>
      </c>
      <c r="I1294">
        <v>1425211200</v>
      </c>
      <c r="J1294" s="9">
        <f>(I1294/86400)+DATE(1970,1,1)</f>
        <v>42064.5</v>
      </c>
      <c r="K1294">
        <v>1422534260</v>
      </c>
      <c r="L1294" s="9">
        <f>(K1294/86400)+DATE(1970,1,1)</f>
        <v>42033.516898148147</v>
      </c>
      <c r="M1294" t="b">
        <v>0</v>
      </c>
      <c r="N1294">
        <v>38</v>
      </c>
      <c r="O1294">
        <f>ROUND(E1294/D1294*100,0)</f>
        <v>108</v>
      </c>
      <c r="P1294">
        <f t="shared" si="20"/>
        <v>5.1400000000000001E-2</v>
      </c>
      <c r="Q1294" t="b">
        <v>1</v>
      </c>
      <c r="R1294" t="s">
        <v>8263</v>
      </c>
    </row>
    <row r="1295" spans="1:18" ht="43.2" x14ac:dyDescent="0.3">
      <c r="A1295">
        <v>1286</v>
      </c>
      <c r="B1295" s="7" t="s">
        <v>1287</v>
      </c>
      <c r="C1295" s="3" t="s">
        <v>5396</v>
      </c>
      <c r="D1295" s="5">
        <v>1500</v>
      </c>
      <c r="E1295" s="5">
        <v>1625</v>
      </c>
      <c r="F1295" t="s">
        <v>8218</v>
      </c>
      <c r="G1295" t="s">
        <v>8224</v>
      </c>
      <c r="H1295" t="s">
        <v>8246</v>
      </c>
      <c r="I1295">
        <v>1424181600</v>
      </c>
      <c r="J1295" s="9">
        <f>(I1295/86400)+DATE(1970,1,1)</f>
        <v>42052.583333333328</v>
      </c>
      <c r="K1295">
        <v>1423041227</v>
      </c>
      <c r="L1295" s="9">
        <f>(K1295/86400)+DATE(1970,1,1)</f>
        <v>42039.384571759263</v>
      </c>
      <c r="M1295" t="b">
        <v>0</v>
      </c>
      <c r="N1295">
        <v>20</v>
      </c>
      <c r="O1295">
        <f>ROUND(E1295/D1295*100,0)</f>
        <v>108</v>
      </c>
      <c r="P1295">
        <f t="shared" si="20"/>
        <v>3.8699999999999998E-2</v>
      </c>
      <c r="Q1295" t="b">
        <v>1</v>
      </c>
      <c r="R1295" t="s">
        <v>8269</v>
      </c>
    </row>
    <row r="1296" spans="1:18" ht="43.2" x14ac:dyDescent="0.3">
      <c r="A1296">
        <v>1035</v>
      </c>
      <c r="B1296" s="7" t="s">
        <v>1036</v>
      </c>
      <c r="C1296" s="3" t="s">
        <v>5145</v>
      </c>
      <c r="D1296" s="5">
        <v>4600</v>
      </c>
      <c r="E1296" s="5">
        <v>4952</v>
      </c>
      <c r="F1296" t="s">
        <v>8218</v>
      </c>
      <c r="G1296" t="s">
        <v>8223</v>
      </c>
      <c r="H1296" t="s">
        <v>8245</v>
      </c>
      <c r="I1296">
        <v>1423668220</v>
      </c>
      <c r="J1296" s="9">
        <f>(I1296/86400)+DATE(1970,1,1)</f>
        <v>42046.641435185185</v>
      </c>
      <c r="K1296">
        <v>1421076220</v>
      </c>
      <c r="L1296" s="9">
        <f>(K1296/86400)+DATE(1970,1,1)</f>
        <v>42016.641435185185</v>
      </c>
      <c r="M1296" t="b">
        <v>0</v>
      </c>
      <c r="N1296">
        <v>76</v>
      </c>
      <c r="O1296">
        <f>ROUND(E1296/D1296*100,0)</f>
        <v>108</v>
      </c>
      <c r="P1296">
        <f t="shared" si="20"/>
        <v>0.1179</v>
      </c>
      <c r="Q1296" t="b">
        <v>1</v>
      </c>
      <c r="R1296" t="s">
        <v>8278</v>
      </c>
    </row>
    <row r="1297" spans="1:18" ht="43.2" x14ac:dyDescent="0.3">
      <c r="A1297">
        <v>3446</v>
      </c>
      <c r="B1297" s="7" t="s">
        <v>3445</v>
      </c>
      <c r="C1297" s="3" t="s">
        <v>7556</v>
      </c>
      <c r="D1297" s="5">
        <v>1000</v>
      </c>
      <c r="E1297" s="5">
        <v>1082</v>
      </c>
      <c r="F1297" t="s">
        <v>8218</v>
      </c>
      <c r="G1297" t="s">
        <v>8224</v>
      </c>
      <c r="H1297" t="s">
        <v>8246</v>
      </c>
      <c r="I1297">
        <v>1423138800</v>
      </c>
      <c r="J1297" s="9">
        <f>(I1297/86400)+DATE(1970,1,1)</f>
        <v>42040.513888888891</v>
      </c>
      <c r="K1297">
        <v>1421092725</v>
      </c>
      <c r="L1297" s="9">
        <f>(K1297/86400)+DATE(1970,1,1)</f>
        <v>42016.832465277781</v>
      </c>
      <c r="M1297" t="b">
        <v>0</v>
      </c>
      <c r="N1297">
        <v>25</v>
      </c>
      <c r="O1297">
        <f>ROUND(E1297/D1297*100,0)</f>
        <v>108</v>
      </c>
      <c r="P1297">
        <f t="shared" si="20"/>
        <v>2.58E-2</v>
      </c>
      <c r="Q1297" t="b">
        <v>1</v>
      </c>
      <c r="R1297" t="s">
        <v>8269</v>
      </c>
    </row>
    <row r="1298" spans="1:18" ht="43.2" x14ac:dyDescent="0.3">
      <c r="A1298">
        <v>1663</v>
      </c>
      <c r="B1298" s="7" t="s">
        <v>1664</v>
      </c>
      <c r="C1298" s="3" t="s">
        <v>5773</v>
      </c>
      <c r="D1298" s="5">
        <v>1000</v>
      </c>
      <c r="E1298" s="5">
        <v>1080</v>
      </c>
      <c r="F1298" t="s">
        <v>8218</v>
      </c>
      <c r="G1298" t="s">
        <v>8223</v>
      </c>
      <c r="H1298" t="s">
        <v>8245</v>
      </c>
      <c r="I1298">
        <v>1422750707</v>
      </c>
      <c r="J1298" s="9">
        <f>(I1298/86400)+DATE(1970,1,1)</f>
        <v>42036.02207175926</v>
      </c>
      <c r="K1298">
        <v>1420158707</v>
      </c>
      <c r="L1298" s="9">
        <f>(K1298/86400)+DATE(1970,1,1)</f>
        <v>42006.02207175926</v>
      </c>
      <c r="M1298" t="b">
        <v>0</v>
      </c>
      <c r="N1298">
        <v>32</v>
      </c>
      <c r="O1298">
        <f>ROUND(E1298/D1298*100,0)</f>
        <v>108</v>
      </c>
      <c r="P1298">
        <f t="shared" si="20"/>
        <v>2.5700000000000001E-2</v>
      </c>
      <c r="Q1298" t="b">
        <v>1</v>
      </c>
      <c r="R1298" t="s">
        <v>8290</v>
      </c>
    </row>
    <row r="1299" spans="1:18" ht="43.2" x14ac:dyDescent="0.3">
      <c r="A1299">
        <v>3319</v>
      </c>
      <c r="B1299" s="7" t="s">
        <v>3319</v>
      </c>
      <c r="C1299" s="3" t="s">
        <v>7429</v>
      </c>
      <c r="D1299" s="5">
        <v>500</v>
      </c>
      <c r="E1299" s="5">
        <v>540</v>
      </c>
      <c r="F1299" t="s">
        <v>8218</v>
      </c>
      <c r="G1299" t="s">
        <v>8224</v>
      </c>
      <c r="H1299" t="s">
        <v>8246</v>
      </c>
      <c r="I1299">
        <v>1422712986</v>
      </c>
      <c r="J1299" s="9">
        <f>(I1299/86400)+DATE(1970,1,1)</f>
        <v>42035.585486111115</v>
      </c>
      <c r="K1299">
        <v>1418824986</v>
      </c>
      <c r="L1299" s="9">
        <f>(K1299/86400)+DATE(1970,1,1)</f>
        <v>41990.585486111115</v>
      </c>
      <c r="M1299" t="b">
        <v>0</v>
      </c>
      <c r="N1299">
        <v>16</v>
      </c>
      <c r="O1299">
        <f>ROUND(E1299/D1299*100,0)</f>
        <v>108</v>
      </c>
      <c r="P1299">
        <f t="shared" si="20"/>
        <v>1.29E-2</v>
      </c>
      <c r="Q1299" t="b">
        <v>1</v>
      </c>
      <c r="R1299" t="s">
        <v>8269</v>
      </c>
    </row>
    <row r="1300" spans="1:18" ht="57.6" x14ac:dyDescent="0.3">
      <c r="A1300">
        <v>47</v>
      </c>
      <c r="B1300" s="7" t="s">
        <v>49</v>
      </c>
      <c r="C1300" s="3" t="s">
        <v>4158</v>
      </c>
      <c r="D1300" s="5">
        <v>5000</v>
      </c>
      <c r="E1300" s="5">
        <v>5380.55</v>
      </c>
      <c r="F1300" t="s">
        <v>8218</v>
      </c>
      <c r="G1300" t="s">
        <v>8223</v>
      </c>
      <c r="H1300" t="s">
        <v>8245</v>
      </c>
      <c r="I1300">
        <v>1419021607</v>
      </c>
      <c r="J1300" s="9">
        <f>(I1300/86400)+DATE(1970,1,1)</f>
        <v>41992.861192129625</v>
      </c>
      <c r="K1300">
        <v>1413834007</v>
      </c>
      <c r="L1300" s="9">
        <f>(K1300/86400)+DATE(1970,1,1)</f>
        <v>41932.819525462961</v>
      </c>
      <c r="M1300" t="b">
        <v>0</v>
      </c>
      <c r="N1300">
        <v>70</v>
      </c>
      <c r="O1300">
        <f>ROUND(E1300/D1300*100,0)</f>
        <v>108</v>
      </c>
      <c r="P1300">
        <f t="shared" si="20"/>
        <v>0.1283</v>
      </c>
      <c r="Q1300" t="b">
        <v>1</v>
      </c>
      <c r="R1300" t="s">
        <v>8263</v>
      </c>
    </row>
    <row r="1301" spans="1:18" ht="28.8" x14ac:dyDescent="0.3">
      <c r="A1301">
        <v>3006</v>
      </c>
      <c r="B1301" s="7" t="s">
        <v>3006</v>
      </c>
      <c r="C1301" s="3" t="s">
        <v>7116</v>
      </c>
      <c r="D1301" s="5">
        <v>8000</v>
      </c>
      <c r="E1301" s="5">
        <v>8620</v>
      </c>
      <c r="F1301" t="s">
        <v>8218</v>
      </c>
      <c r="G1301" t="s">
        <v>8228</v>
      </c>
      <c r="H1301" t="s">
        <v>8250</v>
      </c>
      <c r="I1301">
        <v>1418580591</v>
      </c>
      <c r="J1301" s="9">
        <f>(I1301/86400)+DATE(1970,1,1)</f>
        <v>41987.756840277776</v>
      </c>
      <c r="K1301">
        <v>1415988591</v>
      </c>
      <c r="L1301" s="9">
        <f>(K1301/86400)+DATE(1970,1,1)</f>
        <v>41957.756840277776</v>
      </c>
      <c r="M1301" t="b">
        <v>0</v>
      </c>
      <c r="N1301">
        <v>97</v>
      </c>
      <c r="O1301">
        <f>ROUND(E1301/D1301*100,0)</f>
        <v>108</v>
      </c>
      <c r="P1301">
        <f t="shared" si="20"/>
        <v>0.2054</v>
      </c>
      <c r="Q1301" t="b">
        <v>1</v>
      </c>
      <c r="R1301" t="s">
        <v>8301</v>
      </c>
    </row>
    <row r="1302" spans="1:18" ht="43.2" x14ac:dyDescent="0.3">
      <c r="A1302">
        <v>2449</v>
      </c>
      <c r="B1302" s="7" t="s">
        <v>2450</v>
      </c>
      <c r="C1302" s="3" t="s">
        <v>6559</v>
      </c>
      <c r="D1302" s="5">
        <v>10000</v>
      </c>
      <c r="E1302" s="5">
        <v>10800</v>
      </c>
      <c r="F1302" t="s">
        <v>8218</v>
      </c>
      <c r="G1302" t="s">
        <v>8223</v>
      </c>
      <c r="H1302" t="s">
        <v>8245</v>
      </c>
      <c r="I1302">
        <v>1417321515</v>
      </c>
      <c r="J1302" s="9">
        <f>(I1302/86400)+DATE(1970,1,1)</f>
        <v>41973.184201388889</v>
      </c>
      <c r="K1302">
        <v>1414725915</v>
      </c>
      <c r="L1302" s="9">
        <f>(K1302/86400)+DATE(1970,1,1)</f>
        <v>41943.142534722225</v>
      </c>
      <c r="M1302" t="b">
        <v>0</v>
      </c>
      <c r="N1302">
        <v>120</v>
      </c>
      <c r="O1302">
        <f>ROUND(E1302/D1302*100,0)</f>
        <v>108</v>
      </c>
      <c r="P1302">
        <f t="shared" si="20"/>
        <v>0.25750000000000001</v>
      </c>
      <c r="Q1302" t="b">
        <v>1</v>
      </c>
      <c r="R1302" t="s">
        <v>8296</v>
      </c>
    </row>
    <row r="1303" spans="1:18" ht="43.2" x14ac:dyDescent="0.3">
      <c r="A1303">
        <v>3229</v>
      </c>
      <c r="B1303" s="7" t="s">
        <v>3229</v>
      </c>
      <c r="C1303" s="3" t="s">
        <v>7339</v>
      </c>
      <c r="D1303" s="5">
        <v>20000</v>
      </c>
      <c r="E1303" s="5">
        <v>21573</v>
      </c>
      <c r="F1303" t="s">
        <v>8218</v>
      </c>
      <c r="G1303" t="s">
        <v>8223</v>
      </c>
      <c r="H1303" t="s">
        <v>8245</v>
      </c>
      <c r="I1303">
        <v>1416470398</v>
      </c>
      <c r="J1303" s="9">
        <f>(I1303/86400)+DATE(1970,1,1)</f>
        <v>41963.333310185189</v>
      </c>
      <c r="K1303">
        <v>1413874798</v>
      </c>
      <c r="L1303" s="9">
        <f>(K1303/86400)+DATE(1970,1,1)</f>
        <v>41933.291643518518</v>
      </c>
      <c r="M1303" t="b">
        <v>1</v>
      </c>
      <c r="N1303">
        <v>202</v>
      </c>
      <c r="O1303">
        <f>ROUND(E1303/D1303*100,0)</f>
        <v>108</v>
      </c>
      <c r="P1303">
        <f t="shared" si="20"/>
        <v>0.51449999999999996</v>
      </c>
      <c r="Q1303" t="b">
        <v>1</v>
      </c>
      <c r="R1303" t="s">
        <v>8269</v>
      </c>
    </row>
    <row r="1304" spans="1:18" ht="43.2" x14ac:dyDescent="0.3">
      <c r="A1304">
        <v>2107</v>
      </c>
      <c r="B1304" s="7" t="s">
        <v>2108</v>
      </c>
      <c r="C1304" s="3" t="s">
        <v>6217</v>
      </c>
      <c r="D1304" s="5">
        <v>2000</v>
      </c>
      <c r="E1304" s="5">
        <v>2154.66</v>
      </c>
      <c r="F1304" t="s">
        <v>8218</v>
      </c>
      <c r="G1304" t="s">
        <v>8223</v>
      </c>
      <c r="H1304" t="s">
        <v>8245</v>
      </c>
      <c r="I1304">
        <v>1415815393</v>
      </c>
      <c r="J1304" s="9">
        <f>(I1304/86400)+DATE(1970,1,1)</f>
        <v>41955.752233796295</v>
      </c>
      <c r="K1304">
        <v>1413997393</v>
      </c>
      <c r="L1304" s="9">
        <f>(K1304/86400)+DATE(1970,1,1)</f>
        <v>41934.71056712963</v>
      </c>
      <c r="M1304" t="b">
        <v>0</v>
      </c>
      <c r="N1304">
        <v>58</v>
      </c>
      <c r="O1304">
        <f>ROUND(E1304/D1304*100,0)</f>
        <v>108</v>
      </c>
      <c r="P1304">
        <f t="shared" si="20"/>
        <v>5.1400000000000001E-2</v>
      </c>
      <c r="Q1304" t="b">
        <v>1</v>
      </c>
      <c r="R1304" t="s">
        <v>8277</v>
      </c>
    </row>
    <row r="1305" spans="1:18" ht="43.2" x14ac:dyDescent="0.3">
      <c r="A1305">
        <v>3426</v>
      </c>
      <c r="B1305" s="7" t="s">
        <v>3425</v>
      </c>
      <c r="C1305" s="3" t="s">
        <v>7536</v>
      </c>
      <c r="D1305" s="5">
        <v>3750</v>
      </c>
      <c r="E1305" s="5">
        <v>4055</v>
      </c>
      <c r="F1305" t="s">
        <v>8218</v>
      </c>
      <c r="G1305" t="s">
        <v>8223</v>
      </c>
      <c r="H1305" t="s">
        <v>8245</v>
      </c>
      <c r="I1305">
        <v>1411264800</v>
      </c>
      <c r="J1305" s="9">
        <f>(I1305/86400)+DATE(1970,1,1)</f>
        <v>41903.083333333336</v>
      </c>
      <c r="K1305">
        <v>1409620903</v>
      </c>
      <c r="L1305" s="9">
        <f>(K1305/86400)+DATE(1970,1,1)</f>
        <v>41884.056747685187</v>
      </c>
      <c r="M1305" t="b">
        <v>0</v>
      </c>
      <c r="N1305">
        <v>87</v>
      </c>
      <c r="O1305">
        <f>ROUND(E1305/D1305*100,0)</f>
        <v>108</v>
      </c>
      <c r="P1305">
        <f t="shared" si="20"/>
        <v>9.6799999999999997E-2</v>
      </c>
      <c r="Q1305" t="b">
        <v>1</v>
      </c>
      <c r="R1305" t="s">
        <v>8269</v>
      </c>
    </row>
    <row r="1306" spans="1:18" ht="43.2" x14ac:dyDescent="0.3">
      <c r="A1306">
        <v>3378</v>
      </c>
      <c r="B1306" s="7" t="s">
        <v>3377</v>
      </c>
      <c r="C1306" s="3" t="s">
        <v>7488</v>
      </c>
      <c r="D1306" s="5">
        <v>550</v>
      </c>
      <c r="E1306" s="5">
        <v>592</v>
      </c>
      <c r="F1306" t="s">
        <v>8218</v>
      </c>
      <c r="G1306" t="s">
        <v>8224</v>
      </c>
      <c r="H1306" t="s">
        <v>8246</v>
      </c>
      <c r="I1306">
        <v>1409490480</v>
      </c>
      <c r="J1306" s="9">
        <f>(I1306/86400)+DATE(1970,1,1)</f>
        <v>41882.547222222223</v>
      </c>
      <c r="K1306">
        <v>1407400306</v>
      </c>
      <c r="L1306" s="9">
        <f>(K1306/86400)+DATE(1970,1,1)</f>
        <v>41858.355393518519</v>
      </c>
      <c r="M1306" t="b">
        <v>0</v>
      </c>
      <c r="N1306">
        <v>21</v>
      </c>
      <c r="O1306">
        <f>ROUND(E1306/D1306*100,0)</f>
        <v>108</v>
      </c>
      <c r="P1306">
        <f t="shared" si="20"/>
        <v>1.41E-2</v>
      </c>
      <c r="Q1306" t="b">
        <v>1</v>
      </c>
      <c r="R1306" t="s">
        <v>8269</v>
      </c>
    </row>
    <row r="1307" spans="1:18" ht="43.2" x14ac:dyDescent="0.3">
      <c r="A1307">
        <v>3596</v>
      </c>
      <c r="B1307" s="7" t="s">
        <v>3595</v>
      </c>
      <c r="C1307" s="3" t="s">
        <v>7706</v>
      </c>
      <c r="D1307" s="5">
        <v>1100</v>
      </c>
      <c r="E1307" s="5">
        <v>1185</v>
      </c>
      <c r="F1307" t="s">
        <v>8218</v>
      </c>
      <c r="G1307" t="s">
        <v>8228</v>
      </c>
      <c r="H1307" t="s">
        <v>8250</v>
      </c>
      <c r="I1307">
        <v>1409072982</v>
      </c>
      <c r="J1307" s="9">
        <f>(I1307/86400)+DATE(1970,1,1)</f>
        <v>41877.715069444443</v>
      </c>
      <c r="K1307">
        <v>1407258582</v>
      </c>
      <c r="L1307" s="9">
        <f>(K1307/86400)+DATE(1970,1,1)</f>
        <v>41856.715069444443</v>
      </c>
      <c r="M1307" t="b">
        <v>0</v>
      </c>
      <c r="N1307">
        <v>15</v>
      </c>
      <c r="O1307">
        <f>ROUND(E1307/D1307*100,0)</f>
        <v>108</v>
      </c>
      <c r="P1307">
        <f t="shared" si="20"/>
        <v>2.8299999999999999E-2</v>
      </c>
      <c r="Q1307" t="b">
        <v>1</v>
      </c>
      <c r="R1307" t="s">
        <v>8269</v>
      </c>
    </row>
    <row r="1308" spans="1:18" ht="43.2" x14ac:dyDescent="0.3">
      <c r="A1308">
        <v>65</v>
      </c>
      <c r="B1308" s="7" t="s">
        <v>67</v>
      </c>
      <c r="C1308" s="3" t="s">
        <v>4176</v>
      </c>
      <c r="D1308" s="5">
        <v>7000</v>
      </c>
      <c r="E1308" s="5">
        <v>7527</v>
      </c>
      <c r="F1308" t="s">
        <v>8218</v>
      </c>
      <c r="G1308" t="s">
        <v>8228</v>
      </c>
      <c r="H1308" t="s">
        <v>8250</v>
      </c>
      <c r="I1308">
        <v>1407736740</v>
      </c>
      <c r="J1308" s="9">
        <f>(I1308/86400)+DATE(1970,1,1)</f>
        <v>41862.249305555553</v>
      </c>
      <c r="K1308">
        <v>1405453354</v>
      </c>
      <c r="L1308" s="9">
        <f>(K1308/86400)+DATE(1970,1,1)</f>
        <v>41835.821226851855</v>
      </c>
      <c r="M1308" t="b">
        <v>0</v>
      </c>
      <c r="N1308">
        <v>57</v>
      </c>
      <c r="O1308">
        <f>ROUND(E1308/D1308*100,0)</f>
        <v>108</v>
      </c>
      <c r="P1308">
        <f t="shared" si="20"/>
        <v>0.1799</v>
      </c>
      <c r="Q1308" t="b">
        <v>1</v>
      </c>
      <c r="R1308" t="s">
        <v>8264</v>
      </c>
    </row>
    <row r="1309" spans="1:18" ht="43.2" x14ac:dyDescent="0.3">
      <c r="A1309">
        <v>3709</v>
      </c>
      <c r="B1309" s="7" t="s">
        <v>3706</v>
      </c>
      <c r="C1309" s="3" t="s">
        <v>7819</v>
      </c>
      <c r="D1309" s="5">
        <v>1000</v>
      </c>
      <c r="E1309" s="5">
        <v>1082.5</v>
      </c>
      <c r="F1309" t="s">
        <v>8218</v>
      </c>
      <c r="G1309" t="s">
        <v>8224</v>
      </c>
      <c r="H1309" t="s">
        <v>8246</v>
      </c>
      <c r="I1309">
        <v>1403715546</v>
      </c>
      <c r="J1309" s="9">
        <f>(I1309/86400)+DATE(1970,1,1)</f>
        <v>41815.707708333335</v>
      </c>
      <c r="K1309">
        <v>1401123546</v>
      </c>
      <c r="L1309" s="9">
        <f>(K1309/86400)+DATE(1970,1,1)</f>
        <v>41785.707708333335</v>
      </c>
      <c r="M1309" t="b">
        <v>0</v>
      </c>
      <c r="N1309">
        <v>35</v>
      </c>
      <c r="O1309">
        <f>ROUND(E1309/D1309*100,0)</f>
        <v>108</v>
      </c>
      <c r="P1309">
        <f t="shared" si="20"/>
        <v>2.5899999999999999E-2</v>
      </c>
      <c r="Q1309" t="b">
        <v>1</v>
      </c>
      <c r="R1309" t="s">
        <v>8269</v>
      </c>
    </row>
    <row r="1310" spans="1:18" ht="43.2" x14ac:dyDescent="0.3">
      <c r="A1310">
        <v>1935</v>
      </c>
      <c r="B1310" s="7" t="s">
        <v>1936</v>
      </c>
      <c r="C1310" s="3" t="s">
        <v>6045</v>
      </c>
      <c r="D1310" s="5">
        <v>2500</v>
      </c>
      <c r="E1310" s="5">
        <v>2710</v>
      </c>
      <c r="F1310" t="s">
        <v>8218</v>
      </c>
      <c r="G1310" t="s">
        <v>8223</v>
      </c>
      <c r="H1310" t="s">
        <v>8245</v>
      </c>
      <c r="I1310">
        <v>1403326740</v>
      </c>
      <c r="J1310" s="9">
        <f>(I1310/86400)+DATE(1970,1,1)</f>
        <v>41811.207638888889</v>
      </c>
      <c r="K1310">
        <v>1400106171</v>
      </c>
      <c r="L1310" s="9">
        <f>(K1310/86400)+DATE(1970,1,1)</f>
        <v>41773.932534722218</v>
      </c>
      <c r="M1310" t="b">
        <v>0</v>
      </c>
      <c r="N1310">
        <v>50</v>
      </c>
      <c r="O1310">
        <f>ROUND(E1310/D1310*100,0)</f>
        <v>108</v>
      </c>
      <c r="P1310">
        <f t="shared" si="20"/>
        <v>6.4899999999999999E-2</v>
      </c>
      <c r="Q1310" t="b">
        <v>1</v>
      </c>
      <c r="R1310" t="s">
        <v>8277</v>
      </c>
    </row>
    <row r="1311" spans="1:18" ht="43.2" x14ac:dyDescent="0.3">
      <c r="A1311">
        <v>2934</v>
      </c>
      <c r="B1311" s="7" t="s">
        <v>2934</v>
      </c>
      <c r="C1311" s="3" t="s">
        <v>7044</v>
      </c>
      <c r="D1311" s="5">
        <v>2500</v>
      </c>
      <c r="E1311" s="5">
        <v>2700</v>
      </c>
      <c r="F1311" t="s">
        <v>8218</v>
      </c>
      <c r="G1311" t="s">
        <v>8228</v>
      </c>
      <c r="H1311" t="s">
        <v>8250</v>
      </c>
      <c r="I1311">
        <v>1402845364</v>
      </c>
      <c r="J1311" s="9">
        <f>(I1311/86400)+DATE(1970,1,1)</f>
        <v>41805.636157407411</v>
      </c>
      <c r="K1311">
        <v>1400253364</v>
      </c>
      <c r="L1311" s="9">
        <f>(K1311/86400)+DATE(1970,1,1)</f>
        <v>41775.636157407411</v>
      </c>
      <c r="M1311" t="b">
        <v>0</v>
      </c>
      <c r="N1311">
        <v>37</v>
      </c>
      <c r="O1311">
        <f>ROUND(E1311/D1311*100,0)</f>
        <v>108</v>
      </c>
      <c r="P1311">
        <f t="shared" si="20"/>
        <v>6.4600000000000005E-2</v>
      </c>
      <c r="Q1311" t="b">
        <v>1</v>
      </c>
      <c r="R1311" t="s">
        <v>8303</v>
      </c>
    </row>
    <row r="1312" spans="1:18" ht="43.2" x14ac:dyDescent="0.3">
      <c r="A1312">
        <v>3768</v>
      </c>
      <c r="B1312" s="7" t="s">
        <v>3765</v>
      </c>
      <c r="C1312" s="3" t="s">
        <v>7878</v>
      </c>
      <c r="D1312" s="5">
        <v>4000</v>
      </c>
      <c r="E1312" s="5">
        <v>4306.1099999999997</v>
      </c>
      <c r="F1312" t="s">
        <v>8218</v>
      </c>
      <c r="G1312" t="s">
        <v>8223</v>
      </c>
      <c r="H1312" t="s">
        <v>8245</v>
      </c>
      <c r="I1312">
        <v>1402594090</v>
      </c>
      <c r="J1312" s="9">
        <f>(I1312/86400)+DATE(1970,1,1)</f>
        <v>41802.727893518517</v>
      </c>
      <c r="K1312">
        <v>1400002090</v>
      </c>
      <c r="L1312" s="9">
        <f>(K1312/86400)+DATE(1970,1,1)</f>
        <v>41772.727893518517</v>
      </c>
      <c r="M1312" t="b">
        <v>0</v>
      </c>
      <c r="N1312">
        <v>58</v>
      </c>
      <c r="O1312">
        <f>ROUND(E1312/D1312*100,0)</f>
        <v>108</v>
      </c>
      <c r="P1312">
        <f t="shared" si="20"/>
        <v>0.1031</v>
      </c>
      <c r="Q1312" t="b">
        <v>1</v>
      </c>
      <c r="R1312" t="s">
        <v>8303</v>
      </c>
    </row>
    <row r="1313" spans="1:18" ht="43.2" x14ac:dyDescent="0.3">
      <c r="A1313">
        <v>2810</v>
      </c>
      <c r="B1313" s="7" t="s">
        <v>2810</v>
      </c>
      <c r="C1313" s="3" t="s">
        <v>6920</v>
      </c>
      <c r="D1313" s="5">
        <v>2500</v>
      </c>
      <c r="E1313" s="5">
        <v>2705</v>
      </c>
      <c r="F1313" t="s">
        <v>8218</v>
      </c>
      <c r="G1313" t="s">
        <v>8223</v>
      </c>
      <c r="H1313" t="s">
        <v>8245</v>
      </c>
      <c r="I1313">
        <v>1401595140</v>
      </c>
      <c r="J1313" s="9">
        <f>(I1313/86400)+DATE(1970,1,1)</f>
        <v>41791.165972222225</v>
      </c>
      <c r="K1313">
        <v>1398828064</v>
      </c>
      <c r="L1313" s="9">
        <f>(K1313/86400)+DATE(1970,1,1)</f>
        <v>41759.13962962963</v>
      </c>
      <c r="M1313" t="b">
        <v>0</v>
      </c>
      <c r="N1313">
        <v>57</v>
      </c>
      <c r="O1313">
        <f>ROUND(E1313/D1313*100,0)</f>
        <v>108</v>
      </c>
      <c r="P1313">
        <f t="shared" si="20"/>
        <v>6.4799999999999996E-2</v>
      </c>
      <c r="Q1313" t="b">
        <v>1</v>
      </c>
      <c r="R1313" t="s">
        <v>8269</v>
      </c>
    </row>
    <row r="1314" spans="1:18" ht="43.2" x14ac:dyDescent="0.3">
      <c r="A1314">
        <v>2084</v>
      </c>
      <c r="B1314" s="7" t="s">
        <v>2085</v>
      </c>
      <c r="C1314" s="3" t="s">
        <v>6194</v>
      </c>
      <c r="D1314" s="5">
        <v>3000</v>
      </c>
      <c r="E1314" s="5">
        <v>3250</v>
      </c>
      <c r="F1314" t="s">
        <v>8218</v>
      </c>
      <c r="G1314" t="s">
        <v>8223</v>
      </c>
      <c r="H1314" t="s">
        <v>8245</v>
      </c>
      <c r="I1314">
        <v>1399186740</v>
      </c>
      <c r="J1314" s="9">
        <f>(I1314/86400)+DATE(1970,1,1)</f>
        <v>41763.290972222225</v>
      </c>
      <c r="K1314">
        <v>1396468782</v>
      </c>
      <c r="L1314" s="9">
        <f>(K1314/86400)+DATE(1970,1,1)</f>
        <v>41731.833124999997</v>
      </c>
      <c r="M1314" t="b">
        <v>0</v>
      </c>
      <c r="N1314">
        <v>46</v>
      </c>
      <c r="O1314">
        <f>ROUND(E1314/D1314*100,0)</f>
        <v>108</v>
      </c>
      <c r="P1314">
        <f t="shared" si="20"/>
        <v>7.7899999999999997E-2</v>
      </c>
      <c r="Q1314" t="b">
        <v>1</v>
      </c>
      <c r="R1314" t="s">
        <v>8277</v>
      </c>
    </row>
    <row r="1315" spans="1:18" ht="43.2" x14ac:dyDescent="0.3">
      <c r="A1315">
        <v>2312</v>
      </c>
      <c r="B1315" s="7" t="s">
        <v>2313</v>
      </c>
      <c r="C1315" s="3" t="s">
        <v>6422</v>
      </c>
      <c r="D1315" s="5">
        <v>3000</v>
      </c>
      <c r="E1315" s="5">
        <v>3236</v>
      </c>
      <c r="F1315" t="s">
        <v>8218</v>
      </c>
      <c r="G1315" t="s">
        <v>8223</v>
      </c>
      <c r="H1315" t="s">
        <v>8245</v>
      </c>
      <c r="I1315">
        <v>1397862000</v>
      </c>
      <c r="J1315" s="9">
        <f>(I1315/86400)+DATE(1970,1,1)</f>
        <v>41747.958333333336</v>
      </c>
      <c r="K1315">
        <v>1395155478</v>
      </c>
      <c r="L1315" s="9">
        <f>(K1315/86400)+DATE(1970,1,1)</f>
        <v>41716.632847222223</v>
      </c>
      <c r="M1315" t="b">
        <v>1</v>
      </c>
      <c r="N1315">
        <v>79</v>
      </c>
      <c r="O1315">
        <f>ROUND(E1315/D1315*100,0)</f>
        <v>108</v>
      </c>
      <c r="P1315">
        <f t="shared" si="20"/>
        <v>7.7600000000000002E-2</v>
      </c>
      <c r="Q1315" t="b">
        <v>1</v>
      </c>
      <c r="R1315" t="s">
        <v>8277</v>
      </c>
    </row>
    <row r="1316" spans="1:18" ht="28.8" x14ac:dyDescent="0.3">
      <c r="A1316">
        <v>405</v>
      </c>
      <c r="B1316" s="7" t="s">
        <v>406</v>
      </c>
      <c r="C1316" s="3" t="s">
        <v>4515</v>
      </c>
      <c r="D1316" s="5">
        <v>2820</v>
      </c>
      <c r="E1316" s="5">
        <v>3036</v>
      </c>
      <c r="F1316" t="s">
        <v>8218</v>
      </c>
      <c r="G1316" t="s">
        <v>8223</v>
      </c>
      <c r="H1316" t="s">
        <v>8245</v>
      </c>
      <c r="I1316">
        <v>1394071339</v>
      </c>
      <c r="J1316" s="9">
        <f>(I1316/86400)+DATE(1970,1,1)</f>
        <v>41704.08494212963</v>
      </c>
      <c r="K1316">
        <v>1391479339</v>
      </c>
      <c r="L1316" s="9">
        <f>(K1316/86400)+DATE(1970,1,1)</f>
        <v>41674.08494212963</v>
      </c>
      <c r="M1316" t="b">
        <v>0</v>
      </c>
      <c r="N1316">
        <v>55</v>
      </c>
      <c r="O1316">
        <f>ROUND(E1316/D1316*100,0)</f>
        <v>108</v>
      </c>
      <c r="P1316">
        <f t="shared" si="20"/>
        <v>7.2900000000000006E-2</v>
      </c>
      <c r="Q1316" t="b">
        <v>1</v>
      </c>
      <c r="R1316" t="s">
        <v>8267</v>
      </c>
    </row>
    <row r="1317" spans="1:18" ht="43.2" x14ac:dyDescent="0.3">
      <c r="A1317">
        <v>2319</v>
      </c>
      <c r="B1317" s="7" t="s">
        <v>2320</v>
      </c>
      <c r="C1317" s="3" t="s">
        <v>6429</v>
      </c>
      <c r="D1317" s="5">
        <v>3000</v>
      </c>
      <c r="E1317" s="5">
        <v>3231</v>
      </c>
      <c r="F1317" t="s">
        <v>8218</v>
      </c>
      <c r="G1317" t="s">
        <v>8223</v>
      </c>
      <c r="H1317" t="s">
        <v>8245</v>
      </c>
      <c r="I1317">
        <v>1387072685</v>
      </c>
      <c r="J1317" s="9">
        <f>(I1317/86400)+DATE(1970,1,1)</f>
        <v>41623.082002314812</v>
      </c>
      <c r="K1317">
        <v>1384480685</v>
      </c>
      <c r="L1317" s="9">
        <f>(K1317/86400)+DATE(1970,1,1)</f>
        <v>41593.082002314812</v>
      </c>
      <c r="M1317" t="b">
        <v>1</v>
      </c>
      <c r="N1317">
        <v>77</v>
      </c>
      <c r="O1317">
        <f>ROUND(E1317/D1317*100,0)</f>
        <v>108</v>
      </c>
      <c r="P1317">
        <f t="shared" si="20"/>
        <v>7.7700000000000005E-2</v>
      </c>
      <c r="Q1317" t="b">
        <v>1</v>
      </c>
      <c r="R1317" t="s">
        <v>8277</v>
      </c>
    </row>
    <row r="1318" spans="1:18" ht="57.6" x14ac:dyDescent="0.3">
      <c r="A1318">
        <v>240</v>
      </c>
      <c r="B1318" s="7" t="s">
        <v>242</v>
      </c>
      <c r="C1318" s="3" t="s">
        <v>4350</v>
      </c>
      <c r="D1318" s="5">
        <v>15000</v>
      </c>
      <c r="E1318" s="5">
        <v>16145.12</v>
      </c>
      <c r="F1318" t="s">
        <v>8218</v>
      </c>
      <c r="G1318" t="s">
        <v>8223</v>
      </c>
      <c r="H1318" t="s">
        <v>8245</v>
      </c>
      <c r="I1318">
        <v>1367773211</v>
      </c>
      <c r="J1318" s="9">
        <f>(I1318/86400)+DATE(1970,1,1)</f>
        <v>41399.708460648151</v>
      </c>
      <c r="K1318">
        <v>1363885211</v>
      </c>
      <c r="L1318" s="9">
        <f>(K1318/86400)+DATE(1970,1,1)</f>
        <v>41354.708460648151</v>
      </c>
      <c r="M1318" t="b">
        <v>1</v>
      </c>
      <c r="N1318">
        <v>137</v>
      </c>
      <c r="O1318">
        <f>ROUND(E1318/D1318*100,0)</f>
        <v>108</v>
      </c>
      <c r="P1318">
        <f t="shared" si="20"/>
        <v>0.39040000000000002</v>
      </c>
      <c r="Q1318" t="b">
        <v>1</v>
      </c>
      <c r="R1318" t="s">
        <v>8267</v>
      </c>
    </row>
    <row r="1319" spans="1:18" ht="43.2" x14ac:dyDescent="0.3">
      <c r="A1319">
        <v>830</v>
      </c>
      <c r="B1319" s="7" t="s">
        <v>831</v>
      </c>
      <c r="C1319" s="3" t="s">
        <v>4940</v>
      </c>
      <c r="D1319" s="5">
        <v>1800</v>
      </c>
      <c r="E1319" s="5">
        <v>1941</v>
      </c>
      <c r="F1319" t="s">
        <v>8218</v>
      </c>
      <c r="G1319" t="s">
        <v>8223</v>
      </c>
      <c r="H1319" t="s">
        <v>8245</v>
      </c>
      <c r="I1319">
        <v>1363952225</v>
      </c>
      <c r="J1319" s="9">
        <f>(I1319/86400)+DATE(1970,1,1)</f>
        <v>41355.484085648146</v>
      </c>
      <c r="K1319">
        <v>1361363825</v>
      </c>
      <c r="L1319" s="9">
        <f>(K1319/86400)+DATE(1970,1,1)</f>
        <v>41325.525752314818</v>
      </c>
      <c r="M1319" t="b">
        <v>0</v>
      </c>
      <c r="N1319">
        <v>32</v>
      </c>
      <c r="O1319">
        <f>ROUND(E1319/D1319*100,0)</f>
        <v>108</v>
      </c>
      <c r="P1319">
        <f t="shared" si="20"/>
        <v>4.7E-2</v>
      </c>
      <c r="Q1319" t="b">
        <v>1</v>
      </c>
      <c r="R1319" t="s">
        <v>8274</v>
      </c>
    </row>
    <row r="1320" spans="1:18" ht="43.2" x14ac:dyDescent="0.3">
      <c r="A1320">
        <v>1469</v>
      </c>
      <c r="B1320" s="7" t="s">
        <v>1470</v>
      </c>
      <c r="C1320" s="3" t="s">
        <v>5579</v>
      </c>
      <c r="D1320" s="5">
        <v>44250</v>
      </c>
      <c r="E1320" s="5">
        <v>47978</v>
      </c>
      <c r="F1320" t="s">
        <v>8218</v>
      </c>
      <c r="G1320" t="s">
        <v>8223</v>
      </c>
      <c r="H1320" t="s">
        <v>8245</v>
      </c>
      <c r="I1320">
        <v>1360938109</v>
      </c>
      <c r="J1320" s="9">
        <f>(I1320/86400)+DATE(1970,1,1)</f>
        <v>41320.598483796297</v>
      </c>
      <c r="K1320">
        <v>1358346109</v>
      </c>
      <c r="L1320" s="9">
        <f>(K1320/86400)+DATE(1970,1,1)</f>
        <v>41290.598483796297</v>
      </c>
      <c r="M1320" t="b">
        <v>1</v>
      </c>
      <c r="N1320">
        <v>321</v>
      </c>
      <c r="O1320">
        <f>ROUND(E1320/D1320*100,0)</f>
        <v>108</v>
      </c>
      <c r="P1320">
        <f t="shared" si="20"/>
        <v>1.1619999999999999</v>
      </c>
      <c r="Q1320" t="b">
        <v>1</v>
      </c>
      <c r="R1320" t="s">
        <v>8286</v>
      </c>
    </row>
    <row r="1321" spans="1:18" ht="43.2" x14ac:dyDescent="0.3">
      <c r="A1321">
        <v>72</v>
      </c>
      <c r="B1321" s="7" t="s">
        <v>74</v>
      </c>
      <c r="C1321" s="3" t="s">
        <v>4183</v>
      </c>
      <c r="D1321" s="5">
        <v>2200</v>
      </c>
      <c r="E1321" s="5">
        <v>2385</v>
      </c>
      <c r="F1321" t="s">
        <v>8218</v>
      </c>
      <c r="G1321" t="s">
        <v>8223</v>
      </c>
      <c r="H1321" t="s">
        <v>8245</v>
      </c>
      <c r="I1321">
        <v>1352937600</v>
      </c>
      <c r="J1321" s="9">
        <f>(I1321/86400)+DATE(1970,1,1)</f>
        <v>41228</v>
      </c>
      <c r="K1321">
        <v>1351210481</v>
      </c>
      <c r="L1321" s="9">
        <f>(K1321/86400)+DATE(1970,1,1)</f>
        <v>41208.010196759264</v>
      </c>
      <c r="M1321" t="b">
        <v>0</v>
      </c>
      <c r="N1321">
        <v>41</v>
      </c>
      <c r="O1321">
        <f>ROUND(E1321/D1321*100,0)</f>
        <v>108</v>
      </c>
      <c r="P1321">
        <f t="shared" si="20"/>
        <v>5.79E-2</v>
      </c>
      <c r="Q1321" t="b">
        <v>1</v>
      </c>
      <c r="R1321" t="s">
        <v>8264</v>
      </c>
    </row>
    <row r="1322" spans="1:18" ht="43.2" x14ac:dyDescent="0.3">
      <c r="A1322">
        <v>275</v>
      </c>
      <c r="B1322" s="7" t="s">
        <v>276</v>
      </c>
      <c r="C1322" s="3" t="s">
        <v>4385</v>
      </c>
      <c r="D1322" s="5">
        <v>20000</v>
      </c>
      <c r="E1322" s="5">
        <v>21679</v>
      </c>
      <c r="F1322" t="s">
        <v>8218</v>
      </c>
      <c r="G1322" t="s">
        <v>8223</v>
      </c>
      <c r="H1322" t="s">
        <v>8245</v>
      </c>
      <c r="I1322">
        <v>1352511966</v>
      </c>
      <c r="J1322" s="9">
        <f>(I1322/86400)+DATE(1970,1,1)</f>
        <v>41223.073680555557</v>
      </c>
      <c r="K1322">
        <v>1349916366</v>
      </c>
      <c r="L1322" s="9">
        <f>(K1322/86400)+DATE(1970,1,1)</f>
        <v>41193.032013888893</v>
      </c>
      <c r="M1322" t="b">
        <v>1</v>
      </c>
      <c r="N1322">
        <v>332</v>
      </c>
      <c r="O1322">
        <f>ROUND(E1322/D1322*100,0)</f>
        <v>108</v>
      </c>
      <c r="P1322">
        <f t="shared" si="20"/>
        <v>0.52629999999999999</v>
      </c>
      <c r="Q1322" t="b">
        <v>1</v>
      </c>
      <c r="R1322" t="s">
        <v>8267</v>
      </c>
    </row>
    <row r="1323" spans="1:18" ht="28.8" x14ac:dyDescent="0.3">
      <c r="A1323">
        <v>2293</v>
      </c>
      <c r="B1323" s="7" t="s">
        <v>2294</v>
      </c>
      <c r="C1323" s="3" t="s">
        <v>6403</v>
      </c>
      <c r="D1323" s="5">
        <v>850</v>
      </c>
      <c r="E1323" s="5">
        <v>920</v>
      </c>
      <c r="F1323" t="s">
        <v>8218</v>
      </c>
      <c r="G1323" t="s">
        <v>8223</v>
      </c>
      <c r="H1323" t="s">
        <v>8245</v>
      </c>
      <c r="I1323">
        <v>1348545540</v>
      </c>
      <c r="J1323" s="9">
        <f>(I1323/86400)+DATE(1970,1,1)</f>
        <v>41177.165972222225</v>
      </c>
      <c r="K1323">
        <v>1346345999</v>
      </c>
      <c r="L1323" s="9">
        <f>(K1323/86400)+DATE(1970,1,1)</f>
        <v>41151.708321759259</v>
      </c>
      <c r="M1323" t="b">
        <v>0</v>
      </c>
      <c r="N1323">
        <v>27</v>
      </c>
      <c r="O1323">
        <f>ROUND(E1323/D1323*100,0)</f>
        <v>108</v>
      </c>
      <c r="P1323">
        <f t="shared" si="20"/>
        <v>2.24E-2</v>
      </c>
      <c r="Q1323" t="b">
        <v>1</v>
      </c>
      <c r="R1323" t="s">
        <v>8274</v>
      </c>
    </row>
    <row r="1324" spans="1:18" ht="43.2" x14ac:dyDescent="0.3">
      <c r="A1324">
        <v>797</v>
      </c>
      <c r="B1324" s="7" t="s">
        <v>798</v>
      </c>
      <c r="C1324" s="3" t="s">
        <v>4907</v>
      </c>
      <c r="D1324" s="5">
        <v>3000</v>
      </c>
      <c r="E1324" s="5">
        <v>3226</v>
      </c>
      <c r="F1324" t="s">
        <v>8218</v>
      </c>
      <c r="G1324" t="s">
        <v>8223</v>
      </c>
      <c r="H1324" t="s">
        <v>8245</v>
      </c>
      <c r="I1324">
        <v>1335672000</v>
      </c>
      <c r="J1324" s="9">
        <f>(I1324/86400)+DATE(1970,1,1)</f>
        <v>41028.166666666664</v>
      </c>
      <c r="K1324">
        <v>1332978688</v>
      </c>
      <c r="L1324" s="9">
        <f>(K1324/86400)+DATE(1970,1,1)</f>
        <v>40996.994074074071</v>
      </c>
      <c r="M1324" t="b">
        <v>0</v>
      </c>
      <c r="N1324">
        <v>71</v>
      </c>
      <c r="O1324">
        <f>ROUND(E1324/D1324*100,0)</f>
        <v>108</v>
      </c>
      <c r="P1324">
        <f t="shared" si="20"/>
        <v>7.8700000000000006E-2</v>
      </c>
      <c r="Q1324" t="b">
        <v>1</v>
      </c>
      <c r="R1324" t="s">
        <v>8274</v>
      </c>
    </row>
    <row r="1325" spans="1:18" ht="43.2" x14ac:dyDescent="0.3">
      <c r="A1325">
        <v>395</v>
      </c>
      <c r="B1325" s="7" t="s">
        <v>396</v>
      </c>
      <c r="C1325" s="3" t="s">
        <v>4505</v>
      </c>
      <c r="D1325" s="5">
        <v>10000</v>
      </c>
      <c r="E1325" s="5">
        <v>10804.45</v>
      </c>
      <c r="F1325" t="s">
        <v>8218</v>
      </c>
      <c r="G1325" t="s">
        <v>8223</v>
      </c>
      <c r="H1325" t="s">
        <v>8245</v>
      </c>
      <c r="I1325">
        <v>1335562320</v>
      </c>
      <c r="J1325" s="9">
        <f>(I1325/86400)+DATE(1970,1,1)</f>
        <v>41026.897222222222</v>
      </c>
      <c r="K1325">
        <v>1332452960</v>
      </c>
      <c r="L1325" s="9">
        <f>(K1325/86400)+DATE(1970,1,1)</f>
        <v>40990.909259259257</v>
      </c>
      <c r="M1325" t="b">
        <v>0</v>
      </c>
      <c r="N1325">
        <v>184</v>
      </c>
      <c r="O1325">
        <f>ROUND(E1325/D1325*100,0)</f>
        <v>108</v>
      </c>
      <c r="P1325">
        <f t="shared" si="20"/>
        <v>0.2636</v>
      </c>
      <c r="Q1325" t="b">
        <v>1</v>
      </c>
      <c r="R1325" t="s">
        <v>8267</v>
      </c>
    </row>
    <row r="1326" spans="1:18" ht="43.2" x14ac:dyDescent="0.3">
      <c r="A1326">
        <v>273</v>
      </c>
      <c r="B1326" s="7" t="s">
        <v>274</v>
      </c>
      <c r="C1326" s="3" t="s">
        <v>4383</v>
      </c>
      <c r="D1326" s="5">
        <v>5000</v>
      </c>
      <c r="E1326" s="5">
        <v>5388.79</v>
      </c>
      <c r="F1326" t="s">
        <v>8218</v>
      </c>
      <c r="G1326" t="s">
        <v>8223</v>
      </c>
      <c r="H1326" t="s">
        <v>8245</v>
      </c>
      <c r="I1326">
        <v>1309694266</v>
      </c>
      <c r="J1326" s="9">
        <f>(I1326/86400)+DATE(1970,1,1)</f>
        <v>40727.498449074075</v>
      </c>
      <c r="K1326">
        <v>1307102266</v>
      </c>
      <c r="L1326" s="9">
        <f>(K1326/86400)+DATE(1970,1,1)</f>
        <v>40697.498449074075</v>
      </c>
      <c r="M1326" t="b">
        <v>1</v>
      </c>
      <c r="N1326">
        <v>118</v>
      </c>
      <c r="O1326">
        <f>ROUND(E1326/D1326*100,0)</f>
        <v>108</v>
      </c>
      <c r="P1326">
        <f t="shared" si="20"/>
        <v>0.13239999999999999</v>
      </c>
      <c r="Q1326" t="b">
        <v>1</v>
      </c>
      <c r="R1326" t="s">
        <v>8267</v>
      </c>
    </row>
    <row r="1327" spans="1:18" ht="43.2" x14ac:dyDescent="0.3">
      <c r="A1327">
        <v>406</v>
      </c>
      <c r="B1327" s="7" t="s">
        <v>407</v>
      </c>
      <c r="C1327" s="3" t="s">
        <v>4516</v>
      </c>
      <c r="D1327" s="5">
        <v>2800</v>
      </c>
      <c r="E1327" s="5">
        <v>3015.73</v>
      </c>
      <c r="F1327" t="s">
        <v>8218</v>
      </c>
      <c r="G1327" t="s">
        <v>8223</v>
      </c>
      <c r="H1327" t="s">
        <v>8245</v>
      </c>
      <c r="I1327">
        <v>1304920740</v>
      </c>
      <c r="J1327" s="9">
        <f>(I1327/86400)+DATE(1970,1,1)</f>
        <v>40672.249305555553</v>
      </c>
      <c r="K1327">
        <v>1301975637</v>
      </c>
      <c r="L1327" s="9">
        <f>(K1327/86400)+DATE(1970,1,1)</f>
        <v>40638.162465277775</v>
      </c>
      <c r="M1327" t="b">
        <v>0</v>
      </c>
      <c r="N1327">
        <v>35</v>
      </c>
      <c r="O1327">
        <f>ROUND(E1327/D1327*100,0)</f>
        <v>108</v>
      </c>
      <c r="P1327">
        <f t="shared" si="20"/>
        <v>7.4200000000000002E-2</v>
      </c>
      <c r="Q1327" t="b">
        <v>1</v>
      </c>
      <c r="R1327" t="s">
        <v>8267</v>
      </c>
    </row>
    <row r="1328" spans="1:18" ht="43.2" x14ac:dyDescent="0.3">
      <c r="A1328">
        <v>1601</v>
      </c>
      <c r="B1328" s="7" t="s">
        <v>1602</v>
      </c>
      <c r="C1328" s="3" t="s">
        <v>5711</v>
      </c>
      <c r="D1328" s="5">
        <v>2500</v>
      </c>
      <c r="E1328" s="5">
        <v>2706.23</v>
      </c>
      <c r="F1328" t="s">
        <v>8218</v>
      </c>
      <c r="G1328" t="s">
        <v>8223</v>
      </c>
      <c r="H1328" t="s">
        <v>8245</v>
      </c>
      <c r="I1328">
        <v>1304561633</v>
      </c>
      <c r="J1328" s="9">
        <f>(I1328/86400)+DATE(1970,1,1)</f>
        <v>40668.092974537038</v>
      </c>
      <c r="K1328">
        <v>1301969633</v>
      </c>
      <c r="L1328" s="9">
        <f>(K1328/86400)+DATE(1970,1,1)</f>
        <v>40638.092974537038</v>
      </c>
      <c r="M1328" t="b">
        <v>0</v>
      </c>
      <c r="N1328">
        <v>56</v>
      </c>
      <c r="O1328">
        <f>ROUND(E1328/D1328*100,0)</f>
        <v>108</v>
      </c>
      <c r="P1328">
        <f t="shared" si="20"/>
        <v>6.6600000000000006E-2</v>
      </c>
      <c r="Q1328" t="b">
        <v>1</v>
      </c>
      <c r="R1328" t="s">
        <v>8274</v>
      </c>
    </row>
    <row r="1329" spans="1:18" ht="43.2" x14ac:dyDescent="0.3">
      <c r="A1329">
        <v>2552</v>
      </c>
      <c r="B1329" s="7" t="s">
        <v>2552</v>
      </c>
      <c r="C1329" s="3" t="s">
        <v>6662</v>
      </c>
      <c r="D1329" s="5">
        <v>3000</v>
      </c>
      <c r="E1329" s="5">
        <v>3195</v>
      </c>
      <c r="F1329" t="s">
        <v>8218</v>
      </c>
      <c r="G1329" t="s">
        <v>8223</v>
      </c>
      <c r="H1329" t="s">
        <v>8245</v>
      </c>
      <c r="I1329">
        <v>1488741981</v>
      </c>
      <c r="J1329" s="9">
        <f>(I1329/86400)+DATE(1970,1,1)</f>
        <v>42799.809965277775</v>
      </c>
      <c r="K1329">
        <v>1486149981</v>
      </c>
      <c r="L1329" s="9">
        <f>(K1329/86400)+DATE(1970,1,1)</f>
        <v>42769.809965277775</v>
      </c>
      <c r="M1329" t="b">
        <v>0</v>
      </c>
      <c r="N1329">
        <v>18</v>
      </c>
      <c r="O1329">
        <f>ROUND(E1329/D1329*100,0)</f>
        <v>107</v>
      </c>
      <c r="P1329">
        <f t="shared" si="20"/>
        <v>7.4700000000000003E-2</v>
      </c>
      <c r="Q1329" t="b">
        <v>1</v>
      </c>
      <c r="R1329" t="s">
        <v>8298</v>
      </c>
    </row>
    <row r="1330" spans="1:18" ht="43.2" x14ac:dyDescent="0.3">
      <c r="A1330">
        <v>349</v>
      </c>
      <c r="B1330" s="7" t="s">
        <v>350</v>
      </c>
      <c r="C1330" s="3" t="s">
        <v>4459</v>
      </c>
      <c r="D1330" s="5">
        <v>11260</v>
      </c>
      <c r="E1330" s="5">
        <v>12007.18</v>
      </c>
      <c r="F1330" t="s">
        <v>8218</v>
      </c>
      <c r="G1330" t="s">
        <v>8223</v>
      </c>
      <c r="H1330" t="s">
        <v>8245</v>
      </c>
      <c r="I1330">
        <v>1487937508</v>
      </c>
      <c r="J1330" s="9">
        <f>(I1330/86400)+DATE(1970,1,1)</f>
        <v>42790.498935185184</v>
      </c>
      <c r="K1330">
        <v>1485345508</v>
      </c>
      <c r="L1330" s="9">
        <f>(K1330/86400)+DATE(1970,1,1)</f>
        <v>42760.498935185184</v>
      </c>
      <c r="M1330" t="b">
        <v>1</v>
      </c>
      <c r="N1330">
        <v>167</v>
      </c>
      <c r="O1330">
        <f>ROUND(E1330/D1330*100,0)</f>
        <v>107</v>
      </c>
      <c r="P1330">
        <f t="shared" si="20"/>
        <v>0.28079999999999999</v>
      </c>
      <c r="Q1330" t="b">
        <v>1</v>
      </c>
      <c r="R1330" t="s">
        <v>8267</v>
      </c>
    </row>
    <row r="1331" spans="1:18" ht="57.6" x14ac:dyDescent="0.3">
      <c r="A1331">
        <v>1381</v>
      </c>
      <c r="B1331" s="7" t="s">
        <v>1382</v>
      </c>
      <c r="C1331" s="3" t="s">
        <v>5491</v>
      </c>
      <c r="D1331" s="5">
        <v>5000</v>
      </c>
      <c r="E1331" s="5">
        <v>5355</v>
      </c>
      <c r="F1331" t="s">
        <v>8218</v>
      </c>
      <c r="G1331" t="s">
        <v>8223</v>
      </c>
      <c r="H1331" t="s">
        <v>8245</v>
      </c>
      <c r="I1331">
        <v>1482988125</v>
      </c>
      <c r="J1331" s="9">
        <f>(I1331/86400)+DATE(1970,1,1)</f>
        <v>42733.214409722219</v>
      </c>
      <c r="K1331">
        <v>1480396125</v>
      </c>
      <c r="L1331" s="9">
        <f>(K1331/86400)+DATE(1970,1,1)</f>
        <v>42703.214409722219</v>
      </c>
      <c r="M1331" t="b">
        <v>0</v>
      </c>
      <c r="N1331">
        <v>73</v>
      </c>
      <c r="O1331">
        <f>ROUND(E1331/D1331*100,0)</f>
        <v>107</v>
      </c>
      <c r="P1331">
        <f t="shared" si="20"/>
        <v>0.12540000000000001</v>
      </c>
      <c r="Q1331" t="b">
        <v>1</v>
      </c>
      <c r="R1331" t="s">
        <v>8274</v>
      </c>
    </row>
    <row r="1332" spans="1:18" ht="43.2" x14ac:dyDescent="0.3">
      <c r="A1332">
        <v>2248</v>
      </c>
      <c r="B1332" s="7" t="s">
        <v>2249</v>
      </c>
      <c r="C1332" s="3" t="s">
        <v>6358</v>
      </c>
      <c r="D1332" s="5">
        <v>7000</v>
      </c>
      <c r="E1332" s="5">
        <v>7505</v>
      </c>
      <c r="F1332" t="s">
        <v>8218</v>
      </c>
      <c r="G1332" t="s">
        <v>8224</v>
      </c>
      <c r="H1332" t="s">
        <v>8246</v>
      </c>
      <c r="I1332">
        <v>1481749278</v>
      </c>
      <c r="J1332" s="9">
        <f>(I1332/86400)+DATE(1970,1,1)</f>
        <v>42718.875902777778</v>
      </c>
      <c r="K1332">
        <v>1479157278</v>
      </c>
      <c r="L1332" s="9">
        <f>(K1332/86400)+DATE(1970,1,1)</f>
        <v>42688.875902777778</v>
      </c>
      <c r="M1332" t="b">
        <v>0</v>
      </c>
      <c r="N1332">
        <v>128</v>
      </c>
      <c r="O1332">
        <f>ROUND(E1332/D1332*100,0)</f>
        <v>107</v>
      </c>
      <c r="P1332">
        <f t="shared" si="20"/>
        <v>0.17580000000000001</v>
      </c>
      <c r="Q1332" t="b">
        <v>1</v>
      </c>
      <c r="R1332" t="s">
        <v>8295</v>
      </c>
    </row>
    <row r="1333" spans="1:18" ht="43.2" x14ac:dyDescent="0.3">
      <c r="A1333">
        <v>399</v>
      </c>
      <c r="B1333" s="7" t="s">
        <v>400</v>
      </c>
      <c r="C1333" s="3" t="s">
        <v>4509</v>
      </c>
      <c r="D1333" s="5">
        <v>20000</v>
      </c>
      <c r="E1333" s="5">
        <v>21361</v>
      </c>
      <c r="F1333" t="s">
        <v>8218</v>
      </c>
      <c r="G1333" t="s">
        <v>8224</v>
      </c>
      <c r="H1333" t="s">
        <v>8246</v>
      </c>
      <c r="I1333">
        <v>1481716800</v>
      </c>
      <c r="J1333" s="9">
        <f>(I1333/86400)+DATE(1970,1,1)</f>
        <v>42718.5</v>
      </c>
      <c r="K1333">
        <v>1479070867</v>
      </c>
      <c r="L1333" s="9">
        <f>(K1333/86400)+DATE(1970,1,1)</f>
        <v>42687.875775462962</v>
      </c>
      <c r="M1333" t="b">
        <v>0</v>
      </c>
      <c r="N1333">
        <v>95</v>
      </c>
      <c r="O1333">
        <f>ROUND(E1333/D1333*100,0)</f>
        <v>107</v>
      </c>
      <c r="P1333">
        <f t="shared" si="20"/>
        <v>0.50039999999999996</v>
      </c>
      <c r="Q1333" t="b">
        <v>1</v>
      </c>
      <c r="R1333" t="s">
        <v>8267</v>
      </c>
    </row>
    <row r="1334" spans="1:18" ht="57.6" x14ac:dyDescent="0.3">
      <c r="A1334">
        <v>3273</v>
      </c>
      <c r="B1334" s="7" t="s">
        <v>3273</v>
      </c>
      <c r="C1334" s="3" t="s">
        <v>7383</v>
      </c>
      <c r="D1334" s="5">
        <v>4000</v>
      </c>
      <c r="E1334" s="5">
        <v>4296</v>
      </c>
      <c r="F1334" t="s">
        <v>8218</v>
      </c>
      <c r="G1334" t="s">
        <v>8223</v>
      </c>
      <c r="H1334" t="s">
        <v>8245</v>
      </c>
      <c r="I1334">
        <v>1473879600</v>
      </c>
      <c r="J1334" s="9">
        <f>(I1334/86400)+DATE(1970,1,1)</f>
        <v>42627.791666666672</v>
      </c>
      <c r="K1334">
        <v>1472498042</v>
      </c>
      <c r="L1334" s="9">
        <f>(K1334/86400)+DATE(1970,1,1)</f>
        <v>42611.801412037035</v>
      </c>
      <c r="M1334" t="b">
        <v>1</v>
      </c>
      <c r="N1334">
        <v>21</v>
      </c>
      <c r="O1334">
        <f>ROUND(E1334/D1334*100,0)</f>
        <v>107</v>
      </c>
      <c r="P1334">
        <f t="shared" si="20"/>
        <v>0.1008</v>
      </c>
      <c r="Q1334" t="b">
        <v>1</v>
      </c>
      <c r="R1334" t="s">
        <v>8269</v>
      </c>
    </row>
    <row r="1335" spans="1:18" ht="43.2" x14ac:dyDescent="0.3">
      <c r="A1335">
        <v>331</v>
      </c>
      <c r="B1335" s="7" t="s">
        <v>332</v>
      </c>
      <c r="C1335" s="3" t="s">
        <v>4441</v>
      </c>
      <c r="D1335" s="5">
        <v>40000</v>
      </c>
      <c r="E1335" s="5">
        <v>42642</v>
      </c>
      <c r="F1335" t="s">
        <v>8218</v>
      </c>
      <c r="G1335" t="s">
        <v>8223</v>
      </c>
      <c r="H1335" t="s">
        <v>8245</v>
      </c>
      <c r="I1335">
        <v>1466171834</v>
      </c>
      <c r="J1335" s="9">
        <f>(I1335/86400)+DATE(1970,1,1)</f>
        <v>42538.581412037034</v>
      </c>
      <c r="K1335">
        <v>1463493434</v>
      </c>
      <c r="L1335" s="9">
        <f>(K1335/86400)+DATE(1970,1,1)</f>
        <v>42507.581412037034</v>
      </c>
      <c r="M1335" t="b">
        <v>1</v>
      </c>
      <c r="N1335">
        <v>438</v>
      </c>
      <c r="O1335">
        <f>ROUND(E1335/D1335*100,0)</f>
        <v>107</v>
      </c>
      <c r="P1335">
        <f t="shared" si="20"/>
        <v>1.0032000000000001</v>
      </c>
      <c r="Q1335" t="b">
        <v>1</v>
      </c>
      <c r="R1335" t="s">
        <v>8267</v>
      </c>
    </row>
    <row r="1336" spans="1:18" ht="43.2" x14ac:dyDescent="0.3">
      <c r="A1336">
        <v>2605</v>
      </c>
      <c r="B1336" s="7" t="s">
        <v>2605</v>
      </c>
      <c r="C1336" s="3" t="s">
        <v>6715</v>
      </c>
      <c r="D1336" s="5">
        <v>100000</v>
      </c>
      <c r="E1336" s="5">
        <v>107421.57</v>
      </c>
      <c r="F1336" t="s">
        <v>8218</v>
      </c>
      <c r="G1336" t="s">
        <v>8223</v>
      </c>
      <c r="H1336" t="s">
        <v>8245</v>
      </c>
      <c r="I1336">
        <v>1466168390</v>
      </c>
      <c r="J1336" s="9">
        <f>(I1336/86400)+DATE(1970,1,1)</f>
        <v>42538.541550925926</v>
      </c>
      <c r="K1336">
        <v>1463576390</v>
      </c>
      <c r="L1336" s="9">
        <f>(K1336/86400)+DATE(1970,1,1)</f>
        <v>42508.541550925926</v>
      </c>
      <c r="M1336" t="b">
        <v>1</v>
      </c>
      <c r="N1336">
        <v>1762</v>
      </c>
      <c r="O1336">
        <f>ROUND(E1336/D1336*100,0)</f>
        <v>107</v>
      </c>
      <c r="P1336">
        <f t="shared" si="20"/>
        <v>2.5270999999999999</v>
      </c>
      <c r="Q1336" t="b">
        <v>1</v>
      </c>
      <c r="R1336" t="s">
        <v>8299</v>
      </c>
    </row>
    <row r="1337" spans="1:18" ht="43.2" x14ac:dyDescent="0.3">
      <c r="A1337">
        <v>1521</v>
      </c>
      <c r="B1337" s="7" t="s">
        <v>1522</v>
      </c>
      <c r="C1337" s="3" t="s">
        <v>5631</v>
      </c>
      <c r="D1337" s="5">
        <v>37500</v>
      </c>
      <c r="E1337" s="5">
        <v>40055</v>
      </c>
      <c r="F1337" t="s">
        <v>8218</v>
      </c>
      <c r="G1337" t="s">
        <v>8223</v>
      </c>
      <c r="H1337" t="s">
        <v>8245</v>
      </c>
      <c r="I1337">
        <v>1465272091</v>
      </c>
      <c r="J1337" s="9">
        <f>(I1337/86400)+DATE(1970,1,1)</f>
        <v>42528.167719907404</v>
      </c>
      <c r="K1337">
        <v>1462248091</v>
      </c>
      <c r="L1337" s="9">
        <f>(K1337/86400)+DATE(1970,1,1)</f>
        <v>42493.167719907404</v>
      </c>
      <c r="M1337" t="b">
        <v>1</v>
      </c>
      <c r="N1337">
        <v>235</v>
      </c>
      <c r="O1337">
        <f>ROUND(E1337/D1337*100,0)</f>
        <v>107</v>
      </c>
      <c r="P1337">
        <f t="shared" si="20"/>
        <v>0.94259999999999999</v>
      </c>
      <c r="Q1337" t="b">
        <v>1</v>
      </c>
      <c r="R1337" t="s">
        <v>8283</v>
      </c>
    </row>
    <row r="1338" spans="1:18" ht="57.6" x14ac:dyDescent="0.3">
      <c r="A1338">
        <v>3694</v>
      </c>
      <c r="B1338" s="7" t="s">
        <v>3691</v>
      </c>
      <c r="C1338" s="3" t="s">
        <v>7804</v>
      </c>
      <c r="D1338" s="5">
        <v>3500</v>
      </c>
      <c r="E1338" s="5">
        <v>3760</v>
      </c>
      <c r="F1338" t="s">
        <v>8218</v>
      </c>
      <c r="G1338" t="s">
        <v>8223</v>
      </c>
      <c r="H1338" t="s">
        <v>8245</v>
      </c>
      <c r="I1338">
        <v>1465178400</v>
      </c>
      <c r="J1338" s="9">
        <f>(I1338/86400)+DATE(1970,1,1)</f>
        <v>42527.083333333328</v>
      </c>
      <c r="K1338">
        <v>1461985967</v>
      </c>
      <c r="L1338" s="9">
        <f>(K1338/86400)+DATE(1970,1,1)</f>
        <v>42490.133877314816</v>
      </c>
      <c r="M1338" t="b">
        <v>0</v>
      </c>
      <c r="N1338">
        <v>60</v>
      </c>
      <c r="O1338">
        <f>ROUND(E1338/D1338*100,0)</f>
        <v>107</v>
      </c>
      <c r="P1338">
        <f t="shared" si="20"/>
        <v>8.8499999999999995E-2</v>
      </c>
      <c r="Q1338" t="b">
        <v>1</v>
      </c>
      <c r="R1338" t="s">
        <v>8269</v>
      </c>
    </row>
    <row r="1339" spans="1:18" ht="43.2" x14ac:dyDescent="0.3">
      <c r="A1339">
        <v>2829</v>
      </c>
      <c r="B1339" s="7" t="s">
        <v>2829</v>
      </c>
      <c r="C1339" s="3" t="s">
        <v>6939</v>
      </c>
      <c r="D1339" s="5">
        <v>2500</v>
      </c>
      <c r="E1339" s="5">
        <v>2663</v>
      </c>
      <c r="F1339" t="s">
        <v>8218</v>
      </c>
      <c r="G1339" t="s">
        <v>8224</v>
      </c>
      <c r="H1339" t="s">
        <v>8246</v>
      </c>
      <c r="I1339">
        <v>1464863118</v>
      </c>
      <c r="J1339" s="9">
        <f>(I1339/86400)+DATE(1970,1,1)</f>
        <v>42523.434236111112</v>
      </c>
      <c r="K1339">
        <v>1462443918</v>
      </c>
      <c r="L1339" s="9">
        <f>(K1339/86400)+DATE(1970,1,1)</f>
        <v>42495.434236111112</v>
      </c>
      <c r="M1339" t="b">
        <v>0</v>
      </c>
      <c r="N1339">
        <v>76</v>
      </c>
      <c r="O1339">
        <f>ROUND(E1339/D1339*100,0)</f>
        <v>107</v>
      </c>
      <c r="P1339">
        <f t="shared" si="20"/>
        <v>6.2700000000000006E-2</v>
      </c>
      <c r="Q1339" t="b">
        <v>1</v>
      </c>
      <c r="R1339" t="s">
        <v>8269</v>
      </c>
    </row>
    <row r="1340" spans="1:18" ht="43.2" x14ac:dyDescent="0.3">
      <c r="A1340">
        <v>257</v>
      </c>
      <c r="B1340" s="7" t="s">
        <v>258</v>
      </c>
      <c r="C1340" s="3" t="s">
        <v>4367</v>
      </c>
      <c r="D1340" s="5">
        <v>35000</v>
      </c>
      <c r="E1340" s="5">
        <v>37354.269999999997</v>
      </c>
      <c r="F1340" t="s">
        <v>8218</v>
      </c>
      <c r="G1340" t="s">
        <v>8223</v>
      </c>
      <c r="H1340" t="s">
        <v>8245</v>
      </c>
      <c r="I1340">
        <v>1463670162</v>
      </c>
      <c r="J1340" s="9">
        <f>(I1340/86400)+DATE(1970,1,1)</f>
        <v>42509.626875000002</v>
      </c>
      <c r="K1340">
        <v>1461078162</v>
      </c>
      <c r="L1340" s="9">
        <f>(K1340/86400)+DATE(1970,1,1)</f>
        <v>42479.626875000002</v>
      </c>
      <c r="M1340" t="b">
        <v>1</v>
      </c>
      <c r="N1340">
        <v>560</v>
      </c>
      <c r="O1340">
        <f>ROUND(E1340/D1340*100,0)</f>
        <v>107</v>
      </c>
      <c r="P1340">
        <f t="shared" si="20"/>
        <v>0.87929999999999997</v>
      </c>
      <c r="Q1340" t="b">
        <v>1</v>
      </c>
      <c r="R1340" t="s">
        <v>8267</v>
      </c>
    </row>
    <row r="1341" spans="1:18" ht="43.2" x14ac:dyDescent="0.3">
      <c r="A1341">
        <v>3307</v>
      </c>
      <c r="B1341" s="7" t="s">
        <v>3307</v>
      </c>
      <c r="C1341" s="3" t="s">
        <v>7417</v>
      </c>
      <c r="D1341" s="5">
        <v>1000</v>
      </c>
      <c r="E1341" s="5">
        <v>1066.8</v>
      </c>
      <c r="F1341" t="s">
        <v>8218</v>
      </c>
      <c r="G1341" t="s">
        <v>8223</v>
      </c>
      <c r="H1341" t="s">
        <v>8245</v>
      </c>
      <c r="I1341">
        <v>1463275339</v>
      </c>
      <c r="J1341" s="9">
        <f>(I1341/86400)+DATE(1970,1,1)</f>
        <v>42505.057164351849</v>
      </c>
      <c r="K1341">
        <v>1460683339</v>
      </c>
      <c r="L1341" s="9">
        <f>(K1341/86400)+DATE(1970,1,1)</f>
        <v>42475.057164351849</v>
      </c>
      <c r="M1341" t="b">
        <v>0</v>
      </c>
      <c r="N1341">
        <v>20</v>
      </c>
      <c r="O1341">
        <f>ROUND(E1341/D1341*100,0)</f>
        <v>107</v>
      </c>
      <c r="P1341">
        <f t="shared" si="20"/>
        <v>2.5100000000000001E-2</v>
      </c>
      <c r="Q1341" t="b">
        <v>1</v>
      </c>
      <c r="R1341" t="s">
        <v>8269</v>
      </c>
    </row>
    <row r="1342" spans="1:18" ht="43.2" x14ac:dyDescent="0.3">
      <c r="A1342">
        <v>105</v>
      </c>
      <c r="B1342" s="7" t="s">
        <v>107</v>
      </c>
      <c r="C1342" s="3" t="s">
        <v>4216</v>
      </c>
      <c r="D1342" s="5">
        <v>2200</v>
      </c>
      <c r="E1342" s="5">
        <v>2363</v>
      </c>
      <c r="F1342" t="s">
        <v>8218</v>
      </c>
      <c r="G1342" t="s">
        <v>8223</v>
      </c>
      <c r="H1342" t="s">
        <v>8245</v>
      </c>
      <c r="I1342">
        <v>1463184000</v>
      </c>
      <c r="J1342" s="9">
        <f>(I1342/86400)+DATE(1970,1,1)</f>
        <v>42504</v>
      </c>
      <c r="K1342">
        <v>1461605020</v>
      </c>
      <c r="L1342" s="9">
        <f>(K1342/86400)+DATE(1970,1,1)</f>
        <v>42485.724768518514</v>
      </c>
      <c r="M1342" t="b">
        <v>0</v>
      </c>
      <c r="N1342">
        <v>60</v>
      </c>
      <c r="O1342">
        <f>ROUND(E1342/D1342*100,0)</f>
        <v>107</v>
      </c>
      <c r="P1342">
        <f t="shared" si="20"/>
        <v>5.5599999999999997E-2</v>
      </c>
      <c r="Q1342" t="b">
        <v>1</v>
      </c>
      <c r="R1342" t="s">
        <v>8264</v>
      </c>
    </row>
    <row r="1343" spans="1:18" ht="57.6" x14ac:dyDescent="0.3">
      <c r="A1343">
        <v>3419</v>
      </c>
      <c r="B1343" s="7" t="s">
        <v>3418</v>
      </c>
      <c r="C1343" s="3" t="s">
        <v>7529</v>
      </c>
      <c r="D1343" s="5">
        <v>2750</v>
      </c>
      <c r="E1343" s="5">
        <v>2930</v>
      </c>
      <c r="F1343" t="s">
        <v>8218</v>
      </c>
      <c r="G1343" t="s">
        <v>8240</v>
      </c>
      <c r="H1343" t="s">
        <v>8248</v>
      </c>
      <c r="I1343">
        <v>1459978200</v>
      </c>
      <c r="J1343" s="9">
        <f>(I1343/86400)+DATE(1970,1,1)</f>
        <v>42466.895833333328</v>
      </c>
      <c r="K1343">
        <v>1458416585</v>
      </c>
      <c r="L1343" s="9">
        <f>(K1343/86400)+DATE(1970,1,1)</f>
        <v>42448.821585648147</v>
      </c>
      <c r="M1343" t="b">
        <v>0</v>
      </c>
      <c r="N1343">
        <v>46</v>
      </c>
      <c r="O1343">
        <f>ROUND(E1343/D1343*100,0)</f>
        <v>107</v>
      </c>
      <c r="P1343">
        <f t="shared" si="20"/>
        <v>6.9000000000000006E-2</v>
      </c>
      <c r="Q1343" t="b">
        <v>1</v>
      </c>
      <c r="R1343" t="s">
        <v>8269</v>
      </c>
    </row>
    <row r="1344" spans="1:18" ht="43.2" x14ac:dyDescent="0.3">
      <c r="A1344">
        <v>647</v>
      </c>
      <c r="B1344" s="7" t="s">
        <v>648</v>
      </c>
      <c r="C1344" s="3" t="s">
        <v>4757</v>
      </c>
      <c r="D1344" s="5">
        <v>2000</v>
      </c>
      <c r="E1344" s="5">
        <v>2141</v>
      </c>
      <c r="F1344" t="s">
        <v>8218</v>
      </c>
      <c r="G1344" t="s">
        <v>8228</v>
      </c>
      <c r="H1344" t="s">
        <v>8250</v>
      </c>
      <c r="I1344">
        <v>1458235549</v>
      </c>
      <c r="J1344" s="9">
        <f>(I1344/86400)+DATE(1970,1,1)</f>
        <v>42446.726261574076</v>
      </c>
      <c r="K1344">
        <v>1455647149</v>
      </c>
      <c r="L1344" s="9">
        <f>(K1344/86400)+DATE(1970,1,1)</f>
        <v>42416.767928240741</v>
      </c>
      <c r="M1344" t="b">
        <v>0</v>
      </c>
      <c r="N1344">
        <v>17</v>
      </c>
      <c r="O1344">
        <f>ROUND(E1344/D1344*100,0)</f>
        <v>107</v>
      </c>
      <c r="P1344">
        <f t="shared" si="20"/>
        <v>5.0500000000000003E-2</v>
      </c>
      <c r="Q1344" t="b">
        <v>1</v>
      </c>
      <c r="R1344" t="s">
        <v>8271</v>
      </c>
    </row>
    <row r="1345" spans="1:18" ht="43.2" x14ac:dyDescent="0.3">
      <c r="A1345">
        <v>320</v>
      </c>
      <c r="B1345" s="7" t="s">
        <v>321</v>
      </c>
      <c r="C1345" s="3" t="s">
        <v>4430</v>
      </c>
      <c r="D1345" s="5">
        <v>20000</v>
      </c>
      <c r="E1345" s="5">
        <v>21316</v>
      </c>
      <c r="F1345" t="s">
        <v>8218</v>
      </c>
      <c r="G1345" t="s">
        <v>8224</v>
      </c>
      <c r="H1345" t="s">
        <v>8246</v>
      </c>
      <c r="I1345">
        <v>1450825200</v>
      </c>
      <c r="J1345" s="9">
        <f>(I1345/86400)+DATE(1970,1,1)</f>
        <v>42360.958333333328</v>
      </c>
      <c r="K1345">
        <v>1448284433</v>
      </c>
      <c r="L1345" s="9">
        <f>(K1345/86400)+DATE(1970,1,1)</f>
        <v>42331.551307870366</v>
      </c>
      <c r="M1345" t="b">
        <v>1</v>
      </c>
      <c r="N1345">
        <v>158</v>
      </c>
      <c r="O1345">
        <f>ROUND(E1345/D1345*100,0)</f>
        <v>107</v>
      </c>
      <c r="P1345">
        <f t="shared" si="20"/>
        <v>0.50349999999999995</v>
      </c>
      <c r="Q1345" t="b">
        <v>1</v>
      </c>
      <c r="R1345" t="s">
        <v>8267</v>
      </c>
    </row>
    <row r="1346" spans="1:18" ht="57.6" x14ac:dyDescent="0.3">
      <c r="A1346">
        <v>1031</v>
      </c>
      <c r="B1346" s="7" t="s">
        <v>1032</v>
      </c>
      <c r="C1346" s="3" t="s">
        <v>5141</v>
      </c>
      <c r="D1346" s="5">
        <v>10000</v>
      </c>
      <c r="E1346" s="5">
        <v>10740</v>
      </c>
      <c r="F1346" t="s">
        <v>8218</v>
      </c>
      <c r="G1346" t="s">
        <v>8223</v>
      </c>
      <c r="H1346" t="s">
        <v>8245</v>
      </c>
      <c r="I1346">
        <v>1450290010</v>
      </c>
      <c r="J1346" s="9">
        <f>(I1346/86400)+DATE(1970,1,1)</f>
        <v>42354.764004629629</v>
      </c>
      <c r="K1346">
        <v>1447698010</v>
      </c>
      <c r="L1346" s="9">
        <f>(K1346/86400)+DATE(1970,1,1)</f>
        <v>42324.764004629629</v>
      </c>
      <c r="M1346" t="b">
        <v>0</v>
      </c>
      <c r="N1346">
        <v>99</v>
      </c>
      <c r="O1346">
        <f>ROUND(E1346/D1346*100,0)</f>
        <v>107</v>
      </c>
      <c r="P1346">
        <f t="shared" si="20"/>
        <v>0.25380000000000003</v>
      </c>
      <c r="Q1346" t="b">
        <v>1</v>
      </c>
      <c r="R1346" t="s">
        <v>8278</v>
      </c>
    </row>
    <row r="1347" spans="1:18" ht="43.2" x14ac:dyDescent="0.3">
      <c r="A1347">
        <v>3615</v>
      </c>
      <c r="B1347" s="7" t="s">
        <v>3613</v>
      </c>
      <c r="C1347" s="3" t="s">
        <v>7725</v>
      </c>
      <c r="D1347" s="5">
        <v>2500</v>
      </c>
      <c r="E1347" s="5">
        <v>2670</v>
      </c>
      <c r="F1347" t="s">
        <v>8218</v>
      </c>
      <c r="G1347" t="s">
        <v>8224</v>
      </c>
      <c r="H1347" t="s">
        <v>8246</v>
      </c>
      <c r="I1347">
        <v>1449756896</v>
      </c>
      <c r="J1347" s="9">
        <f>(I1347/86400)+DATE(1970,1,1)</f>
        <v>42348.593703703707</v>
      </c>
      <c r="K1347">
        <v>1447164896</v>
      </c>
      <c r="L1347" s="9">
        <f>(K1347/86400)+DATE(1970,1,1)</f>
        <v>42318.593703703707</v>
      </c>
      <c r="M1347" t="b">
        <v>0</v>
      </c>
      <c r="N1347">
        <v>72</v>
      </c>
      <c r="O1347">
        <f>ROUND(E1347/D1347*100,0)</f>
        <v>107</v>
      </c>
      <c r="P1347">
        <f t="shared" ref="P1347:P1410" si="21">IFERROR(ROUND(E1347/L1347,4),0)</f>
        <v>6.3100000000000003E-2</v>
      </c>
      <c r="Q1347" t="b">
        <v>1</v>
      </c>
      <c r="R1347" t="s">
        <v>8269</v>
      </c>
    </row>
    <row r="1348" spans="1:18" ht="28.8" x14ac:dyDescent="0.3">
      <c r="A1348">
        <v>2180</v>
      </c>
      <c r="B1348" s="7" t="s">
        <v>2181</v>
      </c>
      <c r="C1348" s="3" t="s">
        <v>6290</v>
      </c>
      <c r="D1348" s="5">
        <v>5000</v>
      </c>
      <c r="E1348" s="5">
        <v>5359.21</v>
      </c>
      <c r="F1348" t="s">
        <v>8218</v>
      </c>
      <c r="G1348" t="s">
        <v>8223</v>
      </c>
      <c r="H1348" t="s">
        <v>8245</v>
      </c>
      <c r="I1348">
        <v>1447434268</v>
      </c>
      <c r="J1348" s="9">
        <f>(I1348/86400)+DATE(1970,1,1)</f>
        <v>42321.711435185185</v>
      </c>
      <c r="K1348">
        <v>1443801868</v>
      </c>
      <c r="L1348" s="9">
        <f>(K1348/86400)+DATE(1970,1,1)</f>
        <v>42279.669768518521</v>
      </c>
      <c r="M1348" t="b">
        <v>0</v>
      </c>
      <c r="N1348">
        <v>78</v>
      </c>
      <c r="O1348">
        <f>ROUND(E1348/D1348*100,0)</f>
        <v>107</v>
      </c>
      <c r="P1348">
        <f t="shared" si="21"/>
        <v>0.1268</v>
      </c>
      <c r="Q1348" t="b">
        <v>1</v>
      </c>
      <c r="R1348" t="s">
        <v>8274</v>
      </c>
    </row>
    <row r="1349" spans="1:18" ht="43.2" x14ac:dyDescent="0.3">
      <c r="A1349">
        <v>3374</v>
      </c>
      <c r="B1349" s="7" t="s">
        <v>3373</v>
      </c>
      <c r="C1349" s="3" t="s">
        <v>7484</v>
      </c>
      <c r="D1349" s="5">
        <v>3500</v>
      </c>
      <c r="E1349" s="5">
        <v>3730</v>
      </c>
      <c r="F1349" t="s">
        <v>8218</v>
      </c>
      <c r="G1349" t="s">
        <v>8228</v>
      </c>
      <c r="H1349" t="s">
        <v>8250</v>
      </c>
      <c r="I1349">
        <v>1446053616</v>
      </c>
      <c r="J1349" s="9">
        <f>(I1349/86400)+DATE(1970,1,1)</f>
        <v>42305.731666666667</v>
      </c>
      <c r="K1349">
        <v>1443461616</v>
      </c>
      <c r="L1349" s="9">
        <f>(K1349/86400)+DATE(1970,1,1)</f>
        <v>42275.731666666667</v>
      </c>
      <c r="M1349" t="b">
        <v>0</v>
      </c>
      <c r="N1349">
        <v>52</v>
      </c>
      <c r="O1349">
        <f>ROUND(E1349/D1349*100,0)</f>
        <v>107</v>
      </c>
      <c r="P1349">
        <f t="shared" si="21"/>
        <v>8.8200000000000001E-2</v>
      </c>
      <c r="Q1349" t="b">
        <v>1</v>
      </c>
      <c r="R1349" t="s">
        <v>8269</v>
      </c>
    </row>
    <row r="1350" spans="1:18" ht="43.2" x14ac:dyDescent="0.3">
      <c r="A1350">
        <v>3817</v>
      </c>
      <c r="B1350" s="7" t="s">
        <v>3814</v>
      </c>
      <c r="C1350" s="3" t="s">
        <v>7927</v>
      </c>
      <c r="D1350" s="5">
        <v>2000</v>
      </c>
      <c r="E1350" s="5">
        <v>2145</v>
      </c>
      <c r="F1350" t="s">
        <v>8218</v>
      </c>
      <c r="G1350" t="s">
        <v>8223</v>
      </c>
      <c r="H1350" t="s">
        <v>8245</v>
      </c>
      <c r="I1350">
        <v>1445659140</v>
      </c>
      <c r="J1350" s="9">
        <f>(I1350/86400)+DATE(1970,1,1)</f>
        <v>42301.165972222225</v>
      </c>
      <c r="K1350">
        <v>1444236216</v>
      </c>
      <c r="L1350" s="9">
        <f>(K1350/86400)+DATE(1970,1,1)</f>
        <v>42284.69694444444</v>
      </c>
      <c r="M1350" t="b">
        <v>0</v>
      </c>
      <c r="N1350">
        <v>20</v>
      </c>
      <c r="O1350">
        <f>ROUND(E1350/D1350*100,0)</f>
        <v>107</v>
      </c>
      <c r="P1350">
        <f t="shared" si="21"/>
        <v>5.0700000000000002E-2</v>
      </c>
      <c r="Q1350" t="b">
        <v>1</v>
      </c>
      <c r="R1350" t="s">
        <v>8269</v>
      </c>
    </row>
    <row r="1351" spans="1:18" ht="43.2" x14ac:dyDescent="0.3">
      <c r="A1351">
        <v>15</v>
      </c>
      <c r="B1351" s="7" t="s">
        <v>17</v>
      </c>
      <c r="C1351" s="3" t="s">
        <v>4126</v>
      </c>
      <c r="D1351" s="5">
        <v>2000</v>
      </c>
      <c r="E1351" s="5">
        <v>2132</v>
      </c>
      <c r="F1351" t="s">
        <v>8218</v>
      </c>
      <c r="G1351" t="s">
        <v>8226</v>
      </c>
      <c r="H1351" t="s">
        <v>8248</v>
      </c>
      <c r="I1351">
        <v>1443384840</v>
      </c>
      <c r="J1351" s="9">
        <f>(I1351/86400)+DATE(1970,1,1)</f>
        <v>42274.843055555553</v>
      </c>
      <c r="K1351">
        <v>1441790658</v>
      </c>
      <c r="L1351" s="9">
        <f>(K1351/86400)+DATE(1970,1,1)</f>
        <v>42256.391875000001</v>
      </c>
      <c r="M1351" t="b">
        <v>0</v>
      </c>
      <c r="N1351">
        <v>98</v>
      </c>
      <c r="O1351">
        <f>ROUND(E1351/D1351*100,0)</f>
        <v>107</v>
      </c>
      <c r="P1351">
        <f t="shared" si="21"/>
        <v>5.0500000000000003E-2</v>
      </c>
      <c r="Q1351" t="b">
        <v>1</v>
      </c>
      <c r="R1351" t="s">
        <v>8263</v>
      </c>
    </row>
    <row r="1352" spans="1:18" ht="43.2" x14ac:dyDescent="0.3">
      <c r="A1352">
        <v>3030</v>
      </c>
      <c r="B1352" s="7" t="s">
        <v>3030</v>
      </c>
      <c r="C1352" s="3" t="s">
        <v>7140</v>
      </c>
      <c r="D1352" s="5">
        <v>1750</v>
      </c>
      <c r="E1352" s="5">
        <v>1867</v>
      </c>
      <c r="F1352" t="s">
        <v>8218</v>
      </c>
      <c r="G1352" t="s">
        <v>8223</v>
      </c>
      <c r="H1352" t="s">
        <v>8245</v>
      </c>
      <c r="I1352">
        <v>1442426171</v>
      </c>
      <c r="J1352" s="9">
        <f>(I1352/86400)+DATE(1970,1,1)</f>
        <v>42263.747349537036</v>
      </c>
      <c r="K1352">
        <v>1439834171</v>
      </c>
      <c r="L1352" s="9">
        <f>(K1352/86400)+DATE(1970,1,1)</f>
        <v>42233.747349537036</v>
      </c>
      <c r="M1352" t="b">
        <v>0</v>
      </c>
      <c r="N1352">
        <v>41</v>
      </c>
      <c r="O1352">
        <f>ROUND(E1352/D1352*100,0)</f>
        <v>107</v>
      </c>
      <c r="P1352">
        <f t="shared" si="21"/>
        <v>4.4200000000000003E-2</v>
      </c>
      <c r="Q1352" t="b">
        <v>1</v>
      </c>
      <c r="R1352" t="s">
        <v>8301</v>
      </c>
    </row>
    <row r="1353" spans="1:18" ht="43.2" x14ac:dyDescent="0.3">
      <c r="A1353">
        <v>2662</v>
      </c>
      <c r="B1353" s="7" t="s">
        <v>2662</v>
      </c>
      <c r="C1353" s="3" t="s">
        <v>6772</v>
      </c>
      <c r="D1353" s="5">
        <v>20000</v>
      </c>
      <c r="E1353" s="5">
        <v>21360</v>
      </c>
      <c r="F1353" t="s">
        <v>8218</v>
      </c>
      <c r="G1353" t="s">
        <v>8223</v>
      </c>
      <c r="H1353" t="s">
        <v>8245</v>
      </c>
      <c r="I1353">
        <v>1440179713</v>
      </c>
      <c r="J1353" s="9">
        <f>(I1353/86400)+DATE(1970,1,1)</f>
        <v>42237.746678240743</v>
      </c>
      <c r="K1353">
        <v>1437587713</v>
      </c>
      <c r="L1353" s="9">
        <f>(K1353/86400)+DATE(1970,1,1)</f>
        <v>42207.746678240743</v>
      </c>
      <c r="M1353" t="b">
        <v>0</v>
      </c>
      <c r="N1353">
        <v>80</v>
      </c>
      <c r="O1353">
        <f>ROUND(E1353/D1353*100,0)</f>
        <v>107</v>
      </c>
      <c r="P1353">
        <f t="shared" si="21"/>
        <v>0.50609999999999999</v>
      </c>
      <c r="Q1353" t="b">
        <v>1</v>
      </c>
      <c r="R1353" t="s">
        <v>8300</v>
      </c>
    </row>
    <row r="1354" spans="1:18" ht="43.2" x14ac:dyDescent="0.3">
      <c r="A1354">
        <v>2528</v>
      </c>
      <c r="B1354" s="7" t="s">
        <v>2528</v>
      </c>
      <c r="C1354" s="3" t="s">
        <v>6638</v>
      </c>
      <c r="D1354" s="5">
        <v>4000</v>
      </c>
      <c r="E1354" s="5">
        <v>4289.99</v>
      </c>
      <c r="F1354" t="s">
        <v>8218</v>
      </c>
      <c r="G1354" t="s">
        <v>8224</v>
      </c>
      <c r="H1354" t="s">
        <v>8246</v>
      </c>
      <c r="I1354">
        <v>1440068400</v>
      </c>
      <c r="J1354" s="9">
        <f>(I1354/86400)+DATE(1970,1,1)</f>
        <v>42236.458333333328</v>
      </c>
      <c r="K1354">
        <v>1438459303</v>
      </c>
      <c r="L1354" s="9">
        <f>(K1354/86400)+DATE(1970,1,1)</f>
        <v>42217.834525462968</v>
      </c>
      <c r="M1354" t="b">
        <v>0</v>
      </c>
      <c r="N1354">
        <v>81</v>
      </c>
      <c r="O1354">
        <f>ROUND(E1354/D1354*100,0)</f>
        <v>107</v>
      </c>
      <c r="P1354">
        <f t="shared" si="21"/>
        <v>0.1016</v>
      </c>
      <c r="Q1354" t="b">
        <v>1</v>
      </c>
      <c r="R1354" t="s">
        <v>8298</v>
      </c>
    </row>
    <row r="1355" spans="1:18" ht="43.2" x14ac:dyDescent="0.3">
      <c r="A1355">
        <v>2109</v>
      </c>
      <c r="B1355" s="7" t="s">
        <v>2110</v>
      </c>
      <c r="C1355" s="3" t="s">
        <v>6219</v>
      </c>
      <c r="D1355" s="5">
        <v>4000</v>
      </c>
      <c r="E1355" s="5">
        <v>4261</v>
      </c>
      <c r="F1355" t="s">
        <v>8218</v>
      </c>
      <c r="G1355" t="s">
        <v>8223</v>
      </c>
      <c r="H1355" t="s">
        <v>8245</v>
      </c>
      <c r="I1355">
        <v>1436115617</v>
      </c>
      <c r="J1355" s="9">
        <f>(I1355/86400)+DATE(1970,1,1)</f>
        <v>42190.708530092597</v>
      </c>
      <c r="K1355">
        <v>1433523617</v>
      </c>
      <c r="L1355" s="9">
        <f>(K1355/86400)+DATE(1970,1,1)</f>
        <v>42160.708530092597</v>
      </c>
      <c r="M1355" t="b">
        <v>0</v>
      </c>
      <c r="N1355">
        <v>40</v>
      </c>
      <c r="O1355">
        <f>ROUND(E1355/D1355*100,0)</f>
        <v>107</v>
      </c>
      <c r="P1355">
        <f t="shared" si="21"/>
        <v>0.1011</v>
      </c>
      <c r="Q1355" t="b">
        <v>1</v>
      </c>
      <c r="R1355" t="s">
        <v>8277</v>
      </c>
    </row>
    <row r="1356" spans="1:18" ht="57.6" x14ac:dyDescent="0.3">
      <c r="A1356">
        <v>2963</v>
      </c>
      <c r="B1356" s="7" t="s">
        <v>2963</v>
      </c>
      <c r="C1356" s="3" t="s">
        <v>7073</v>
      </c>
      <c r="D1356" s="5">
        <v>10000</v>
      </c>
      <c r="E1356" s="5">
        <v>10685</v>
      </c>
      <c r="F1356" t="s">
        <v>8218</v>
      </c>
      <c r="G1356" t="s">
        <v>8223</v>
      </c>
      <c r="H1356" t="s">
        <v>8245</v>
      </c>
      <c r="I1356">
        <v>1435835824</v>
      </c>
      <c r="J1356" s="9">
        <f>(I1356/86400)+DATE(1970,1,1)</f>
        <v>42187.470185185186</v>
      </c>
      <c r="K1356">
        <v>1433243824</v>
      </c>
      <c r="L1356" s="9">
        <f>(K1356/86400)+DATE(1970,1,1)</f>
        <v>42157.470185185186</v>
      </c>
      <c r="M1356" t="b">
        <v>0</v>
      </c>
      <c r="N1356">
        <v>98</v>
      </c>
      <c r="O1356">
        <f>ROUND(E1356/D1356*100,0)</f>
        <v>107</v>
      </c>
      <c r="P1356">
        <f t="shared" si="21"/>
        <v>0.2535</v>
      </c>
      <c r="Q1356" t="b">
        <v>1</v>
      </c>
      <c r="R1356" t="s">
        <v>8269</v>
      </c>
    </row>
    <row r="1357" spans="1:18" ht="57.6" x14ac:dyDescent="0.3">
      <c r="A1357">
        <v>740</v>
      </c>
      <c r="B1357" s="7" t="s">
        <v>741</v>
      </c>
      <c r="C1357" s="3" t="s">
        <v>4850</v>
      </c>
      <c r="D1357" s="5">
        <v>3000</v>
      </c>
      <c r="E1357" s="5">
        <v>3222</v>
      </c>
      <c r="F1357" t="s">
        <v>8218</v>
      </c>
      <c r="G1357" t="s">
        <v>8223</v>
      </c>
      <c r="H1357" t="s">
        <v>8245</v>
      </c>
      <c r="I1357">
        <v>1434857482</v>
      </c>
      <c r="J1357" s="9">
        <f>(I1357/86400)+DATE(1970,1,1)</f>
        <v>42176.146782407406</v>
      </c>
      <c r="K1357">
        <v>1433647882</v>
      </c>
      <c r="L1357" s="9">
        <f>(K1357/86400)+DATE(1970,1,1)</f>
        <v>42162.146782407406</v>
      </c>
      <c r="M1357" t="b">
        <v>0</v>
      </c>
      <c r="N1357">
        <v>19</v>
      </c>
      <c r="O1357">
        <f>ROUND(E1357/D1357*100,0)</f>
        <v>107</v>
      </c>
      <c r="P1357">
        <f t="shared" si="21"/>
        <v>7.6399999999999996E-2</v>
      </c>
      <c r="Q1357" t="b">
        <v>1</v>
      </c>
      <c r="R1357" t="s">
        <v>8272</v>
      </c>
    </row>
    <row r="1358" spans="1:18" ht="57.6" x14ac:dyDescent="0.3">
      <c r="A1358">
        <v>3049</v>
      </c>
      <c r="B1358" s="7" t="s">
        <v>3049</v>
      </c>
      <c r="C1358" s="3" t="s">
        <v>7159</v>
      </c>
      <c r="D1358" s="5">
        <v>3750</v>
      </c>
      <c r="E1358" s="5">
        <v>4000</v>
      </c>
      <c r="F1358" t="s">
        <v>8218</v>
      </c>
      <c r="G1358" t="s">
        <v>8223</v>
      </c>
      <c r="H1358" t="s">
        <v>8245</v>
      </c>
      <c r="I1358">
        <v>1434241255</v>
      </c>
      <c r="J1358" s="9">
        <f>(I1358/86400)+DATE(1970,1,1)</f>
        <v>42169.014525462961</v>
      </c>
      <c r="K1358">
        <v>1431649255</v>
      </c>
      <c r="L1358" s="9">
        <f>(K1358/86400)+DATE(1970,1,1)</f>
        <v>42139.014525462961</v>
      </c>
      <c r="M1358" t="b">
        <v>0</v>
      </c>
      <c r="N1358">
        <v>54</v>
      </c>
      <c r="O1358">
        <f>ROUND(E1358/D1358*100,0)</f>
        <v>107</v>
      </c>
      <c r="P1358">
        <f t="shared" si="21"/>
        <v>9.4899999999999998E-2</v>
      </c>
      <c r="Q1358" t="b">
        <v>1</v>
      </c>
      <c r="R1358" t="s">
        <v>8301</v>
      </c>
    </row>
    <row r="1359" spans="1:18" ht="28.8" x14ac:dyDescent="0.3">
      <c r="A1359">
        <v>56</v>
      </c>
      <c r="B1359" s="7" t="s">
        <v>58</v>
      </c>
      <c r="C1359" s="3" t="s">
        <v>4167</v>
      </c>
      <c r="D1359" s="5">
        <v>8000</v>
      </c>
      <c r="E1359" s="5">
        <v>8581</v>
      </c>
      <c r="F1359" t="s">
        <v>8218</v>
      </c>
      <c r="G1359" t="s">
        <v>8224</v>
      </c>
      <c r="H1359" t="s">
        <v>8246</v>
      </c>
      <c r="I1359">
        <v>1433779200</v>
      </c>
      <c r="J1359" s="9">
        <f>(I1359/86400)+DATE(1970,1,1)</f>
        <v>42163.666666666672</v>
      </c>
      <c r="K1359">
        <v>1432559424</v>
      </c>
      <c r="L1359" s="9">
        <f>(K1359/86400)+DATE(1970,1,1)</f>
        <v>42149.548888888894</v>
      </c>
      <c r="M1359" t="b">
        <v>0</v>
      </c>
      <c r="N1359">
        <v>174</v>
      </c>
      <c r="O1359">
        <f>ROUND(E1359/D1359*100,0)</f>
        <v>107</v>
      </c>
      <c r="P1359">
        <f t="shared" si="21"/>
        <v>0.2036</v>
      </c>
      <c r="Q1359" t="b">
        <v>1</v>
      </c>
      <c r="R1359" t="s">
        <v>8263</v>
      </c>
    </row>
    <row r="1360" spans="1:18" ht="43.2" x14ac:dyDescent="0.3">
      <c r="A1360">
        <v>1186</v>
      </c>
      <c r="B1360" s="7" t="s">
        <v>1187</v>
      </c>
      <c r="C1360" s="3" t="s">
        <v>5296</v>
      </c>
      <c r="D1360" s="5">
        <v>7500</v>
      </c>
      <c r="E1360" s="5">
        <v>8005</v>
      </c>
      <c r="F1360" t="s">
        <v>8218</v>
      </c>
      <c r="G1360" t="s">
        <v>8224</v>
      </c>
      <c r="H1360" t="s">
        <v>8246</v>
      </c>
      <c r="I1360">
        <v>1433198520</v>
      </c>
      <c r="J1360" s="9">
        <f>(I1360/86400)+DATE(1970,1,1)</f>
        <v>42156.945833333331</v>
      </c>
      <c r="K1360">
        <v>1430340195</v>
      </c>
      <c r="L1360" s="9">
        <f>(K1360/86400)+DATE(1970,1,1)</f>
        <v>42123.86336805555</v>
      </c>
      <c r="M1360" t="b">
        <v>0</v>
      </c>
      <c r="N1360">
        <v>123</v>
      </c>
      <c r="O1360">
        <f>ROUND(E1360/D1360*100,0)</f>
        <v>107</v>
      </c>
      <c r="P1360">
        <f t="shared" si="21"/>
        <v>0.19</v>
      </c>
      <c r="Q1360" t="b">
        <v>1</v>
      </c>
      <c r="R1360" t="s">
        <v>8283</v>
      </c>
    </row>
    <row r="1361" spans="1:18" ht="43.2" x14ac:dyDescent="0.3">
      <c r="A1361">
        <v>1371</v>
      </c>
      <c r="B1361" s="7" t="s">
        <v>1372</v>
      </c>
      <c r="C1361" s="3" t="s">
        <v>5481</v>
      </c>
      <c r="D1361" s="5">
        <v>6999</v>
      </c>
      <c r="E1361" s="5">
        <v>7495</v>
      </c>
      <c r="F1361" t="s">
        <v>8218</v>
      </c>
      <c r="G1361" t="s">
        <v>8223</v>
      </c>
      <c r="H1361" t="s">
        <v>8245</v>
      </c>
      <c r="I1361">
        <v>1431022342</v>
      </c>
      <c r="J1361" s="9">
        <f>(I1361/86400)+DATE(1970,1,1)</f>
        <v>42131.758587962962</v>
      </c>
      <c r="K1361">
        <v>1428430342</v>
      </c>
      <c r="L1361" s="9">
        <f>(K1361/86400)+DATE(1970,1,1)</f>
        <v>42101.758587962962</v>
      </c>
      <c r="M1361" t="b">
        <v>0</v>
      </c>
      <c r="N1361">
        <v>70</v>
      </c>
      <c r="O1361">
        <f>ROUND(E1361/D1361*100,0)</f>
        <v>107</v>
      </c>
      <c r="P1361">
        <f t="shared" si="21"/>
        <v>0.17799999999999999</v>
      </c>
      <c r="Q1361" t="b">
        <v>1</v>
      </c>
      <c r="R1361" t="s">
        <v>8274</v>
      </c>
    </row>
    <row r="1362" spans="1:18" ht="28.8" x14ac:dyDescent="0.3">
      <c r="A1362">
        <v>1759</v>
      </c>
      <c r="B1362" s="7" t="s">
        <v>1760</v>
      </c>
      <c r="C1362" s="3" t="s">
        <v>5869</v>
      </c>
      <c r="D1362" s="5">
        <v>5000</v>
      </c>
      <c r="E1362" s="5">
        <v>5330</v>
      </c>
      <c r="F1362" t="s">
        <v>8218</v>
      </c>
      <c r="G1362" t="s">
        <v>8223</v>
      </c>
      <c r="H1362" t="s">
        <v>8245</v>
      </c>
      <c r="I1362">
        <v>1427309629</v>
      </c>
      <c r="J1362" s="9">
        <f>(I1362/86400)+DATE(1970,1,1)</f>
        <v>42088.787372685183</v>
      </c>
      <c r="K1362">
        <v>1425585229</v>
      </c>
      <c r="L1362" s="9">
        <f>(K1362/86400)+DATE(1970,1,1)</f>
        <v>42068.829039351855</v>
      </c>
      <c r="M1362" t="b">
        <v>0</v>
      </c>
      <c r="N1362">
        <v>49</v>
      </c>
      <c r="O1362">
        <f>ROUND(E1362/D1362*100,0)</f>
        <v>107</v>
      </c>
      <c r="P1362">
        <f t="shared" si="21"/>
        <v>0.12670000000000001</v>
      </c>
      <c r="Q1362" t="b">
        <v>1</v>
      </c>
      <c r="R1362" t="s">
        <v>8283</v>
      </c>
    </row>
    <row r="1363" spans="1:18" ht="43.2" x14ac:dyDescent="0.3">
      <c r="A1363">
        <v>1396</v>
      </c>
      <c r="B1363" s="7" t="s">
        <v>1397</v>
      </c>
      <c r="C1363" s="3" t="s">
        <v>5506</v>
      </c>
      <c r="D1363" s="5">
        <v>6000</v>
      </c>
      <c r="E1363" s="5">
        <v>6438</v>
      </c>
      <c r="F1363" t="s">
        <v>8218</v>
      </c>
      <c r="G1363" t="s">
        <v>8223</v>
      </c>
      <c r="H1363" t="s">
        <v>8245</v>
      </c>
      <c r="I1363">
        <v>1423871882</v>
      </c>
      <c r="J1363" s="9">
        <f>(I1363/86400)+DATE(1970,1,1)</f>
        <v>42048.99863425926</v>
      </c>
      <c r="K1363">
        <v>1421279882</v>
      </c>
      <c r="L1363" s="9">
        <f>(K1363/86400)+DATE(1970,1,1)</f>
        <v>42018.99863425926</v>
      </c>
      <c r="M1363" t="b">
        <v>0</v>
      </c>
      <c r="N1363">
        <v>73</v>
      </c>
      <c r="O1363">
        <f>ROUND(E1363/D1363*100,0)</f>
        <v>107</v>
      </c>
      <c r="P1363">
        <f t="shared" si="21"/>
        <v>0.1532</v>
      </c>
      <c r="Q1363" t="b">
        <v>1</v>
      </c>
      <c r="R1363" t="s">
        <v>8274</v>
      </c>
    </row>
    <row r="1364" spans="1:18" ht="43.2" x14ac:dyDescent="0.3">
      <c r="A1364">
        <v>2940</v>
      </c>
      <c r="B1364" s="7" t="s">
        <v>2940</v>
      </c>
      <c r="C1364" s="3" t="s">
        <v>7050</v>
      </c>
      <c r="D1364" s="5">
        <v>2500</v>
      </c>
      <c r="E1364" s="5">
        <v>2681</v>
      </c>
      <c r="F1364" t="s">
        <v>8218</v>
      </c>
      <c r="G1364" t="s">
        <v>8223</v>
      </c>
      <c r="H1364" t="s">
        <v>8245</v>
      </c>
      <c r="I1364">
        <v>1421606018</v>
      </c>
      <c r="J1364" s="9">
        <f>(I1364/86400)+DATE(1970,1,1)</f>
        <v>42022.773356481484</v>
      </c>
      <c r="K1364">
        <v>1418150018</v>
      </c>
      <c r="L1364" s="9">
        <f>(K1364/86400)+DATE(1970,1,1)</f>
        <v>41982.773356481484</v>
      </c>
      <c r="M1364" t="b">
        <v>0</v>
      </c>
      <c r="N1364">
        <v>33</v>
      </c>
      <c r="O1364">
        <f>ROUND(E1364/D1364*100,0)</f>
        <v>107</v>
      </c>
      <c r="P1364">
        <f t="shared" si="21"/>
        <v>6.3899999999999998E-2</v>
      </c>
      <c r="Q1364" t="b">
        <v>1</v>
      </c>
      <c r="R1364" t="s">
        <v>8303</v>
      </c>
    </row>
    <row r="1365" spans="1:18" ht="28.8" x14ac:dyDescent="0.3">
      <c r="A1365">
        <v>738</v>
      </c>
      <c r="B1365" s="7" t="s">
        <v>739</v>
      </c>
      <c r="C1365" s="3" t="s">
        <v>4848</v>
      </c>
      <c r="D1365" s="5">
        <v>1500</v>
      </c>
      <c r="E1365" s="5">
        <v>1601</v>
      </c>
      <c r="F1365" t="s">
        <v>8218</v>
      </c>
      <c r="G1365" t="s">
        <v>8223</v>
      </c>
      <c r="H1365" t="s">
        <v>8245</v>
      </c>
      <c r="I1365">
        <v>1417409940</v>
      </c>
      <c r="J1365" s="9">
        <f>(I1365/86400)+DATE(1970,1,1)</f>
        <v>41974.207638888889</v>
      </c>
      <c r="K1365">
        <v>1414765794</v>
      </c>
      <c r="L1365" s="9">
        <f>(K1365/86400)+DATE(1970,1,1)</f>
        <v>41943.604097222225</v>
      </c>
      <c r="M1365" t="b">
        <v>0</v>
      </c>
      <c r="N1365">
        <v>41</v>
      </c>
      <c r="O1365">
        <f>ROUND(E1365/D1365*100,0)</f>
        <v>107</v>
      </c>
      <c r="P1365">
        <f t="shared" si="21"/>
        <v>3.8199999999999998E-2</v>
      </c>
      <c r="Q1365" t="b">
        <v>1</v>
      </c>
      <c r="R1365" t="s">
        <v>8272</v>
      </c>
    </row>
    <row r="1366" spans="1:18" ht="28.8" x14ac:dyDescent="0.3">
      <c r="A1366">
        <v>815</v>
      </c>
      <c r="B1366" s="7" t="s">
        <v>816</v>
      </c>
      <c r="C1366" s="3" t="s">
        <v>4925</v>
      </c>
      <c r="D1366" s="5">
        <v>4000</v>
      </c>
      <c r="E1366" s="5">
        <v>4280</v>
      </c>
      <c r="F1366" t="s">
        <v>8218</v>
      </c>
      <c r="G1366" t="s">
        <v>8223</v>
      </c>
      <c r="H1366" t="s">
        <v>8245</v>
      </c>
      <c r="I1366">
        <v>1414879303</v>
      </c>
      <c r="J1366" s="9">
        <f>(I1366/86400)+DATE(1970,1,1)</f>
        <v>41944.917858796296</v>
      </c>
      <c r="K1366">
        <v>1412287303</v>
      </c>
      <c r="L1366" s="9">
        <f>(K1366/86400)+DATE(1970,1,1)</f>
        <v>41914.917858796296</v>
      </c>
      <c r="M1366" t="b">
        <v>0</v>
      </c>
      <c r="N1366">
        <v>43</v>
      </c>
      <c r="O1366">
        <f>ROUND(E1366/D1366*100,0)</f>
        <v>107</v>
      </c>
      <c r="P1366">
        <f t="shared" si="21"/>
        <v>0.1021</v>
      </c>
      <c r="Q1366" t="b">
        <v>1</v>
      </c>
      <c r="R1366" t="s">
        <v>8274</v>
      </c>
    </row>
    <row r="1367" spans="1:18" ht="43.2" x14ac:dyDescent="0.3">
      <c r="A1367">
        <v>3495</v>
      </c>
      <c r="B1367" s="7" t="s">
        <v>3494</v>
      </c>
      <c r="C1367" s="3" t="s">
        <v>7605</v>
      </c>
      <c r="D1367" s="5">
        <v>5000</v>
      </c>
      <c r="E1367" s="5">
        <v>5343</v>
      </c>
      <c r="F1367" t="s">
        <v>8218</v>
      </c>
      <c r="G1367" t="s">
        <v>8228</v>
      </c>
      <c r="H1367" t="s">
        <v>8250</v>
      </c>
      <c r="I1367">
        <v>1414862280</v>
      </c>
      <c r="J1367" s="9">
        <f>(I1367/86400)+DATE(1970,1,1)</f>
        <v>41944.720833333333</v>
      </c>
      <c r="K1367">
        <v>1412360309</v>
      </c>
      <c r="L1367" s="9">
        <f>(K1367/86400)+DATE(1970,1,1)</f>
        <v>41915.762835648144</v>
      </c>
      <c r="M1367" t="b">
        <v>0</v>
      </c>
      <c r="N1367">
        <v>72</v>
      </c>
      <c r="O1367">
        <f>ROUND(E1367/D1367*100,0)</f>
        <v>107</v>
      </c>
      <c r="P1367">
        <f t="shared" si="21"/>
        <v>0.1275</v>
      </c>
      <c r="Q1367" t="b">
        <v>1</v>
      </c>
      <c r="R1367" t="s">
        <v>8269</v>
      </c>
    </row>
    <row r="1368" spans="1:18" ht="57.6" x14ac:dyDescent="0.3">
      <c r="A1368">
        <v>3321</v>
      </c>
      <c r="B1368" s="7" t="s">
        <v>3321</v>
      </c>
      <c r="C1368" s="3" t="s">
        <v>7431</v>
      </c>
      <c r="D1368" s="5">
        <v>500</v>
      </c>
      <c r="E1368" s="5">
        <v>537</v>
      </c>
      <c r="F1368" t="s">
        <v>8218</v>
      </c>
      <c r="G1368" t="s">
        <v>8223</v>
      </c>
      <c r="H1368" t="s">
        <v>8245</v>
      </c>
      <c r="I1368">
        <v>1413431940</v>
      </c>
      <c r="J1368" s="9">
        <f>(I1368/86400)+DATE(1970,1,1)</f>
        <v>41928.165972222225</v>
      </c>
      <c r="K1368">
        <v>1412216665</v>
      </c>
      <c r="L1368" s="9">
        <f>(K1368/86400)+DATE(1970,1,1)</f>
        <v>41914.100289351853</v>
      </c>
      <c r="M1368" t="b">
        <v>0</v>
      </c>
      <c r="N1368">
        <v>15</v>
      </c>
      <c r="O1368">
        <f>ROUND(E1368/D1368*100,0)</f>
        <v>107</v>
      </c>
      <c r="P1368">
        <f t="shared" si="21"/>
        <v>1.2800000000000001E-2</v>
      </c>
      <c r="Q1368" t="b">
        <v>1</v>
      </c>
      <c r="R1368" t="s">
        <v>8269</v>
      </c>
    </row>
    <row r="1369" spans="1:18" ht="43.2" x14ac:dyDescent="0.3">
      <c r="A1369">
        <v>341</v>
      </c>
      <c r="B1369" s="7" t="s">
        <v>342</v>
      </c>
      <c r="C1369" s="3" t="s">
        <v>4451</v>
      </c>
      <c r="D1369" s="5">
        <v>3500</v>
      </c>
      <c r="E1369" s="5">
        <v>3735</v>
      </c>
      <c r="F1369" t="s">
        <v>8218</v>
      </c>
      <c r="G1369" t="s">
        <v>8223</v>
      </c>
      <c r="H1369" t="s">
        <v>8245</v>
      </c>
      <c r="I1369">
        <v>1412135940</v>
      </c>
      <c r="J1369" s="9">
        <f>(I1369/86400)+DATE(1970,1,1)</f>
        <v>41913.165972222225</v>
      </c>
      <c r="K1369">
        <v>1410555998</v>
      </c>
      <c r="L1369" s="9">
        <f>(K1369/86400)+DATE(1970,1,1)</f>
        <v>41894.879606481481</v>
      </c>
      <c r="M1369" t="b">
        <v>1</v>
      </c>
      <c r="N1369">
        <v>55</v>
      </c>
      <c r="O1369">
        <f>ROUND(E1369/D1369*100,0)</f>
        <v>107</v>
      </c>
      <c r="P1369">
        <f t="shared" si="21"/>
        <v>8.9200000000000002E-2</v>
      </c>
      <c r="Q1369" t="b">
        <v>1</v>
      </c>
      <c r="R1369" t="s">
        <v>8267</v>
      </c>
    </row>
    <row r="1370" spans="1:18" ht="57.6" x14ac:dyDescent="0.3">
      <c r="A1370">
        <v>3776</v>
      </c>
      <c r="B1370" s="7" t="s">
        <v>3773</v>
      </c>
      <c r="C1370" s="3" t="s">
        <v>7886</v>
      </c>
      <c r="D1370" s="5">
        <v>8000</v>
      </c>
      <c r="E1370" s="5">
        <v>8537</v>
      </c>
      <c r="F1370" t="s">
        <v>8218</v>
      </c>
      <c r="G1370" t="s">
        <v>8223</v>
      </c>
      <c r="H1370" t="s">
        <v>8245</v>
      </c>
      <c r="I1370">
        <v>1406854800</v>
      </c>
      <c r="J1370" s="9">
        <f>(I1370/86400)+DATE(1970,1,1)</f>
        <v>41852.041666666664</v>
      </c>
      <c r="K1370">
        <v>1403599778</v>
      </c>
      <c r="L1370" s="9">
        <f>(K1370/86400)+DATE(1970,1,1)</f>
        <v>41814.367800925924</v>
      </c>
      <c r="M1370" t="b">
        <v>0</v>
      </c>
      <c r="N1370">
        <v>94</v>
      </c>
      <c r="O1370">
        <f>ROUND(E1370/D1370*100,0)</f>
        <v>107</v>
      </c>
      <c r="P1370">
        <f t="shared" si="21"/>
        <v>0.20419999999999999</v>
      </c>
      <c r="Q1370" t="b">
        <v>1</v>
      </c>
      <c r="R1370" t="s">
        <v>8303</v>
      </c>
    </row>
    <row r="1371" spans="1:18" ht="57.6" x14ac:dyDescent="0.3">
      <c r="A1371">
        <v>3407</v>
      </c>
      <c r="B1371" s="7" t="s">
        <v>3406</v>
      </c>
      <c r="C1371" s="3" t="s">
        <v>7517</v>
      </c>
      <c r="D1371" s="5">
        <v>2000</v>
      </c>
      <c r="E1371" s="5">
        <v>2142</v>
      </c>
      <c r="F1371" t="s">
        <v>8218</v>
      </c>
      <c r="G1371" t="s">
        <v>8224</v>
      </c>
      <c r="H1371" t="s">
        <v>8246</v>
      </c>
      <c r="I1371">
        <v>1404641289</v>
      </c>
      <c r="J1371" s="9">
        <f>(I1371/86400)+DATE(1970,1,1)</f>
        <v>41826.422326388885</v>
      </c>
      <c r="K1371">
        <v>1402049289</v>
      </c>
      <c r="L1371" s="9">
        <f>(K1371/86400)+DATE(1970,1,1)</f>
        <v>41796.422326388885</v>
      </c>
      <c r="M1371" t="b">
        <v>0</v>
      </c>
      <c r="N1371">
        <v>67</v>
      </c>
      <c r="O1371">
        <f>ROUND(E1371/D1371*100,0)</f>
        <v>107</v>
      </c>
      <c r="P1371">
        <f t="shared" si="21"/>
        <v>5.1200000000000002E-2</v>
      </c>
      <c r="Q1371" t="b">
        <v>1</v>
      </c>
      <c r="R1371" t="s">
        <v>8269</v>
      </c>
    </row>
    <row r="1372" spans="1:18" ht="43.2" x14ac:dyDescent="0.3">
      <c r="A1372">
        <v>3184</v>
      </c>
      <c r="B1372" s="7" t="s">
        <v>3184</v>
      </c>
      <c r="C1372" s="3" t="s">
        <v>7294</v>
      </c>
      <c r="D1372" s="5">
        <v>4300</v>
      </c>
      <c r="E1372" s="5">
        <v>4610</v>
      </c>
      <c r="F1372" t="s">
        <v>8218</v>
      </c>
      <c r="G1372" t="s">
        <v>8223</v>
      </c>
      <c r="H1372" t="s">
        <v>8245</v>
      </c>
      <c r="I1372">
        <v>1404258631</v>
      </c>
      <c r="J1372" s="9">
        <f>(I1372/86400)+DATE(1970,1,1)</f>
        <v>41821.993414351848</v>
      </c>
      <c r="K1372">
        <v>1401666631</v>
      </c>
      <c r="L1372" s="9">
        <f>(K1372/86400)+DATE(1970,1,1)</f>
        <v>41791.993414351848</v>
      </c>
      <c r="M1372" t="b">
        <v>1</v>
      </c>
      <c r="N1372">
        <v>46</v>
      </c>
      <c r="O1372">
        <f>ROUND(E1372/D1372*100,0)</f>
        <v>107</v>
      </c>
      <c r="P1372">
        <f t="shared" si="21"/>
        <v>0.1103</v>
      </c>
      <c r="Q1372" t="b">
        <v>1</v>
      </c>
      <c r="R1372" t="s">
        <v>8269</v>
      </c>
    </row>
    <row r="1373" spans="1:18" ht="57.6" x14ac:dyDescent="0.3">
      <c r="A1373">
        <v>3164</v>
      </c>
      <c r="B1373" s="7" t="s">
        <v>3164</v>
      </c>
      <c r="C1373" s="3" t="s">
        <v>7274</v>
      </c>
      <c r="D1373" s="5">
        <v>2500</v>
      </c>
      <c r="E1373" s="5">
        <v>2669</v>
      </c>
      <c r="F1373" t="s">
        <v>8218</v>
      </c>
      <c r="G1373" t="s">
        <v>8223</v>
      </c>
      <c r="H1373" t="s">
        <v>8245</v>
      </c>
      <c r="I1373">
        <v>1402341615</v>
      </c>
      <c r="J1373" s="9">
        <f>(I1373/86400)+DATE(1970,1,1)</f>
        <v>41799.805729166663</v>
      </c>
      <c r="K1373">
        <v>1399490415</v>
      </c>
      <c r="L1373" s="9">
        <f>(K1373/86400)+DATE(1970,1,1)</f>
        <v>41766.805729166663</v>
      </c>
      <c r="M1373" t="b">
        <v>1</v>
      </c>
      <c r="N1373">
        <v>71</v>
      </c>
      <c r="O1373">
        <f>ROUND(E1373/D1373*100,0)</f>
        <v>107</v>
      </c>
      <c r="P1373">
        <f t="shared" si="21"/>
        <v>6.3899999999999998E-2</v>
      </c>
      <c r="Q1373" t="b">
        <v>1</v>
      </c>
      <c r="R1373" t="s">
        <v>8269</v>
      </c>
    </row>
    <row r="1374" spans="1:18" ht="43.2" x14ac:dyDescent="0.3">
      <c r="A1374">
        <v>80</v>
      </c>
      <c r="B1374" s="7" t="s">
        <v>82</v>
      </c>
      <c r="C1374" s="3" t="s">
        <v>4191</v>
      </c>
      <c r="D1374" s="5">
        <v>12000</v>
      </c>
      <c r="E1374" s="5">
        <v>12870</v>
      </c>
      <c r="F1374" t="s">
        <v>8218</v>
      </c>
      <c r="G1374" t="s">
        <v>8223</v>
      </c>
      <c r="H1374" t="s">
        <v>8245</v>
      </c>
      <c r="I1374">
        <v>1386640856</v>
      </c>
      <c r="J1374" s="9">
        <f>(I1374/86400)+DATE(1970,1,1)</f>
        <v>41618.083981481483</v>
      </c>
      <c r="K1374">
        <v>1383616856</v>
      </c>
      <c r="L1374" s="9">
        <f>(K1374/86400)+DATE(1970,1,1)</f>
        <v>41583.083981481483</v>
      </c>
      <c r="M1374" t="b">
        <v>0</v>
      </c>
      <c r="N1374">
        <v>47</v>
      </c>
      <c r="O1374">
        <f>ROUND(E1374/D1374*100,0)</f>
        <v>107</v>
      </c>
      <c r="P1374">
        <f t="shared" si="21"/>
        <v>0.3095</v>
      </c>
      <c r="Q1374" t="b">
        <v>1</v>
      </c>
      <c r="R1374" t="s">
        <v>8264</v>
      </c>
    </row>
    <row r="1375" spans="1:18" ht="43.2" x14ac:dyDescent="0.3">
      <c r="A1375">
        <v>2289</v>
      </c>
      <c r="B1375" s="7" t="s">
        <v>2290</v>
      </c>
      <c r="C1375" s="3" t="s">
        <v>6399</v>
      </c>
      <c r="D1375" s="5">
        <v>1500</v>
      </c>
      <c r="E1375" s="5">
        <v>1611</v>
      </c>
      <c r="F1375" t="s">
        <v>8218</v>
      </c>
      <c r="G1375" t="s">
        <v>8223</v>
      </c>
      <c r="H1375" t="s">
        <v>8245</v>
      </c>
      <c r="I1375">
        <v>1386372120</v>
      </c>
      <c r="J1375" s="9">
        <f>(I1375/86400)+DATE(1970,1,1)</f>
        <v>41614.973611111112</v>
      </c>
      <c r="K1375">
        <v>1382659060</v>
      </c>
      <c r="L1375" s="9">
        <f>(K1375/86400)+DATE(1970,1,1)</f>
        <v>41571.998379629629</v>
      </c>
      <c r="M1375" t="b">
        <v>0</v>
      </c>
      <c r="N1375">
        <v>25</v>
      </c>
      <c r="O1375">
        <f>ROUND(E1375/D1375*100,0)</f>
        <v>107</v>
      </c>
      <c r="P1375">
        <f t="shared" si="21"/>
        <v>3.8800000000000001E-2</v>
      </c>
      <c r="Q1375" t="b">
        <v>1</v>
      </c>
      <c r="R1375" t="s">
        <v>8274</v>
      </c>
    </row>
    <row r="1376" spans="1:18" ht="57.6" x14ac:dyDescent="0.3">
      <c r="A1376">
        <v>2541</v>
      </c>
      <c r="B1376" s="7" t="s">
        <v>2541</v>
      </c>
      <c r="C1376" s="3" t="s">
        <v>6651</v>
      </c>
      <c r="D1376" s="5">
        <v>3500</v>
      </c>
      <c r="E1376" s="5">
        <v>3746</v>
      </c>
      <c r="F1376" t="s">
        <v>8218</v>
      </c>
      <c r="G1376" t="s">
        <v>8224</v>
      </c>
      <c r="H1376" t="s">
        <v>8246</v>
      </c>
      <c r="I1376">
        <v>1380192418</v>
      </c>
      <c r="J1376" s="9">
        <f>(I1376/86400)+DATE(1970,1,1)</f>
        <v>41543.449282407411</v>
      </c>
      <c r="K1376">
        <v>1375008418</v>
      </c>
      <c r="L1376" s="9">
        <f>(K1376/86400)+DATE(1970,1,1)</f>
        <v>41483.449282407411</v>
      </c>
      <c r="M1376" t="b">
        <v>0</v>
      </c>
      <c r="N1376">
        <v>63</v>
      </c>
      <c r="O1376">
        <f>ROUND(E1376/D1376*100,0)</f>
        <v>107</v>
      </c>
      <c r="P1376">
        <f t="shared" si="21"/>
        <v>9.0300000000000005E-2</v>
      </c>
      <c r="Q1376" t="b">
        <v>1</v>
      </c>
      <c r="R1376" t="s">
        <v>8298</v>
      </c>
    </row>
    <row r="1377" spans="1:18" ht="43.2" x14ac:dyDescent="0.3">
      <c r="A1377">
        <v>1889</v>
      </c>
      <c r="B1377" s="7" t="s">
        <v>1890</v>
      </c>
      <c r="C1377" s="3" t="s">
        <v>5999</v>
      </c>
      <c r="D1377" s="5">
        <v>2000</v>
      </c>
      <c r="E1377" s="5">
        <v>2132</v>
      </c>
      <c r="F1377" t="s">
        <v>8218</v>
      </c>
      <c r="G1377" t="s">
        <v>8223</v>
      </c>
      <c r="H1377" t="s">
        <v>8245</v>
      </c>
      <c r="I1377">
        <v>1363024946</v>
      </c>
      <c r="J1377" s="9">
        <f>(I1377/86400)+DATE(1970,1,1)</f>
        <v>41344.751689814817</v>
      </c>
      <c r="K1377">
        <v>1359140546</v>
      </c>
      <c r="L1377" s="9">
        <f>(K1377/86400)+DATE(1970,1,1)</f>
        <v>41299.793356481481</v>
      </c>
      <c r="M1377" t="b">
        <v>0</v>
      </c>
      <c r="N1377">
        <v>44</v>
      </c>
      <c r="O1377">
        <f>ROUND(E1377/D1377*100,0)</f>
        <v>107</v>
      </c>
      <c r="P1377">
        <f t="shared" si="21"/>
        <v>5.16E-2</v>
      </c>
      <c r="Q1377" t="b">
        <v>1</v>
      </c>
      <c r="R1377" t="s">
        <v>8277</v>
      </c>
    </row>
    <row r="1378" spans="1:18" ht="43.2" x14ac:dyDescent="0.3">
      <c r="A1378">
        <v>2309</v>
      </c>
      <c r="B1378" s="7" t="s">
        <v>2310</v>
      </c>
      <c r="C1378" s="3" t="s">
        <v>6419</v>
      </c>
      <c r="D1378" s="5">
        <v>6000</v>
      </c>
      <c r="E1378" s="5">
        <v>6400.47</v>
      </c>
      <c r="F1378" t="s">
        <v>8218</v>
      </c>
      <c r="G1378" t="s">
        <v>8223</v>
      </c>
      <c r="H1378" t="s">
        <v>8245</v>
      </c>
      <c r="I1378">
        <v>1362872537</v>
      </c>
      <c r="J1378" s="9">
        <f>(I1378/86400)+DATE(1970,1,1)</f>
        <v>41342.987696759257</v>
      </c>
      <c r="K1378">
        <v>1359848537</v>
      </c>
      <c r="L1378" s="9">
        <f>(K1378/86400)+DATE(1970,1,1)</f>
        <v>41307.987696759257</v>
      </c>
      <c r="M1378" t="b">
        <v>1</v>
      </c>
      <c r="N1378">
        <v>107</v>
      </c>
      <c r="O1378">
        <f>ROUND(E1378/D1378*100,0)</f>
        <v>107</v>
      </c>
      <c r="P1378">
        <f t="shared" si="21"/>
        <v>0.15490000000000001</v>
      </c>
      <c r="Q1378" t="b">
        <v>1</v>
      </c>
      <c r="R1378" t="s">
        <v>8277</v>
      </c>
    </row>
    <row r="1379" spans="1:18" ht="43.2" x14ac:dyDescent="0.3">
      <c r="A1379">
        <v>2106</v>
      </c>
      <c r="B1379" s="7" t="s">
        <v>2107</v>
      </c>
      <c r="C1379" s="3" t="s">
        <v>6216</v>
      </c>
      <c r="D1379" s="5">
        <v>2200</v>
      </c>
      <c r="E1379" s="5">
        <v>2355</v>
      </c>
      <c r="F1379" t="s">
        <v>8218</v>
      </c>
      <c r="G1379" t="s">
        <v>8223</v>
      </c>
      <c r="H1379" t="s">
        <v>8245</v>
      </c>
      <c r="I1379">
        <v>1359176974</v>
      </c>
      <c r="J1379" s="9">
        <f>(I1379/86400)+DATE(1970,1,1)</f>
        <v>41300.21497685185</v>
      </c>
      <c r="K1379">
        <v>1356584974</v>
      </c>
      <c r="L1379" s="9">
        <f>(K1379/86400)+DATE(1970,1,1)</f>
        <v>41270.21497685185</v>
      </c>
      <c r="M1379" t="b">
        <v>0</v>
      </c>
      <c r="N1379">
        <v>44</v>
      </c>
      <c r="O1379">
        <f>ROUND(E1379/D1379*100,0)</f>
        <v>107</v>
      </c>
      <c r="P1379">
        <f t="shared" si="21"/>
        <v>5.7099999999999998E-2</v>
      </c>
      <c r="Q1379" t="b">
        <v>1</v>
      </c>
      <c r="R1379" t="s">
        <v>8277</v>
      </c>
    </row>
    <row r="1380" spans="1:18" ht="43.2" x14ac:dyDescent="0.3">
      <c r="A1380">
        <v>2468</v>
      </c>
      <c r="B1380" s="7" t="s">
        <v>2469</v>
      </c>
      <c r="C1380" s="3" t="s">
        <v>6578</v>
      </c>
      <c r="D1380" s="5">
        <v>2000</v>
      </c>
      <c r="E1380" s="5">
        <v>2144.34</v>
      </c>
      <c r="F1380" t="s">
        <v>8218</v>
      </c>
      <c r="G1380" t="s">
        <v>8223</v>
      </c>
      <c r="H1380" t="s">
        <v>8245</v>
      </c>
      <c r="I1380">
        <v>1351400400</v>
      </c>
      <c r="J1380" s="9">
        <f>(I1380/86400)+DATE(1970,1,1)</f>
        <v>41210.208333333336</v>
      </c>
      <c r="K1380">
        <v>1348285321</v>
      </c>
      <c r="L1380" s="9">
        <f>(K1380/86400)+DATE(1970,1,1)</f>
        <v>41174.154178240744</v>
      </c>
      <c r="M1380" t="b">
        <v>0</v>
      </c>
      <c r="N1380">
        <v>58</v>
      </c>
      <c r="O1380">
        <f>ROUND(E1380/D1380*100,0)</f>
        <v>107</v>
      </c>
      <c r="P1380">
        <f t="shared" si="21"/>
        <v>5.21E-2</v>
      </c>
      <c r="Q1380" t="b">
        <v>1</v>
      </c>
      <c r="R1380" t="s">
        <v>8277</v>
      </c>
    </row>
    <row r="1381" spans="1:18" ht="57.6" x14ac:dyDescent="0.3">
      <c r="A1381">
        <v>2108</v>
      </c>
      <c r="B1381" s="7" t="s">
        <v>2109</v>
      </c>
      <c r="C1381" s="3" t="s">
        <v>6218</v>
      </c>
      <c r="D1381" s="5">
        <v>16000</v>
      </c>
      <c r="E1381" s="5">
        <v>17170</v>
      </c>
      <c r="F1381" t="s">
        <v>8218</v>
      </c>
      <c r="G1381" t="s">
        <v>8223</v>
      </c>
      <c r="H1381" t="s">
        <v>8245</v>
      </c>
      <c r="I1381">
        <v>1347249300</v>
      </c>
      <c r="J1381" s="9">
        <f>(I1381/86400)+DATE(1970,1,1)</f>
        <v>41162.163194444445</v>
      </c>
      <c r="K1381">
        <v>1344917580</v>
      </c>
      <c r="L1381" s="9">
        <f>(K1381/86400)+DATE(1970,1,1)</f>
        <v>41135.175694444442</v>
      </c>
      <c r="M1381" t="b">
        <v>0</v>
      </c>
      <c r="N1381">
        <v>191</v>
      </c>
      <c r="O1381">
        <f>ROUND(E1381/D1381*100,0)</f>
        <v>107</v>
      </c>
      <c r="P1381">
        <f t="shared" si="21"/>
        <v>0.41739999999999999</v>
      </c>
      <c r="Q1381" t="b">
        <v>1</v>
      </c>
      <c r="R1381" t="s">
        <v>8277</v>
      </c>
    </row>
    <row r="1382" spans="1:18" ht="43.2" x14ac:dyDescent="0.3">
      <c r="A1382">
        <v>373</v>
      </c>
      <c r="B1382" s="7" t="s">
        <v>374</v>
      </c>
      <c r="C1382" s="3" t="s">
        <v>4483</v>
      </c>
      <c r="D1382" s="5">
        <v>7500</v>
      </c>
      <c r="E1382" s="5">
        <v>8000</v>
      </c>
      <c r="F1382" t="s">
        <v>8218</v>
      </c>
      <c r="G1382" t="s">
        <v>8223</v>
      </c>
      <c r="H1382" t="s">
        <v>8245</v>
      </c>
      <c r="I1382">
        <v>1342648398</v>
      </c>
      <c r="J1382" s="9">
        <f>(I1382/86400)+DATE(1970,1,1)</f>
        <v>41108.91201388889</v>
      </c>
      <c r="K1382">
        <v>1340056398</v>
      </c>
      <c r="L1382" s="9">
        <f>(K1382/86400)+DATE(1970,1,1)</f>
        <v>41078.91201388889</v>
      </c>
      <c r="M1382" t="b">
        <v>0</v>
      </c>
      <c r="N1382">
        <v>89</v>
      </c>
      <c r="O1382">
        <f>ROUND(E1382/D1382*100,0)</f>
        <v>107</v>
      </c>
      <c r="P1382">
        <f t="shared" si="21"/>
        <v>0.19470000000000001</v>
      </c>
      <c r="Q1382" t="b">
        <v>1</v>
      </c>
      <c r="R1382" t="s">
        <v>8267</v>
      </c>
    </row>
    <row r="1383" spans="1:18" ht="43.2" x14ac:dyDescent="0.3">
      <c r="A1383">
        <v>396</v>
      </c>
      <c r="B1383" s="7" t="s">
        <v>397</v>
      </c>
      <c r="C1383" s="3" t="s">
        <v>4506</v>
      </c>
      <c r="D1383" s="5">
        <v>15000</v>
      </c>
      <c r="E1383" s="5">
        <v>16000</v>
      </c>
      <c r="F1383" t="s">
        <v>8218</v>
      </c>
      <c r="G1383" t="s">
        <v>8223</v>
      </c>
      <c r="H1383" t="s">
        <v>8245</v>
      </c>
      <c r="I1383">
        <v>1341668006</v>
      </c>
      <c r="J1383" s="9">
        <f>(I1383/86400)+DATE(1970,1,1)</f>
        <v>41097.564884259264</v>
      </c>
      <c r="K1383">
        <v>1340372006</v>
      </c>
      <c r="L1383" s="9">
        <f>(K1383/86400)+DATE(1970,1,1)</f>
        <v>41082.564884259264</v>
      </c>
      <c r="M1383" t="b">
        <v>0</v>
      </c>
      <c r="N1383">
        <v>196</v>
      </c>
      <c r="O1383">
        <f>ROUND(E1383/D1383*100,0)</f>
        <v>107</v>
      </c>
      <c r="P1383">
        <f t="shared" si="21"/>
        <v>0.38950000000000001</v>
      </c>
      <c r="Q1383" t="b">
        <v>1</v>
      </c>
      <c r="R1383" t="s">
        <v>8267</v>
      </c>
    </row>
    <row r="1384" spans="1:18" ht="57.6" x14ac:dyDescent="0.3">
      <c r="A1384">
        <v>828</v>
      </c>
      <c r="B1384" s="7" t="s">
        <v>829</v>
      </c>
      <c r="C1384" s="3" t="s">
        <v>4938</v>
      </c>
      <c r="D1384" s="5">
        <v>1300</v>
      </c>
      <c r="E1384" s="5">
        <v>1391</v>
      </c>
      <c r="F1384" t="s">
        <v>8218</v>
      </c>
      <c r="G1384" t="s">
        <v>8223</v>
      </c>
      <c r="H1384" t="s">
        <v>8245</v>
      </c>
      <c r="I1384">
        <v>1340641440</v>
      </c>
      <c r="J1384" s="9">
        <f>(I1384/86400)+DATE(1970,1,1)</f>
        <v>41085.683333333334</v>
      </c>
      <c r="K1384">
        <v>1339549982</v>
      </c>
      <c r="L1384" s="9">
        <f>(K1384/86400)+DATE(1970,1,1)</f>
        <v>41073.050717592589</v>
      </c>
      <c r="M1384" t="b">
        <v>0</v>
      </c>
      <c r="N1384">
        <v>38</v>
      </c>
      <c r="O1384">
        <f>ROUND(E1384/D1384*100,0)</f>
        <v>107</v>
      </c>
      <c r="P1384">
        <f t="shared" si="21"/>
        <v>3.39E-2</v>
      </c>
      <c r="Q1384" t="b">
        <v>1</v>
      </c>
      <c r="R1384" t="s">
        <v>8274</v>
      </c>
    </row>
    <row r="1385" spans="1:18" ht="28.8" x14ac:dyDescent="0.3">
      <c r="A1385">
        <v>261</v>
      </c>
      <c r="B1385" s="7" t="s">
        <v>262</v>
      </c>
      <c r="C1385" s="3" t="s">
        <v>4371</v>
      </c>
      <c r="D1385" s="5">
        <v>20000</v>
      </c>
      <c r="E1385" s="5">
        <v>21480</v>
      </c>
      <c r="F1385" t="s">
        <v>8218</v>
      </c>
      <c r="G1385" t="s">
        <v>8223</v>
      </c>
      <c r="H1385" t="s">
        <v>8245</v>
      </c>
      <c r="I1385">
        <v>1339080900</v>
      </c>
      <c r="J1385" s="9">
        <f>(I1385/86400)+DATE(1970,1,1)</f>
        <v>41067.621527777781</v>
      </c>
      <c r="K1385">
        <v>1334783704</v>
      </c>
      <c r="L1385" s="9">
        <f>(K1385/86400)+DATE(1970,1,1)</f>
        <v>41017.885462962964</v>
      </c>
      <c r="M1385" t="b">
        <v>1</v>
      </c>
      <c r="N1385">
        <v>220</v>
      </c>
      <c r="O1385">
        <f>ROUND(E1385/D1385*100,0)</f>
        <v>107</v>
      </c>
      <c r="P1385">
        <f t="shared" si="21"/>
        <v>0.52370000000000005</v>
      </c>
      <c r="Q1385" t="b">
        <v>1</v>
      </c>
      <c r="R1385" t="s">
        <v>8267</v>
      </c>
    </row>
    <row r="1386" spans="1:18" ht="57.6" x14ac:dyDescent="0.3">
      <c r="A1386">
        <v>2555</v>
      </c>
      <c r="B1386" s="7" t="s">
        <v>2555</v>
      </c>
      <c r="C1386" s="3" t="s">
        <v>6665</v>
      </c>
      <c r="D1386" s="5">
        <v>2000</v>
      </c>
      <c r="E1386" s="5">
        <v>2147</v>
      </c>
      <c r="F1386" t="s">
        <v>8218</v>
      </c>
      <c r="G1386" t="s">
        <v>8223</v>
      </c>
      <c r="H1386" t="s">
        <v>8245</v>
      </c>
      <c r="I1386">
        <v>1338219793</v>
      </c>
      <c r="J1386" s="9">
        <f>(I1386/86400)+DATE(1970,1,1)</f>
        <v>41057.655011574076</v>
      </c>
      <c r="K1386">
        <v>1335541393</v>
      </c>
      <c r="L1386" s="9">
        <f>(K1386/86400)+DATE(1970,1,1)</f>
        <v>41026.655011574076</v>
      </c>
      <c r="M1386" t="b">
        <v>0</v>
      </c>
      <c r="N1386">
        <v>35</v>
      </c>
      <c r="O1386">
        <f>ROUND(E1386/D1386*100,0)</f>
        <v>107</v>
      </c>
      <c r="P1386">
        <f t="shared" si="21"/>
        <v>5.2299999999999999E-2</v>
      </c>
      <c r="Q1386" t="b">
        <v>1</v>
      </c>
      <c r="R1386" t="s">
        <v>8298</v>
      </c>
    </row>
    <row r="1387" spans="1:18" ht="43.2" x14ac:dyDescent="0.3">
      <c r="A1387">
        <v>2307</v>
      </c>
      <c r="B1387" s="7" t="s">
        <v>2308</v>
      </c>
      <c r="C1387" s="3" t="s">
        <v>6417</v>
      </c>
      <c r="D1387" s="5">
        <v>1964.47</v>
      </c>
      <c r="E1387" s="5">
        <v>2095.2600000000002</v>
      </c>
      <c r="F1387" t="s">
        <v>8218</v>
      </c>
      <c r="G1387" t="s">
        <v>8223</v>
      </c>
      <c r="H1387" t="s">
        <v>8245</v>
      </c>
      <c r="I1387">
        <v>1336245328</v>
      </c>
      <c r="J1387" s="9">
        <f>(I1387/86400)+DATE(1970,1,1)</f>
        <v>41034.802407407406</v>
      </c>
      <c r="K1387">
        <v>1333653333</v>
      </c>
      <c r="L1387" s="9">
        <f>(K1387/86400)+DATE(1970,1,1)</f>
        <v>41004.802465277782</v>
      </c>
      <c r="M1387" t="b">
        <v>1</v>
      </c>
      <c r="N1387">
        <v>75</v>
      </c>
      <c r="O1387">
        <f>ROUND(E1387/D1387*100,0)</f>
        <v>107</v>
      </c>
      <c r="P1387">
        <f t="shared" si="21"/>
        <v>5.11E-2</v>
      </c>
      <c r="Q1387" t="b">
        <v>1</v>
      </c>
      <c r="R1387" t="s">
        <v>8277</v>
      </c>
    </row>
    <row r="1388" spans="1:18" ht="43.2" x14ac:dyDescent="0.3">
      <c r="A1388">
        <v>2292</v>
      </c>
      <c r="B1388" s="7" t="s">
        <v>2293</v>
      </c>
      <c r="C1388" s="3" t="s">
        <v>6402</v>
      </c>
      <c r="D1388" s="5">
        <v>2000</v>
      </c>
      <c r="E1388" s="5">
        <v>2145.0100000000002</v>
      </c>
      <c r="F1388" t="s">
        <v>8218</v>
      </c>
      <c r="G1388" t="s">
        <v>8223</v>
      </c>
      <c r="H1388" t="s">
        <v>8245</v>
      </c>
      <c r="I1388">
        <v>1334767476</v>
      </c>
      <c r="J1388" s="9">
        <f>(I1388/86400)+DATE(1970,1,1)</f>
        <v>41017.697638888887</v>
      </c>
      <c r="K1388">
        <v>1332175476</v>
      </c>
      <c r="L1388" s="9">
        <f>(K1388/86400)+DATE(1970,1,1)</f>
        <v>40987.697638888887</v>
      </c>
      <c r="M1388" t="b">
        <v>0</v>
      </c>
      <c r="N1388">
        <v>46</v>
      </c>
      <c r="O1388">
        <f>ROUND(E1388/D1388*100,0)</f>
        <v>107</v>
      </c>
      <c r="P1388">
        <f t="shared" si="21"/>
        <v>5.2299999999999999E-2</v>
      </c>
      <c r="Q1388" t="b">
        <v>1</v>
      </c>
      <c r="R1388" t="s">
        <v>8274</v>
      </c>
    </row>
    <row r="1389" spans="1:18" ht="43.2" x14ac:dyDescent="0.3">
      <c r="A1389">
        <v>2306</v>
      </c>
      <c r="B1389" s="7" t="s">
        <v>2307</v>
      </c>
      <c r="C1389" s="3" t="s">
        <v>6416</v>
      </c>
      <c r="D1389" s="5">
        <v>3500</v>
      </c>
      <c r="E1389" s="5">
        <v>3736.55</v>
      </c>
      <c r="F1389" t="s">
        <v>8218</v>
      </c>
      <c r="G1389" t="s">
        <v>8223</v>
      </c>
      <c r="H1389" t="s">
        <v>8245</v>
      </c>
      <c r="I1389">
        <v>1331352129</v>
      </c>
      <c r="J1389" s="9">
        <f>(I1389/86400)+DATE(1970,1,1)</f>
        <v>40978.16815972222</v>
      </c>
      <c r="K1389">
        <v>1328760129</v>
      </c>
      <c r="L1389" s="9">
        <f>(K1389/86400)+DATE(1970,1,1)</f>
        <v>40948.16815972222</v>
      </c>
      <c r="M1389" t="b">
        <v>1</v>
      </c>
      <c r="N1389">
        <v>73</v>
      </c>
      <c r="O1389">
        <f>ROUND(E1389/D1389*100,0)</f>
        <v>107</v>
      </c>
      <c r="P1389">
        <f t="shared" si="21"/>
        <v>9.1300000000000006E-2</v>
      </c>
      <c r="Q1389" t="b">
        <v>1</v>
      </c>
      <c r="R1389" t="s">
        <v>8277</v>
      </c>
    </row>
    <row r="1390" spans="1:18" ht="57.6" x14ac:dyDescent="0.3">
      <c r="A1390">
        <v>1932</v>
      </c>
      <c r="B1390" s="7" t="s">
        <v>1933</v>
      </c>
      <c r="C1390" s="3" t="s">
        <v>6042</v>
      </c>
      <c r="D1390" s="5">
        <v>5250</v>
      </c>
      <c r="E1390" s="5">
        <v>5617</v>
      </c>
      <c r="F1390" t="s">
        <v>8218</v>
      </c>
      <c r="G1390" t="s">
        <v>8223</v>
      </c>
      <c r="H1390" t="s">
        <v>8245</v>
      </c>
      <c r="I1390">
        <v>1327433173</v>
      </c>
      <c r="J1390" s="9">
        <f>(I1390/86400)+DATE(1970,1,1)</f>
        <v>40932.809872685189</v>
      </c>
      <c r="K1390">
        <v>1325618773</v>
      </c>
      <c r="L1390" s="9">
        <f>(K1390/86400)+DATE(1970,1,1)</f>
        <v>40911.809872685189</v>
      </c>
      <c r="M1390" t="b">
        <v>0</v>
      </c>
      <c r="N1390">
        <v>80</v>
      </c>
      <c r="O1390">
        <f>ROUND(E1390/D1390*100,0)</f>
        <v>107</v>
      </c>
      <c r="P1390">
        <f t="shared" si="21"/>
        <v>0.13730000000000001</v>
      </c>
      <c r="Q1390" t="b">
        <v>1</v>
      </c>
      <c r="R1390" t="s">
        <v>8277</v>
      </c>
    </row>
    <row r="1391" spans="1:18" ht="57.6" x14ac:dyDescent="0.3">
      <c r="A1391">
        <v>2488</v>
      </c>
      <c r="B1391" s="7" t="s">
        <v>2488</v>
      </c>
      <c r="C1391" s="3" t="s">
        <v>6598</v>
      </c>
      <c r="D1391" s="5">
        <v>3000</v>
      </c>
      <c r="E1391" s="5">
        <v>3201</v>
      </c>
      <c r="F1391" t="s">
        <v>8218</v>
      </c>
      <c r="G1391" t="s">
        <v>8223</v>
      </c>
      <c r="H1391" t="s">
        <v>8245</v>
      </c>
      <c r="I1391">
        <v>1321459908</v>
      </c>
      <c r="J1391" s="9">
        <f>(I1391/86400)+DATE(1970,1,1)</f>
        <v>40863.674861111111</v>
      </c>
      <c r="K1391">
        <v>1318864308</v>
      </c>
      <c r="L1391" s="9">
        <f>(K1391/86400)+DATE(1970,1,1)</f>
        <v>40833.633194444446</v>
      </c>
      <c r="M1391" t="b">
        <v>0</v>
      </c>
      <c r="N1391">
        <v>65</v>
      </c>
      <c r="O1391">
        <f>ROUND(E1391/D1391*100,0)</f>
        <v>107</v>
      </c>
      <c r="P1391">
        <f t="shared" si="21"/>
        <v>7.8399999999999997E-2</v>
      </c>
      <c r="Q1391" t="b">
        <v>1</v>
      </c>
      <c r="R1391" t="s">
        <v>8277</v>
      </c>
    </row>
    <row r="1392" spans="1:18" ht="43.2" x14ac:dyDescent="0.3">
      <c r="A1392">
        <v>2111</v>
      </c>
      <c r="B1392" s="7" t="s">
        <v>2112</v>
      </c>
      <c r="C1392" s="3" t="s">
        <v>6221</v>
      </c>
      <c r="D1392" s="5">
        <v>2000</v>
      </c>
      <c r="E1392" s="5">
        <v>2130</v>
      </c>
      <c r="F1392" t="s">
        <v>8218</v>
      </c>
      <c r="G1392" t="s">
        <v>8223</v>
      </c>
      <c r="H1392" t="s">
        <v>8245</v>
      </c>
      <c r="I1392">
        <v>1313370000</v>
      </c>
      <c r="J1392" s="9">
        <f>(I1392/86400)+DATE(1970,1,1)</f>
        <v>40770.041666666664</v>
      </c>
      <c r="K1392">
        <v>1307594625</v>
      </c>
      <c r="L1392" s="9">
        <f>(K1392/86400)+DATE(1970,1,1)</f>
        <v>40703.197048611109</v>
      </c>
      <c r="M1392" t="b">
        <v>0</v>
      </c>
      <c r="N1392">
        <v>39</v>
      </c>
      <c r="O1392">
        <f>ROUND(E1392/D1392*100,0)</f>
        <v>107</v>
      </c>
      <c r="P1392">
        <f t="shared" si="21"/>
        <v>5.2299999999999999E-2</v>
      </c>
      <c r="Q1392" t="b">
        <v>1</v>
      </c>
      <c r="R1392" t="s">
        <v>8277</v>
      </c>
    </row>
    <row r="1393" spans="1:18" ht="43.2" x14ac:dyDescent="0.3">
      <c r="A1393">
        <v>1848</v>
      </c>
      <c r="B1393" s="7" t="s">
        <v>1849</v>
      </c>
      <c r="C1393" s="3" t="s">
        <v>5958</v>
      </c>
      <c r="D1393" s="5">
        <v>3000</v>
      </c>
      <c r="E1393" s="5">
        <v>3221</v>
      </c>
      <c r="F1393" t="s">
        <v>8218</v>
      </c>
      <c r="G1393" t="s">
        <v>8223</v>
      </c>
      <c r="H1393" t="s">
        <v>8245</v>
      </c>
      <c r="I1393">
        <v>1312095540</v>
      </c>
      <c r="J1393" s="9">
        <f>(I1393/86400)+DATE(1970,1,1)</f>
        <v>40755.290972222225</v>
      </c>
      <c r="K1393">
        <v>1306608888</v>
      </c>
      <c r="L1393" s="9">
        <f>(K1393/86400)+DATE(1970,1,1)</f>
        <v>40691.788055555553</v>
      </c>
      <c r="M1393" t="b">
        <v>0</v>
      </c>
      <c r="N1393">
        <v>24</v>
      </c>
      <c r="O1393">
        <f>ROUND(E1393/D1393*100,0)</f>
        <v>107</v>
      </c>
      <c r="P1393">
        <f t="shared" si="21"/>
        <v>7.9200000000000007E-2</v>
      </c>
      <c r="Q1393" t="b">
        <v>1</v>
      </c>
      <c r="R1393" t="s">
        <v>8274</v>
      </c>
    </row>
    <row r="1394" spans="1:18" ht="28.8" x14ac:dyDescent="0.3">
      <c r="A1394">
        <v>255</v>
      </c>
      <c r="B1394" s="7" t="s">
        <v>256</v>
      </c>
      <c r="C1394" s="3" t="s">
        <v>4365</v>
      </c>
      <c r="D1394" s="5">
        <v>8000</v>
      </c>
      <c r="E1394" s="5">
        <v>8538.66</v>
      </c>
      <c r="F1394" t="s">
        <v>8218</v>
      </c>
      <c r="G1394" t="s">
        <v>8223</v>
      </c>
      <c r="H1394" t="s">
        <v>8245</v>
      </c>
      <c r="I1394">
        <v>1300275482</v>
      </c>
      <c r="J1394" s="9">
        <f>(I1394/86400)+DATE(1970,1,1)</f>
        <v>40618.48474537037</v>
      </c>
      <c r="K1394">
        <v>1297687082</v>
      </c>
      <c r="L1394" s="9">
        <f>(K1394/86400)+DATE(1970,1,1)</f>
        <v>40588.526412037041</v>
      </c>
      <c r="M1394" t="b">
        <v>1</v>
      </c>
      <c r="N1394">
        <v>188</v>
      </c>
      <c r="O1394">
        <f>ROUND(E1394/D1394*100,0)</f>
        <v>107</v>
      </c>
      <c r="P1394">
        <f t="shared" si="21"/>
        <v>0.2104</v>
      </c>
      <c r="Q1394" t="b">
        <v>1</v>
      </c>
      <c r="R1394" t="s">
        <v>8267</v>
      </c>
    </row>
    <row r="1395" spans="1:18" ht="28.8" x14ac:dyDescent="0.3">
      <c r="A1395">
        <v>290</v>
      </c>
      <c r="B1395" s="7" t="s">
        <v>291</v>
      </c>
      <c r="C1395" s="3" t="s">
        <v>4400</v>
      </c>
      <c r="D1395" s="5">
        <v>4500</v>
      </c>
      <c r="E1395" s="5">
        <v>4800.8</v>
      </c>
      <c r="F1395" t="s">
        <v>8218</v>
      </c>
      <c r="G1395" t="s">
        <v>8223</v>
      </c>
      <c r="H1395" t="s">
        <v>8245</v>
      </c>
      <c r="I1395">
        <v>1296633540</v>
      </c>
      <c r="J1395" s="9">
        <f>(I1395/86400)+DATE(1970,1,1)</f>
        <v>40576.332638888889</v>
      </c>
      <c r="K1395">
        <v>1292316697</v>
      </c>
      <c r="L1395" s="9">
        <f>(K1395/86400)+DATE(1970,1,1)</f>
        <v>40526.36917824074</v>
      </c>
      <c r="M1395" t="b">
        <v>1</v>
      </c>
      <c r="N1395">
        <v>168</v>
      </c>
      <c r="O1395">
        <f>ROUND(E1395/D1395*100,0)</f>
        <v>107</v>
      </c>
      <c r="P1395">
        <f t="shared" si="21"/>
        <v>0.11849999999999999</v>
      </c>
      <c r="Q1395" t="b">
        <v>1</v>
      </c>
      <c r="R1395" t="s">
        <v>8267</v>
      </c>
    </row>
    <row r="1396" spans="1:18" ht="43.2" x14ac:dyDescent="0.3">
      <c r="A1396">
        <v>1209</v>
      </c>
      <c r="B1396" s="7" t="s">
        <v>1210</v>
      </c>
      <c r="C1396" s="3" t="s">
        <v>5319</v>
      </c>
      <c r="D1396" s="5">
        <v>6000</v>
      </c>
      <c r="E1396" s="5">
        <v>6360</v>
      </c>
      <c r="F1396" t="s">
        <v>8218</v>
      </c>
      <c r="G1396" t="s">
        <v>8223</v>
      </c>
      <c r="H1396" t="s">
        <v>8245</v>
      </c>
      <c r="I1396">
        <v>1488053905</v>
      </c>
      <c r="J1396" s="9">
        <f>(I1396/86400)+DATE(1970,1,1)</f>
        <v>42791.846122685187</v>
      </c>
      <c r="K1396">
        <v>1485461905</v>
      </c>
      <c r="L1396" s="9">
        <f>(K1396/86400)+DATE(1970,1,1)</f>
        <v>42761.846122685187</v>
      </c>
      <c r="M1396" t="b">
        <v>0</v>
      </c>
      <c r="N1396">
        <v>46</v>
      </c>
      <c r="O1396">
        <f>ROUND(E1396/D1396*100,0)</f>
        <v>106</v>
      </c>
      <c r="P1396">
        <f t="shared" si="21"/>
        <v>0.1487</v>
      </c>
      <c r="Q1396" t="b">
        <v>1</v>
      </c>
      <c r="R1396" t="s">
        <v>8283</v>
      </c>
    </row>
    <row r="1397" spans="1:18" ht="43.2" x14ac:dyDescent="0.3">
      <c r="A1397">
        <v>3359</v>
      </c>
      <c r="B1397" s="7" t="s">
        <v>3358</v>
      </c>
      <c r="C1397" s="3" t="s">
        <v>7469</v>
      </c>
      <c r="D1397" s="5">
        <v>4000</v>
      </c>
      <c r="E1397" s="5">
        <v>4250</v>
      </c>
      <c r="F1397" t="s">
        <v>8218</v>
      </c>
      <c r="G1397" t="s">
        <v>8223</v>
      </c>
      <c r="H1397" t="s">
        <v>8245</v>
      </c>
      <c r="I1397">
        <v>1487985734</v>
      </c>
      <c r="J1397" s="9">
        <f>(I1397/86400)+DATE(1970,1,1)</f>
        <v>42791.057106481487</v>
      </c>
      <c r="K1397">
        <v>1484097734</v>
      </c>
      <c r="L1397" s="9">
        <f>(K1397/86400)+DATE(1970,1,1)</f>
        <v>42746.057106481487</v>
      </c>
      <c r="M1397" t="b">
        <v>0</v>
      </c>
      <c r="N1397">
        <v>23</v>
      </c>
      <c r="O1397">
        <f>ROUND(E1397/D1397*100,0)</f>
        <v>106</v>
      </c>
      <c r="P1397">
        <f t="shared" si="21"/>
        <v>9.9400000000000002E-2</v>
      </c>
      <c r="Q1397" t="b">
        <v>1</v>
      </c>
      <c r="R1397" t="s">
        <v>8269</v>
      </c>
    </row>
    <row r="1398" spans="1:18" ht="43.2" x14ac:dyDescent="0.3">
      <c r="A1398">
        <v>3257</v>
      </c>
      <c r="B1398" s="7" t="s">
        <v>3257</v>
      </c>
      <c r="C1398" s="3" t="s">
        <v>7367</v>
      </c>
      <c r="D1398" s="5">
        <v>2000</v>
      </c>
      <c r="E1398" s="5">
        <v>2125.9899999999998</v>
      </c>
      <c r="F1398" t="s">
        <v>8218</v>
      </c>
      <c r="G1398" t="s">
        <v>8224</v>
      </c>
      <c r="H1398" t="s">
        <v>8246</v>
      </c>
      <c r="I1398">
        <v>1487769952</v>
      </c>
      <c r="J1398" s="9">
        <f>(I1398/86400)+DATE(1970,1,1)</f>
        <v>42788.559629629628</v>
      </c>
      <c r="K1398">
        <v>1485177952</v>
      </c>
      <c r="L1398" s="9">
        <f>(K1398/86400)+DATE(1970,1,1)</f>
        <v>42758.559629629628</v>
      </c>
      <c r="M1398" t="b">
        <v>0</v>
      </c>
      <c r="N1398">
        <v>41</v>
      </c>
      <c r="O1398">
        <f>ROUND(E1398/D1398*100,0)</f>
        <v>106</v>
      </c>
      <c r="P1398">
        <f t="shared" si="21"/>
        <v>4.9700000000000001E-2</v>
      </c>
      <c r="Q1398" t="b">
        <v>1</v>
      </c>
      <c r="R1398" t="s">
        <v>8269</v>
      </c>
    </row>
    <row r="1399" spans="1:18" ht="43.2" x14ac:dyDescent="0.3">
      <c r="A1399">
        <v>3656</v>
      </c>
      <c r="B1399" s="7" t="s">
        <v>3653</v>
      </c>
      <c r="C1399" s="3" t="s">
        <v>7766</v>
      </c>
      <c r="D1399" s="5">
        <v>5000</v>
      </c>
      <c r="E1399" s="5">
        <v>5291</v>
      </c>
      <c r="F1399" t="s">
        <v>8218</v>
      </c>
      <c r="G1399" t="s">
        <v>8239</v>
      </c>
      <c r="H1399" t="s">
        <v>8256</v>
      </c>
      <c r="I1399">
        <v>1485989940</v>
      </c>
      <c r="J1399" s="9">
        <f>(I1399/86400)+DATE(1970,1,1)</f>
        <v>42767.957638888889</v>
      </c>
      <c r="K1399">
        <v>1483393836</v>
      </c>
      <c r="L1399" s="9">
        <f>(K1399/86400)+DATE(1970,1,1)</f>
        <v>42737.910138888888</v>
      </c>
      <c r="M1399" t="b">
        <v>0</v>
      </c>
      <c r="N1399">
        <v>46</v>
      </c>
      <c r="O1399">
        <f>ROUND(E1399/D1399*100,0)</f>
        <v>106</v>
      </c>
      <c r="P1399">
        <f t="shared" si="21"/>
        <v>0.12379999999999999</v>
      </c>
      <c r="Q1399" t="b">
        <v>1</v>
      </c>
      <c r="R1399" t="s">
        <v>8269</v>
      </c>
    </row>
    <row r="1400" spans="1:18" ht="43.2" x14ac:dyDescent="0.3">
      <c r="A1400">
        <v>749</v>
      </c>
      <c r="B1400" s="7" t="s">
        <v>750</v>
      </c>
      <c r="C1400" s="3" t="s">
        <v>4859</v>
      </c>
      <c r="D1400" s="5">
        <v>10000</v>
      </c>
      <c r="E1400" s="5">
        <v>10556</v>
      </c>
      <c r="F1400" t="s">
        <v>8218</v>
      </c>
      <c r="G1400" t="s">
        <v>8223</v>
      </c>
      <c r="H1400" t="s">
        <v>8245</v>
      </c>
      <c r="I1400">
        <v>1485642930</v>
      </c>
      <c r="J1400" s="9">
        <f>(I1400/86400)+DATE(1970,1,1)</f>
        <v>42763.94131944445</v>
      </c>
      <c r="K1400">
        <v>1483050930</v>
      </c>
      <c r="L1400" s="9">
        <f>(K1400/86400)+DATE(1970,1,1)</f>
        <v>42733.94131944445</v>
      </c>
      <c r="M1400" t="b">
        <v>0</v>
      </c>
      <c r="N1400">
        <v>110</v>
      </c>
      <c r="O1400">
        <f>ROUND(E1400/D1400*100,0)</f>
        <v>106</v>
      </c>
      <c r="P1400">
        <f t="shared" si="21"/>
        <v>0.247</v>
      </c>
      <c r="Q1400" t="b">
        <v>1</v>
      </c>
      <c r="R1400" t="s">
        <v>8272</v>
      </c>
    </row>
    <row r="1401" spans="1:18" ht="43.2" x14ac:dyDescent="0.3">
      <c r="A1401">
        <v>2340</v>
      </c>
      <c r="B1401" s="7" t="s">
        <v>2341</v>
      </c>
      <c r="C1401" s="3" t="s">
        <v>6450</v>
      </c>
      <c r="D1401" s="5">
        <v>40000</v>
      </c>
      <c r="E1401" s="5">
        <v>42311</v>
      </c>
      <c r="F1401" t="s">
        <v>8218</v>
      </c>
      <c r="G1401" t="s">
        <v>8223</v>
      </c>
      <c r="H1401" t="s">
        <v>8245</v>
      </c>
      <c r="I1401">
        <v>1477841138</v>
      </c>
      <c r="J1401" s="9">
        <f>(I1401/86400)+DATE(1970,1,1)</f>
        <v>42673.642800925925</v>
      </c>
      <c r="K1401">
        <v>1475249138</v>
      </c>
      <c r="L1401" s="9">
        <f>(K1401/86400)+DATE(1970,1,1)</f>
        <v>42643.642800925925</v>
      </c>
      <c r="M1401" t="b">
        <v>1</v>
      </c>
      <c r="N1401">
        <v>403</v>
      </c>
      <c r="O1401">
        <f>ROUND(E1401/D1401*100,0)</f>
        <v>106</v>
      </c>
      <c r="P1401">
        <f t="shared" si="21"/>
        <v>0.99219999999999997</v>
      </c>
      <c r="Q1401" t="b">
        <v>1</v>
      </c>
      <c r="R1401" t="s">
        <v>8296</v>
      </c>
    </row>
    <row r="1402" spans="1:18" ht="43.2" x14ac:dyDescent="0.3">
      <c r="A1402">
        <v>3259</v>
      </c>
      <c r="B1402" s="7" t="s">
        <v>3259</v>
      </c>
      <c r="C1402" s="3" t="s">
        <v>7369</v>
      </c>
      <c r="D1402" s="5">
        <v>23000</v>
      </c>
      <c r="E1402" s="5">
        <v>24418.6</v>
      </c>
      <c r="F1402" t="s">
        <v>8218</v>
      </c>
      <c r="G1402" t="s">
        <v>8223</v>
      </c>
      <c r="H1402" t="s">
        <v>8245</v>
      </c>
      <c r="I1402">
        <v>1475294340</v>
      </c>
      <c r="J1402" s="9">
        <f>(I1402/86400)+DATE(1970,1,1)</f>
        <v>42644.165972222225</v>
      </c>
      <c r="K1402">
        <v>1472753745</v>
      </c>
      <c r="L1402" s="9">
        <f>(K1402/86400)+DATE(1970,1,1)</f>
        <v>42614.760937500003</v>
      </c>
      <c r="M1402" t="b">
        <v>1</v>
      </c>
      <c r="N1402">
        <v>97</v>
      </c>
      <c r="O1402">
        <f>ROUND(E1402/D1402*100,0)</f>
        <v>106</v>
      </c>
      <c r="P1402">
        <f t="shared" si="21"/>
        <v>0.57299999999999995</v>
      </c>
      <c r="Q1402" t="b">
        <v>1</v>
      </c>
      <c r="R1402" t="s">
        <v>8269</v>
      </c>
    </row>
    <row r="1403" spans="1:18" ht="43.2" x14ac:dyDescent="0.3">
      <c r="A1403">
        <v>2634</v>
      </c>
      <c r="B1403" s="7" t="s">
        <v>2634</v>
      </c>
      <c r="C1403" s="3" t="s">
        <v>6744</v>
      </c>
      <c r="D1403" s="5">
        <v>930</v>
      </c>
      <c r="E1403" s="5">
        <v>986</v>
      </c>
      <c r="F1403" t="s">
        <v>8218</v>
      </c>
      <c r="G1403" t="s">
        <v>8223</v>
      </c>
      <c r="H1403" t="s">
        <v>8245</v>
      </c>
      <c r="I1403">
        <v>1475163921</v>
      </c>
      <c r="J1403" s="9">
        <f>(I1403/86400)+DATE(1970,1,1)</f>
        <v>42642.656493055554</v>
      </c>
      <c r="K1403">
        <v>1472571921</v>
      </c>
      <c r="L1403" s="9">
        <f>(K1403/86400)+DATE(1970,1,1)</f>
        <v>42612.656493055554</v>
      </c>
      <c r="M1403" t="b">
        <v>0</v>
      </c>
      <c r="N1403">
        <v>25</v>
      </c>
      <c r="O1403">
        <f>ROUND(E1403/D1403*100,0)</f>
        <v>106</v>
      </c>
      <c r="P1403">
        <f t="shared" si="21"/>
        <v>2.3099999999999999E-2</v>
      </c>
      <c r="Q1403" t="b">
        <v>1</v>
      </c>
      <c r="R1403" t="s">
        <v>8299</v>
      </c>
    </row>
    <row r="1404" spans="1:18" ht="43.2" x14ac:dyDescent="0.3">
      <c r="A1404">
        <v>376</v>
      </c>
      <c r="B1404" s="7" t="s">
        <v>377</v>
      </c>
      <c r="C1404" s="3" t="s">
        <v>4486</v>
      </c>
      <c r="D1404" s="5">
        <v>2450</v>
      </c>
      <c r="E1404" s="5">
        <v>2596</v>
      </c>
      <c r="F1404" t="s">
        <v>8218</v>
      </c>
      <c r="G1404" t="s">
        <v>8224</v>
      </c>
      <c r="H1404" t="s">
        <v>8246</v>
      </c>
      <c r="I1404">
        <v>1472122316</v>
      </c>
      <c r="J1404" s="9">
        <f>(I1404/86400)+DATE(1970,1,1)</f>
        <v>42607.452731481477</v>
      </c>
      <c r="K1404">
        <v>1469443916</v>
      </c>
      <c r="L1404" s="9">
        <f>(K1404/86400)+DATE(1970,1,1)</f>
        <v>42576.452731481477</v>
      </c>
      <c r="M1404" t="b">
        <v>0</v>
      </c>
      <c r="N1404">
        <v>48</v>
      </c>
      <c r="O1404">
        <f>ROUND(E1404/D1404*100,0)</f>
        <v>106</v>
      </c>
      <c r="P1404">
        <f t="shared" si="21"/>
        <v>6.0999999999999999E-2</v>
      </c>
      <c r="Q1404" t="b">
        <v>1</v>
      </c>
      <c r="R1404" t="s">
        <v>8267</v>
      </c>
    </row>
    <row r="1405" spans="1:18" ht="28.8" x14ac:dyDescent="0.3">
      <c r="A1405">
        <v>2968</v>
      </c>
      <c r="B1405" s="7" t="s">
        <v>2968</v>
      </c>
      <c r="C1405" s="3" t="s">
        <v>7078</v>
      </c>
      <c r="D1405" s="5">
        <v>3500</v>
      </c>
      <c r="E1405" s="5">
        <v>3710</v>
      </c>
      <c r="F1405" t="s">
        <v>8218</v>
      </c>
      <c r="G1405" t="s">
        <v>8223</v>
      </c>
      <c r="H1405" t="s">
        <v>8245</v>
      </c>
      <c r="I1405">
        <v>1471406340</v>
      </c>
      <c r="J1405" s="9">
        <f>(I1405/86400)+DATE(1970,1,1)</f>
        <v>42599.165972222225</v>
      </c>
      <c r="K1405">
        <v>1470227660</v>
      </c>
      <c r="L1405" s="9">
        <f>(K1405/86400)+DATE(1970,1,1)</f>
        <v>42585.523842592593</v>
      </c>
      <c r="M1405" t="b">
        <v>0</v>
      </c>
      <c r="N1405">
        <v>47</v>
      </c>
      <c r="O1405">
        <f>ROUND(E1405/D1405*100,0)</f>
        <v>106</v>
      </c>
      <c r="P1405">
        <f t="shared" si="21"/>
        <v>8.7099999999999997E-2</v>
      </c>
      <c r="Q1405" t="b">
        <v>1</v>
      </c>
      <c r="R1405" t="s">
        <v>8269</v>
      </c>
    </row>
    <row r="1406" spans="1:18" ht="43.2" x14ac:dyDescent="0.3">
      <c r="A1406">
        <v>3317</v>
      </c>
      <c r="B1406" s="7" t="s">
        <v>3317</v>
      </c>
      <c r="C1406" s="3" t="s">
        <v>7427</v>
      </c>
      <c r="D1406" s="5">
        <v>1050</v>
      </c>
      <c r="E1406" s="5">
        <v>1115</v>
      </c>
      <c r="F1406" t="s">
        <v>8218</v>
      </c>
      <c r="G1406" t="s">
        <v>8223</v>
      </c>
      <c r="H1406" t="s">
        <v>8245</v>
      </c>
      <c r="I1406">
        <v>1465347424</v>
      </c>
      <c r="J1406" s="9">
        <f>(I1406/86400)+DATE(1970,1,1)</f>
        <v>42529.039629629631</v>
      </c>
      <c r="K1406">
        <v>1462755424</v>
      </c>
      <c r="L1406" s="9">
        <f>(K1406/86400)+DATE(1970,1,1)</f>
        <v>42499.039629629631</v>
      </c>
      <c r="M1406" t="b">
        <v>0</v>
      </c>
      <c r="N1406">
        <v>18</v>
      </c>
      <c r="O1406">
        <f>ROUND(E1406/D1406*100,0)</f>
        <v>106</v>
      </c>
      <c r="P1406">
        <f t="shared" si="21"/>
        <v>2.6200000000000001E-2</v>
      </c>
      <c r="Q1406" t="b">
        <v>1</v>
      </c>
      <c r="R1406" t="s">
        <v>8269</v>
      </c>
    </row>
    <row r="1407" spans="1:18" ht="28.8" x14ac:dyDescent="0.3">
      <c r="A1407">
        <v>3050</v>
      </c>
      <c r="B1407" s="7" t="s">
        <v>3050</v>
      </c>
      <c r="C1407" s="3" t="s">
        <v>7160</v>
      </c>
      <c r="D1407" s="5">
        <v>600</v>
      </c>
      <c r="E1407" s="5">
        <v>636</v>
      </c>
      <c r="F1407" t="s">
        <v>8218</v>
      </c>
      <c r="G1407" t="s">
        <v>8223</v>
      </c>
      <c r="H1407" t="s">
        <v>8245</v>
      </c>
      <c r="I1407">
        <v>1462420960</v>
      </c>
      <c r="J1407" s="9">
        <f>(I1407/86400)+DATE(1970,1,1)</f>
        <v>42495.16851851852</v>
      </c>
      <c r="K1407">
        <v>1459828960</v>
      </c>
      <c r="L1407" s="9">
        <f>(K1407/86400)+DATE(1970,1,1)</f>
        <v>42465.16851851852</v>
      </c>
      <c r="M1407" t="b">
        <v>0</v>
      </c>
      <c r="N1407">
        <v>9</v>
      </c>
      <c r="O1407">
        <f>ROUND(E1407/D1407*100,0)</f>
        <v>106</v>
      </c>
      <c r="P1407">
        <f t="shared" si="21"/>
        <v>1.4999999999999999E-2</v>
      </c>
      <c r="Q1407" t="b">
        <v>1</v>
      </c>
      <c r="R1407" t="s">
        <v>8301</v>
      </c>
    </row>
    <row r="1408" spans="1:18" ht="43.2" x14ac:dyDescent="0.3">
      <c r="A1408">
        <v>2986</v>
      </c>
      <c r="B1408" s="7" t="s">
        <v>2986</v>
      </c>
      <c r="C1408" s="3" t="s">
        <v>7096</v>
      </c>
      <c r="D1408" s="5">
        <v>2400</v>
      </c>
      <c r="E1408" s="5">
        <v>2532</v>
      </c>
      <c r="F1408" t="s">
        <v>8218</v>
      </c>
      <c r="G1408" t="s">
        <v>8224</v>
      </c>
      <c r="H1408" t="s">
        <v>8246</v>
      </c>
      <c r="I1408">
        <v>1462100406</v>
      </c>
      <c r="J1408" s="9">
        <f>(I1408/86400)+DATE(1970,1,1)</f>
        <v>42491.458402777775</v>
      </c>
      <c r="K1408">
        <v>1456920006</v>
      </c>
      <c r="L1408" s="9">
        <f>(K1408/86400)+DATE(1970,1,1)</f>
        <v>42431.500069444446</v>
      </c>
      <c r="M1408" t="b">
        <v>0</v>
      </c>
      <c r="N1408">
        <v>56</v>
      </c>
      <c r="O1408">
        <f>ROUND(E1408/D1408*100,0)</f>
        <v>106</v>
      </c>
      <c r="P1408">
        <f t="shared" si="21"/>
        <v>5.9700000000000003E-2</v>
      </c>
      <c r="Q1408" t="b">
        <v>1</v>
      </c>
      <c r="R1408" t="s">
        <v>8301</v>
      </c>
    </row>
    <row r="1409" spans="1:18" x14ac:dyDescent="0.3">
      <c r="A1409">
        <v>2726</v>
      </c>
      <c r="B1409" s="7" t="s">
        <v>2726</v>
      </c>
      <c r="C1409" s="3" t="s">
        <v>6836</v>
      </c>
      <c r="D1409" s="5">
        <v>100000</v>
      </c>
      <c r="E1409" s="5">
        <v>105745</v>
      </c>
      <c r="F1409" t="s">
        <v>8218</v>
      </c>
      <c r="G1409" t="s">
        <v>8223</v>
      </c>
      <c r="H1409" t="s">
        <v>8245</v>
      </c>
      <c r="I1409">
        <v>1461333311</v>
      </c>
      <c r="J1409" s="9">
        <f>(I1409/86400)+DATE(1970,1,1)</f>
        <v>42482.579988425925</v>
      </c>
      <c r="K1409">
        <v>1458741311</v>
      </c>
      <c r="L1409" s="9">
        <f>(K1409/86400)+DATE(1970,1,1)</f>
        <v>42452.579988425925</v>
      </c>
      <c r="M1409" t="b">
        <v>0</v>
      </c>
      <c r="N1409">
        <v>404</v>
      </c>
      <c r="O1409">
        <f>ROUND(E1409/D1409*100,0)</f>
        <v>106</v>
      </c>
      <c r="P1409">
        <f t="shared" si="21"/>
        <v>2.4908999999999999</v>
      </c>
      <c r="Q1409" t="b">
        <v>1</v>
      </c>
      <c r="R1409" t="s">
        <v>8293</v>
      </c>
    </row>
    <row r="1410" spans="1:18" ht="43.2" x14ac:dyDescent="0.3">
      <c r="A1410">
        <v>3364</v>
      </c>
      <c r="B1410" s="7" t="s">
        <v>3363</v>
      </c>
      <c r="C1410" s="3" t="s">
        <v>7474</v>
      </c>
      <c r="D1410" s="5">
        <v>3000</v>
      </c>
      <c r="E1410" s="5">
        <v>3178</v>
      </c>
      <c r="F1410" t="s">
        <v>8218</v>
      </c>
      <c r="G1410" t="s">
        <v>8224</v>
      </c>
      <c r="H1410" t="s">
        <v>8246</v>
      </c>
      <c r="I1410">
        <v>1458075600</v>
      </c>
      <c r="J1410" s="9">
        <f>(I1410/86400)+DATE(1970,1,1)</f>
        <v>42444.875</v>
      </c>
      <c r="K1410">
        <v>1456183649</v>
      </c>
      <c r="L1410" s="9">
        <f>(K1410/86400)+DATE(1970,1,1)</f>
        <v>42422.977418981478</v>
      </c>
      <c r="M1410" t="b">
        <v>0</v>
      </c>
      <c r="N1410">
        <v>72</v>
      </c>
      <c r="O1410">
        <f>ROUND(E1410/D1410*100,0)</f>
        <v>106</v>
      </c>
      <c r="P1410">
        <f t="shared" si="21"/>
        <v>7.4899999999999994E-2</v>
      </c>
      <c r="Q1410" t="b">
        <v>1</v>
      </c>
      <c r="R1410" t="s">
        <v>8269</v>
      </c>
    </row>
    <row r="1411" spans="1:18" ht="57.6" x14ac:dyDescent="0.3">
      <c r="A1411">
        <v>3500</v>
      </c>
      <c r="B1411" s="7" t="s">
        <v>3499</v>
      </c>
      <c r="C1411" s="3" t="s">
        <v>7610</v>
      </c>
      <c r="D1411" s="5">
        <v>1000</v>
      </c>
      <c r="E1411" s="5">
        <v>1063</v>
      </c>
      <c r="F1411" t="s">
        <v>8218</v>
      </c>
      <c r="G1411" t="s">
        <v>8223</v>
      </c>
      <c r="H1411" t="s">
        <v>8245</v>
      </c>
      <c r="I1411">
        <v>1457326740</v>
      </c>
      <c r="J1411" s="9">
        <f>(I1411/86400)+DATE(1970,1,1)</f>
        <v>42436.207638888889</v>
      </c>
      <c r="K1411">
        <v>1455919438</v>
      </c>
      <c r="L1411" s="9">
        <f>(K1411/86400)+DATE(1970,1,1)</f>
        <v>42419.919421296298</v>
      </c>
      <c r="M1411" t="b">
        <v>0</v>
      </c>
      <c r="N1411">
        <v>42</v>
      </c>
      <c r="O1411">
        <f>ROUND(E1411/D1411*100,0)</f>
        <v>106</v>
      </c>
      <c r="P1411">
        <f t="shared" ref="P1411:P1474" si="22">IFERROR(ROUND(E1411/L1411,4),0)</f>
        <v>2.5100000000000001E-2</v>
      </c>
      <c r="Q1411" t="b">
        <v>1</v>
      </c>
      <c r="R1411" t="s">
        <v>8269</v>
      </c>
    </row>
    <row r="1412" spans="1:18" ht="57.6" x14ac:dyDescent="0.3">
      <c r="A1412">
        <v>86</v>
      </c>
      <c r="B1412" s="7" t="s">
        <v>88</v>
      </c>
      <c r="C1412" s="3" t="s">
        <v>4197</v>
      </c>
      <c r="D1412" s="5">
        <v>6000</v>
      </c>
      <c r="E1412" s="5">
        <v>6388</v>
      </c>
      <c r="F1412" t="s">
        <v>8218</v>
      </c>
      <c r="G1412" t="s">
        <v>8229</v>
      </c>
      <c r="H1412" t="s">
        <v>8248</v>
      </c>
      <c r="I1412">
        <v>1451226045</v>
      </c>
      <c r="J1412" s="9">
        <f>(I1412/86400)+DATE(1970,1,1)</f>
        <v>42365.59774305555</v>
      </c>
      <c r="K1412">
        <v>1444828845</v>
      </c>
      <c r="L1412" s="9">
        <f>(K1412/86400)+DATE(1970,1,1)</f>
        <v>42291.556076388893</v>
      </c>
      <c r="M1412" t="b">
        <v>0</v>
      </c>
      <c r="N1412">
        <v>17</v>
      </c>
      <c r="O1412">
        <f>ROUND(E1412/D1412*100,0)</f>
        <v>106</v>
      </c>
      <c r="P1412">
        <f t="shared" si="22"/>
        <v>0.151</v>
      </c>
      <c r="Q1412" t="b">
        <v>1</v>
      </c>
      <c r="R1412" t="s">
        <v>8264</v>
      </c>
    </row>
    <row r="1413" spans="1:18" ht="43.2" x14ac:dyDescent="0.3">
      <c r="A1413">
        <v>329</v>
      </c>
      <c r="B1413" s="7" t="s">
        <v>330</v>
      </c>
      <c r="C1413" s="3" t="s">
        <v>4439</v>
      </c>
      <c r="D1413" s="5">
        <v>10000</v>
      </c>
      <c r="E1413" s="5">
        <v>10550</v>
      </c>
      <c r="F1413" t="s">
        <v>8218</v>
      </c>
      <c r="G1413" t="s">
        <v>8223</v>
      </c>
      <c r="H1413" t="s">
        <v>8245</v>
      </c>
      <c r="I1413">
        <v>1446868800</v>
      </c>
      <c r="J1413" s="9">
        <f>(I1413/86400)+DATE(1970,1,1)</f>
        <v>42315.166666666672</v>
      </c>
      <c r="K1413">
        <v>1444821127</v>
      </c>
      <c r="L1413" s="9">
        <f>(K1413/86400)+DATE(1970,1,1)</f>
        <v>42291.46674768519</v>
      </c>
      <c r="M1413" t="b">
        <v>1</v>
      </c>
      <c r="N1413">
        <v>167</v>
      </c>
      <c r="O1413">
        <f>ROUND(E1413/D1413*100,0)</f>
        <v>106</v>
      </c>
      <c r="P1413">
        <f t="shared" si="22"/>
        <v>0.2495</v>
      </c>
      <c r="Q1413" t="b">
        <v>1</v>
      </c>
      <c r="R1413" t="s">
        <v>8267</v>
      </c>
    </row>
    <row r="1414" spans="1:18" ht="57.6" x14ac:dyDescent="0.3">
      <c r="A1414">
        <v>3239</v>
      </c>
      <c r="B1414" s="7" t="s">
        <v>3239</v>
      </c>
      <c r="C1414" s="3" t="s">
        <v>7349</v>
      </c>
      <c r="D1414" s="5">
        <v>5862</v>
      </c>
      <c r="E1414" s="5">
        <v>6208.98</v>
      </c>
      <c r="F1414" t="s">
        <v>8218</v>
      </c>
      <c r="G1414" t="s">
        <v>8224</v>
      </c>
      <c r="H1414" t="s">
        <v>8246</v>
      </c>
      <c r="I1414">
        <v>1445817540</v>
      </c>
      <c r="J1414" s="9">
        <f>(I1414/86400)+DATE(1970,1,1)</f>
        <v>42302.999305555553</v>
      </c>
      <c r="K1414">
        <v>1443665293</v>
      </c>
      <c r="L1414" s="9">
        <f>(K1414/86400)+DATE(1970,1,1)</f>
        <v>42278.089039351849</v>
      </c>
      <c r="M1414" t="b">
        <v>1</v>
      </c>
      <c r="N1414">
        <v>104</v>
      </c>
      <c r="O1414">
        <f>ROUND(E1414/D1414*100,0)</f>
        <v>106</v>
      </c>
      <c r="P1414">
        <f t="shared" si="22"/>
        <v>0.1469</v>
      </c>
      <c r="Q1414" t="b">
        <v>1</v>
      </c>
      <c r="R1414" t="s">
        <v>8269</v>
      </c>
    </row>
    <row r="1415" spans="1:18" ht="43.2" x14ac:dyDescent="0.3">
      <c r="A1415">
        <v>1514</v>
      </c>
      <c r="B1415" s="7" t="s">
        <v>1515</v>
      </c>
      <c r="C1415" s="3" t="s">
        <v>5624</v>
      </c>
      <c r="D1415" s="5">
        <v>25000</v>
      </c>
      <c r="E1415" s="5">
        <v>26619</v>
      </c>
      <c r="F1415" t="s">
        <v>8218</v>
      </c>
      <c r="G1415" t="s">
        <v>8223</v>
      </c>
      <c r="H1415" t="s">
        <v>8245</v>
      </c>
      <c r="I1415">
        <v>1443363640</v>
      </c>
      <c r="J1415" s="9">
        <f>(I1415/86400)+DATE(1970,1,1)</f>
        <v>42274.597685185188</v>
      </c>
      <c r="K1415">
        <v>1439907640</v>
      </c>
      <c r="L1415" s="9">
        <f>(K1415/86400)+DATE(1970,1,1)</f>
        <v>42234.597685185188</v>
      </c>
      <c r="M1415" t="b">
        <v>1</v>
      </c>
      <c r="N1415">
        <v>176</v>
      </c>
      <c r="O1415">
        <f>ROUND(E1415/D1415*100,0)</f>
        <v>106</v>
      </c>
      <c r="P1415">
        <f t="shared" si="22"/>
        <v>0.63029999999999997</v>
      </c>
      <c r="Q1415" t="b">
        <v>1</v>
      </c>
      <c r="R1415" t="s">
        <v>8283</v>
      </c>
    </row>
    <row r="1416" spans="1:18" ht="43.2" x14ac:dyDescent="0.3">
      <c r="A1416">
        <v>2818</v>
      </c>
      <c r="B1416" s="7" t="s">
        <v>2818</v>
      </c>
      <c r="C1416" s="3" t="s">
        <v>6928</v>
      </c>
      <c r="D1416" s="5">
        <v>10000</v>
      </c>
      <c r="E1416" s="5">
        <v>10603</v>
      </c>
      <c r="F1416" t="s">
        <v>8218</v>
      </c>
      <c r="G1416" t="s">
        <v>8223</v>
      </c>
      <c r="H1416" t="s">
        <v>8245</v>
      </c>
      <c r="I1416">
        <v>1443018086</v>
      </c>
      <c r="J1416" s="9">
        <f>(I1416/86400)+DATE(1970,1,1)</f>
        <v>42270.598217592589</v>
      </c>
      <c r="K1416">
        <v>1441290086</v>
      </c>
      <c r="L1416" s="9">
        <f>(K1416/86400)+DATE(1970,1,1)</f>
        <v>42250.598217592589</v>
      </c>
      <c r="M1416" t="b">
        <v>0</v>
      </c>
      <c r="N1416">
        <v>102</v>
      </c>
      <c r="O1416">
        <f>ROUND(E1416/D1416*100,0)</f>
        <v>106</v>
      </c>
      <c r="P1416">
        <f t="shared" si="22"/>
        <v>0.251</v>
      </c>
      <c r="Q1416" t="b">
        <v>1</v>
      </c>
      <c r="R1416" t="s">
        <v>8269</v>
      </c>
    </row>
    <row r="1417" spans="1:18" ht="43.2" x14ac:dyDescent="0.3">
      <c r="A1417">
        <v>3553</v>
      </c>
      <c r="B1417" s="7" t="s">
        <v>3552</v>
      </c>
      <c r="C1417" s="3" t="s">
        <v>7663</v>
      </c>
      <c r="D1417" s="5">
        <v>5500</v>
      </c>
      <c r="E1417" s="5">
        <v>5845</v>
      </c>
      <c r="F1417" t="s">
        <v>8218</v>
      </c>
      <c r="G1417" t="s">
        <v>8223</v>
      </c>
      <c r="H1417" t="s">
        <v>8245</v>
      </c>
      <c r="I1417">
        <v>1439337600</v>
      </c>
      <c r="J1417" s="9">
        <f>(I1417/86400)+DATE(1970,1,1)</f>
        <v>42228</v>
      </c>
      <c r="K1417">
        <v>1436575280</v>
      </c>
      <c r="L1417" s="9">
        <f>(K1417/86400)+DATE(1970,1,1)</f>
        <v>42196.028703703705</v>
      </c>
      <c r="M1417" t="b">
        <v>0</v>
      </c>
      <c r="N1417">
        <v>104</v>
      </c>
      <c r="O1417">
        <f>ROUND(E1417/D1417*100,0)</f>
        <v>106</v>
      </c>
      <c r="P1417">
        <f t="shared" si="22"/>
        <v>0.13850000000000001</v>
      </c>
      <c r="Q1417" t="b">
        <v>1</v>
      </c>
      <c r="R1417" t="s">
        <v>8269</v>
      </c>
    </row>
    <row r="1418" spans="1:18" ht="43.2" x14ac:dyDescent="0.3">
      <c r="A1418">
        <v>3525</v>
      </c>
      <c r="B1418" s="7" t="s">
        <v>3524</v>
      </c>
      <c r="C1418" s="3" t="s">
        <v>7635</v>
      </c>
      <c r="D1418" s="5">
        <v>500</v>
      </c>
      <c r="E1418" s="5">
        <v>530</v>
      </c>
      <c r="F1418" t="s">
        <v>8218</v>
      </c>
      <c r="G1418" t="s">
        <v>8223</v>
      </c>
      <c r="H1418" t="s">
        <v>8245</v>
      </c>
      <c r="I1418">
        <v>1439136000</v>
      </c>
      <c r="J1418" s="9">
        <f>(I1418/86400)+DATE(1970,1,1)</f>
        <v>42225.666666666672</v>
      </c>
      <c r="K1418">
        <v>1438188106</v>
      </c>
      <c r="L1418" s="9">
        <f>(K1418/86400)+DATE(1970,1,1)</f>
        <v>42214.6956712963</v>
      </c>
      <c r="M1418" t="b">
        <v>0</v>
      </c>
      <c r="N1418">
        <v>7</v>
      </c>
      <c r="O1418">
        <f>ROUND(E1418/D1418*100,0)</f>
        <v>106</v>
      </c>
      <c r="P1418">
        <f t="shared" si="22"/>
        <v>1.26E-2</v>
      </c>
      <c r="Q1418" t="b">
        <v>1</v>
      </c>
      <c r="R1418" t="s">
        <v>8269</v>
      </c>
    </row>
    <row r="1419" spans="1:18" ht="43.2" x14ac:dyDescent="0.3">
      <c r="A1419">
        <v>3762</v>
      </c>
      <c r="B1419" s="7" t="s">
        <v>3759</v>
      </c>
      <c r="C1419" s="3" t="s">
        <v>7872</v>
      </c>
      <c r="D1419" s="5">
        <v>1250</v>
      </c>
      <c r="E1419" s="5">
        <v>1328</v>
      </c>
      <c r="F1419" t="s">
        <v>8218</v>
      </c>
      <c r="G1419" t="s">
        <v>8224</v>
      </c>
      <c r="H1419" t="s">
        <v>8246</v>
      </c>
      <c r="I1419">
        <v>1438543889</v>
      </c>
      <c r="J1419" s="9">
        <f>(I1419/86400)+DATE(1970,1,1)</f>
        <v>42218.813530092593</v>
      </c>
      <c r="K1419">
        <v>1436383889</v>
      </c>
      <c r="L1419" s="9">
        <f>(K1419/86400)+DATE(1970,1,1)</f>
        <v>42193.813530092593</v>
      </c>
      <c r="M1419" t="b">
        <v>0</v>
      </c>
      <c r="N1419">
        <v>28</v>
      </c>
      <c r="O1419">
        <f>ROUND(E1419/D1419*100,0)</f>
        <v>106</v>
      </c>
      <c r="P1419">
        <f t="shared" si="22"/>
        <v>3.15E-2</v>
      </c>
      <c r="Q1419" t="b">
        <v>1</v>
      </c>
      <c r="R1419" t="s">
        <v>8303</v>
      </c>
    </row>
    <row r="1420" spans="1:18" ht="43.2" x14ac:dyDescent="0.3">
      <c r="A1420">
        <v>2216</v>
      </c>
      <c r="B1420" s="7" t="s">
        <v>2217</v>
      </c>
      <c r="C1420" s="3" t="s">
        <v>6326</v>
      </c>
      <c r="D1420" s="5">
        <v>300</v>
      </c>
      <c r="E1420" s="5">
        <v>317</v>
      </c>
      <c r="F1420" t="s">
        <v>8218</v>
      </c>
      <c r="G1420" t="s">
        <v>8223</v>
      </c>
      <c r="H1420" t="s">
        <v>8245</v>
      </c>
      <c r="I1420">
        <v>1437674545</v>
      </c>
      <c r="J1420" s="9">
        <f>(I1420/86400)+DATE(1970,1,1)</f>
        <v>42208.75167824074</v>
      </c>
      <c r="K1420">
        <v>1436464945</v>
      </c>
      <c r="L1420" s="9">
        <f>(K1420/86400)+DATE(1970,1,1)</f>
        <v>42194.75167824074</v>
      </c>
      <c r="M1420" t="b">
        <v>0</v>
      </c>
      <c r="N1420">
        <v>14</v>
      </c>
      <c r="O1420">
        <f>ROUND(E1420/D1420*100,0)</f>
        <v>106</v>
      </c>
      <c r="P1420">
        <f t="shared" si="22"/>
        <v>7.4999999999999997E-3</v>
      </c>
      <c r="Q1420" t="b">
        <v>1</v>
      </c>
      <c r="R1420" t="s">
        <v>8278</v>
      </c>
    </row>
    <row r="1421" spans="1:18" ht="43.2" x14ac:dyDescent="0.3">
      <c r="A1421">
        <v>3823</v>
      </c>
      <c r="B1421" s="7" t="s">
        <v>3820</v>
      </c>
      <c r="C1421" s="3" t="s">
        <v>7932</v>
      </c>
      <c r="D1421" s="5">
        <v>2500</v>
      </c>
      <c r="E1421" s="5">
        <v>2650</v>
      </c>
      <c r="F1421" t="s">
        <v>8218</v>
      </c>
      <c r="G1421" t="s">
        <v>8223</v>
      </c>
      <c r="H1421" t="s">
        <v>8245</v>
      </c>
      <c r="I1421">
        <v>1437364740</v>
      </c>
      <c r="J1421" s="9">
        <f>(I1421/86400)+DATE(1970,1,1)</f>
        <v>42205.165972222225</v>
      </c>
      <c r="K1421">
        <v>1434405044</v>
      </c>
      <c r="L1421" s="9">
        <f>(K1421/86400)+DATE(1970,1,1)</f>
        <v>42170.910231481481</v>
      </c>
      <c r="M1421" t="b">
        <v>0</v>
      </c>
      <c r="N1421">
        <v>41</v>
      </c>
      <c r="O1421">
        <f>ROUND(E1421/D1421*100,0)</f>
        <v>106</v>
      </c>
      <c r="P1421">
        <f t="shared" si="22"/>
        <v>6.2799999999999995E-2</v>
      </c>
      <c r="Q1421" t="b">
        <v>1</v>
      </c>
      <c r="R1421" t="s">
        <v>8269</v>
      </c>
    </row>
    <row r="1422" spans="1:18" ht="43.2" x14ac:dyDescent="0.3">
      <c r="A1422">
        <v>3819</v>
      </c>
      <c r="B1422" s="7" t="s">
        <v>3816</v>
      </c>
      <c r="C1422" s="3" t="s">
        <v>7817</v>
      </c>
      <c r="D1422" s="5">
        <v>1000</v>
      </c>
      <c r="E1422" s="5">
        <v>1064</v>
      </c>
      <c r="F1422" t="s">
        <v>8218</v>
      </c>
      <c r="G1422" t="s">
        <v>8223</v>
      </c>
      <c r="H1422" t="s">
        <v>8245</v>
      </c>
      <c r="I1422">
        <v>1437166920</v>
      </c>
      <c r="J1422" s="9">
        <f>(I1422/86400)+DATE(1970,1,1)</f>
        <v>42202.876388888893</v>
      </c>
      <c r="K1422">
        <v>1435554104</v>
      </c>
      <c r="L1422" s="9">
        <f>(K1422/86400)+DATE(1970,1,1)</f>
        <v>42184.209537037037</v>
      </c>
      <c r="M1422" t="b">
        <v>0</v>
      </c>
      <c r="N1422">
        <v>26</v>
      </c>
      <c r="O1422">
        <f>ROUND(E1422/D1422*100,0)</f>
        <v>106</v>
      </c>
      <c r="P1422">
        <f t="shared" si="22"/>
        <v>2.52E-2</v>
      </c>
      <c r="Q1422" t="b">
        <v>1</v>
      </c>
      <c r="R1422" t="s">
        <v>8269</v>
      </c>
    </row>
    <row r="1423" spans="1:18" ht="43.2" x14ac:dyDescent="0.3">
      <c r="A1423">
        <v>3247</v>
      </c>
      <c r="B1423" s="7" t="s">
        <v>3247</v>
      </c>
      <c r="C1423" s="3" t="s">
        <v>7357</v>
      </c>
      <c r="D1423" s="5">
        <v>2500</v>
      </c>
      <c r="E1423" s="5">
        <v>2646.5</v>
      </c>
      <c r="F1423" t="s">
        <v>8218</v>
      </c>
      <c r="G1423" t="s">
        <v>8224</v>
      </c>
      <c r="H1423" t="s">
        <v>8246</v>
      </c>
      <c r="I1423">
        <v>1436696712</v>
      </c>
      <c r="J1423" s="9">
        <f>(I1423/86400)+DATE(1970,1,1)</f>
        <v>42197.434166666666</v>
      </c>
      <c r="K1423">
        <v>1434104712</v>
      </c>
      <c r="L1423" s="9">
        <f>(K1423/86400)+DATE(1970,1,1)</f>
        <v>42167.434166666666</v>
      </c>
      <c r="M1423" t="b">
        <v>1</v>
      </c>
      <c r="N1423">
        <v>57</v>
      </c>
      <c r="O1423">
        <f>ROUND(E1423/D1423*100,0)</f>
        <v>106</v>
      </c>
      <c r="P1423">
        <f t="shared" si="22"/>
        <v>6.2799999999999995E-2</v>
      </c>
      <c r="Q1423" t="b">
        <v>1</v>
      </c>
      <c r="R1423" t="s">
        <v>8269</v>
      </c>
    </row>
    <row r="1424" spans="1:18" ht="43.2" x14ac:dyDescent="0.3">
      <c r="A1424">
        <v>3499</v>
      </c>
      <c r="B1424" s="7" t="s">
        <v>3498</v>
      </c>
      <c r="C1424" s="3" t="s">
        <v>7609</v>
      </c>
      <c r="D1424" s="5">
        <v>2000</v>
      </c>
      <c r="E1424" s="5">
        <v>2110</v>
      </c>
      <c r="F1424" t="s">
        <v>8218</v>
      </c>
      <c r="G1424" t="s">
        <v>8223</v>
      </c>
      <c r="H1424" t="s">
        <v>8245</v>
      </c>
      <c r="I1424">
        <v>1435733940</v>
      </c>
      <c r="J1424" s="9">
        <f>(I1424/86400)+DATE(1970,1,1)</f>
        <v>42186.290972222225</v>
      </c>
      <c r="K1424">
        <v>1431046325</v>
      </c>
      <c r="L1424" s="9">
        <f>(K1424/86400)+DATE(1970,1,1)</f>
        <v>42132.036168981482</v>
      </c>
      <c r="M1424" t="b">
        <v>0</v>
      </c>
      <c r="N1424">
        <v>35</v>
      </c>
      <c r="O1424">
        <f>ROUND(E1424/D1424*100,0)</f>
        <v>106</v>
      </c>
      <c r="P1424">
        <f t="shared" si="22"/>
        <v>5.0099999999999999E-2</v>
      </c>
      <c r="Q1424" t="b">
        <v>1</v>
      </c>
      <c r="R1424" t="s">
        <v>8269</v>
      </c>
    </row>
    <row r="1425" spans="1:18" ht="57.6" x14ac:dyDescent="0.3">
      <c r="A1425">
        <v>2223</v>
      </c>
      <c r="B1425" s="7" t="s">
        <v>2224</v>
      </c>
      <c r="C1425" s="3" t="s">
        <v>6333</v>
      </c>
      <c r="D1425" s="5">
        <v>19500</v>
      </c>
      <c r="E1425" s="5">
        <v>20631</v>
      </c>
      <c r="F1425" t="s">
        <v>8218</v>
      </c>
      <c r="G1425" t="s">
        <v>8228</v>
      </c>
      <c r="H1425" t="s">
        <v>8250</v>
      </c>
      <c r="I1425">
        <v>1435418568</v>
      </c>
      <c r="J1425" s="9">
        <f>(I1425/86400)+DATE(1970,1,1)</f>
        <v>42182.640833333338</v>
      </c>
      <c r="K1425">
        <v>1432826568</v>
      </c>
      <c r="L1425" s="9">
        <f>(K1425/86400)+DATE(1970,1,1)</f>
        <v>42152.640833333338</v>
      </c>
      <c r="M1425" t="b">
        <v>0</v>
      </c>
      <c r="N1425">
        <v>100</v>
      </c>
      <c r="O1425">
        <f>ROUND(E1425/D1425*100,0)</f>
        <v>106</v>
      </c>
      <c r="P1425">
        <f t="shared" si="22"/>
        <v>0.4894</v>
      </c>
      <c r="Q1425" t="b">
        <v>1</v>
      </c>
      <c r="R1425" t="s">
        <v>8295</v>
      </c>
    </row>
    <row r="1426" spans="1:18" ht="43.2" x14ac:dyDescent="0.3">
      <c r="A1426">
        <v>2171</v>
      </c>
      <c r="B1426" s="7" t="s">
        <v>2172</v>
      </c>
      <c r="C1426" s="3" t="s">
        <v>6281</v>
      </c>
      <c r="D1426" s="5">
        <v>4000</v>
      </c>
      <c r="E1426" s="5">
        <v>4243</v>
      </c>
      <c r="F1426" t="s">
        <v>8218</v>
      </c>
      <c r="G1426" t="s">
        <v>8223</v>
      </c>
      <c r="H1426" t="s">
        <v>8245</v>
      </c>
      <c r="I1426">
        <v>1434949200</v>
      </c>
      <c r="J1426" s="9">
        <f>(I1426/86400)+DATE(1970,1,1)</f>
        <v>42177.208333333328</v>
      </c>
      <c r="K1426">
        <v>1431903495</v>
      </c>
      <c r="L1426" s="9">
        <f>(K1426/86400)+DATE(1970,1,1)</f>
        <v>42141.95711805555</v>
      </c>
      <c r="M1426" t="b">
        <v>0</v>
      </c>
      <c r="N1426">
        <v>47</v>
      </c>
      <c r="O1426">
        <f>ROUND(E1426/D1426*100,0)</f>
        <v>106</v>
      </c>
      <c r="P1426">
        <f t="shared" si="22"/>
        <v>0.1007</v>
      </c>
      <c r="Q1426" t="b">
        <v>1</v>
      </c>
      <c r="R1426" t="s">
        <v>8274</v>
      </c>
    </row>
    <row r="1427" spans="1:18" ht="57.6" x14ac:dyDescent="0.3">
      <c r="A1427">
        <v>2640</v>
      </c>
      <c r="B1427" s="7" t="s">
        <v>2640</v>
      </c>
      <c r="C1427" s="3" t="s">
        <v>6750</v>
      </c>
      <c r="D1427" s="5">
        <v>3000</v>
      </c>
      <c r="E1427" s="5">
        <v>3170</v>
      </c>
      <c r="F1427" t="s">
        <v>8218</v>
      </c>
      <c r="G1427" t="s">
        <v>8223</v>
      </c>
      <c r="H1427" t="s">
        <v>8245</v>
      </c>
      <c r="I1427">
        <v>1433735474</v>
      </c>
      <c r="J1427" s="9">
        <f>(I1427/86400)+DATE(1970,1,1)</f>
        <v>42163.160578703704</v>
      </c>
      <c r="K1427">
        <v>1428551474</v>
      </c>
      <c r="L1427" s="9">
        <f>(K1427/86400)+DATE(1970,1,1)</f>
        <v>42103.160578703704</v>
      </c>
      <c r="M1427" t="b">
        <v>0</v>
      </c>
      <c r="N1427">
        <v>69</v>
      </c>
      <c r="O1427">
        <f>ROUND(E1427/D1427*100,0)</f>
        <v>106</v>
      </c>
      <c r="P1427">
        <f t="shared" si="22"/>
        <v>7.5300000000000006E-2</v>
      </c>
      <c r="Q1427" t="b">
        <v>1</v>
      </c>
      <c r="R1427" t="s">
        <v>8299</v>
      </c>
    </row>
    <row r="1428" spans="1:18" ht="43.2" x14ac:dyDescent="0.3">
      <c r="A1428">
        <v>643</v>
      </c>
      <c r="B1428" s="7" t="s">
        <v>644</v>
      </c>
      <c r="C1428" s="3" t="s">
        <v>4753</v>
      </c>
      <c r="D1428" s="5">
        <v>25000</v>
      </c>
      <c r="E1428" s="5">
        <v>26452</v>
      </c>
      <c r="F1428" t="s">
        <v>8218</v>
      </c>
      <c r="G1428" t="s">
        <v>8223</v>
      </c>
      <c r="H1428" t="s">
        <v>8245</v>
      </c>
      <c r="I1428">
        <v>1433085875</v>
      </c>
      <c r="J1428" s="9">
        <f>(I1428/86400)+DATE(1970,1,1)</f>
        <v>42155.642071759255</v>
      </c>
      <c r="K1428">
        <v>1428333875</v>
      </c>
      <c r="L1428" s="9">
        <f>(K1428/86400)+DATE(1970,1,1)</f>
        <v>42100.642071759255</v>
      </c>
      <c r="M1428" t="b">
        <v>0</v>
      </c>
      <c r="N1428">
        <v>152</v>
      </c>
      <c r="O1428">
        <f>ROUND(E1428/D1428*100,0)</f>
        <v>106</v>
      </c>
      <c r="P1428">
        <f t="shared" si="22"/>
        <v>0.62829999999999997</v>
      </c>
      <c r="Q1428" t="b">
        <v>1</v>
      </c>
      <c r="R1428" t="s">
        <v>8271</v>
      </c>
    </row>
    <row r="1429" spans="1:18" ht="43.2" x14ac:dyDescent="0.3">
      <c r="A1429">
        <v>3330</v>
      </c>
      <c r="B1429" s="7" t="s">
        <v>3330</v>
      </c>
      <c r="C1429" s="3" t="s">
        <v>7440</v>
      </c>
      <c r="D1429" s="5">
        <v>1500</v>
      </c>
      <c r="E1429" s="5">
        <v>1594</v>
      </c>
      <c r="F1429" t="s">
        <v>8218</v>
      </c>
      <c r="G1429" t="s">
        <v>8224</v>
      </c>
      <c r="H1429" t="s">
        <v>8246</v>
      </c>
      <c r="I1429">
        <v>1427919468</v>
      </c>
      <c r="J1429" s="9">
        <f>(I1429/86400)+DATE(1970,1,1)</f>
        <v>42095.845694444448</v>
      </c>
      <c r="K1429">
        <v>1425331068</v>
      </c>
      <c r="L1429" s="9">
        <f>(K1429/86400)+DATE(1970,1,1)</f>
        <v>42065.887361111112</v>
      </c>
      <c r="M1429" t="b">
        <v>0</v>
      </c>
      <c r="N1429">
        <v>69</v>
      </c>
      <c r="O1429">
        <f>ROUND(E1429/D1429*100,0)</f>
        <v>106</v>
      </c>
      <c r="P1429">
        <f t="shared" si="22"/>
        <v>3.7900000000000003E-2</v>
      </c>
      <c r="Q1429" t="b">
        <v>1</v>
      </c>
      <c r="R1429" t="s">
        <v>8269</v>
      </c>
    </row>
    <row r="1430" spans="1:18" ht="43.2" x14ac:dyDescent="0.3">
      <c r="A1430">
        <v>2332</v>
      </c>
      <c r="B1430" s="7" t="s">
        <v>2333</v>
      </c>
      <c r="C1430" s="3" t="s">
        <v>6442</v>
      </c>
      <c r="D1430" s="5">
        <v>25000</v>
      </c>
      <c r="E1430" s="5">
        <v>26577</v>
      </c>
      <c r="F1430" t="s">
        <v>8218</v>
      </c>
      <c r="G1430" t="s">
        <v>8223</v>
      </c>
      <c r="H1430" t="s">
        <v>8245</v>
      </c>
      <c r="I1430">
        <v>1423235071</v>
      </c>
      <c r="J1430" s="9">
        <f>(I1430/86400)+DATE(1970,1,1)</f>
        <v>42041.628136574072</v>
      </c>
      <c r="K1430">
        <v>1420643071</v>
      </c>
      <c r="L1430" s="9">
        <f>(K1430/86400)+DATE(1970,1,1)</f>
        <v>42011.628136574072</v>
      </c>
      <c r="M1430" t="b">
        <v>1</v>
      </c>
      <c r="N1430">
        <v>352</v>
      </c>
      <c r="O1430">
        <f>ROUND(E1430/D1430*100,0)</f>
        <v>106</v>
      </c>
      <c r="P1430">
        <f t="shared" si="22"/>
        <v>0.63260000000000005</v>
      </c>
      <c r="Q1430" t="b">
        <v>1</v>
      </c>
      <c r="R1430" t="s">
        <v>8296</v>
      </c>
    </row>
    <row r="1431" spans="1:18" ht="43.2" x14ac:dyDescent="0.3">
      <c r="A1431">
        <v>2498</v>
      </c>
      <c r="B1431" s="7" t="s">
        <v>2498</v>
      </c>
      <c r="C1431" s="3" t="s">
        <v>6608</v>
      </c>
      <c r="D1431" s="5">
        <v>1000</v>
      </c>
      <c r="E1431" s="5">
        <v>1056</v>
      </c>
      <c r="F1431" t="s">
        <v>8218</v>
      </c>
      <c r="G1431" t="s">
        <v>8223</v>
      </c>
      <c r="H1431" t="s">
        <v>8245</v>
      </c>
      <c r="I1431">
        <v>1422400387</v>
      </c>
      <c r="J1431" s="9">
        <f>(I1431/86400)+DATE(1970,1,1)</f>
        <v>42031.967442129629</v>
      </c>
      <c r="K1431">
        <v>1421190787</v>
      </c>
      <c r="L1431" s="9">
        <f>(K1431/86400)+DATE(1970,1,1)</f>
        <v>42017.967442129629</v>
      </c>
      <c r="M1431" t="b">
        <v>0</v>
      </c>
      <c r="N1431">
        <v>20</v>
      </c>
      <c r="O1431">
        <f>ROUND(E1431/D1431*100,0)</f>
        <v>106</v>
      </c>
      <c r="P1431">
        <f t="shared" si="22"/>
        <v>2.5100000000000001E-2</v>
      </c>
      <c r="Q1431" t="b">
        <v>1</v>
      </c>
      <c r="R1431" t="s">
        <v>8277</v>
      </c>
    </row>
    <row r="1432" spans="1:18" ht="43.2" x14ac:dyDescent="0.3">
      <c r="A1432">
        <v>385</v>
      </c>
      <c r="B1432" s="7" t="s">
        <v>386</v>
      </c>
      <c r="C1432" s="3" t="s">
        <v>4495</v>
      </c>
      <c r="D1432" s="5">
        <v>25000</v>
      </c>
      <c r="E1432" s="5">
        <v>26495.5</v>
      </c>
      <c r="F1432" t="s">
        <v>8218</v>
      </c>
      <c r="G1432" t="s">
        <v>8223</v>
      </c>
      <c r="H1432" t="s">
        <v>8245</v>
      </c>
      <c r="I1432">
        <v>1416582101</v>
      </c>
      <c r="J1432" s="9">
        <f>(I1432/86400)+DATE(1970,1,1)</f>
        <v>41964.626168981486</v>
      </c>
      <c r="K1432">
        <v>1413986501</v>
      </c>
      <c r="L1432" s="9">
        <f>(K1432/86400)+DATE(1970,1,1)</f>
        <v>41934.584502314814</v>
      </c>
      <c r="M1432" t="b">
        <v>0</v>
      </c>
      <c r="N1432">
        <v>237</v>
      </c>
      <c r="O1432">
        <f>ROUND(E1432/D1432*100,0)</f>
        <v>106</v>
      </c>
      <c r="P1432">
        <f t="shared" si="22"/>
        <v>0.63180000000000003</v>
      </c>
      <c r="Q1432" t="b">
        <v>1</v>
      </c>
      <c r="R1432" t="s">
        <v>8267</v>
      </c>
    </row>
    <row r="1433" spans="1:18" ht="43.2" x14ac:dyDescent="0.3">
      <c r="A1433">
        <v>3509</v>
      </c>
      <c r="B1433" s="7" t="s">
        <v>3508</v>
      </c>
      <c r="C1433" s="3" t="s">
        <v>7619</v>
      </c>
      <c r="D1433" s="5">
        <v>3000</v>
      </c>
      <c r="E1433" s="5">
        <v>3190</v>
      </c>
      <c r="F1433" t="s">
        <v>8218</v>
      </c>
      <c r="G1433" t="s">
        <v>8223</v>
      </c>
      <c r="H1433" t="s">
        <v>8245</v>
      </c>
      <c r="I1433">
        <v>1416545700</v>
      </c>
      <c r="J1433" s="9">
        <f>(I1433/86400)+DATE(1970,1,1)</f>
        <v>41964.204861111109</v>
      </c>
      <c r="K1433">
        <v>1415392666</v>
      </c>
      <c r="L1433" s="9">
        <f>(K1433/86400)+DATE(1970,1,1)</f>
        <v>41950.859560185185</v>
      </c>
      <c r="M1433" t="b">
        <v>0</v>
      </c>
      <c r="N1433">
        <v>33</v>
      </c>
      <c r="O1433">
        <f>ROUND(E1433/D1433*100,0)</f>
        <v>106</v>
      </c>
      <c r="P1433">
        <f t="shared" si="22"/>
        <v>7.5999999999999998E-2</v>
      </c>
      <c r="Q1433" t="b">
        <v>1</v>
      </c>
      <c r="R1433" t="s">
        <v>8269</v>
      </c>
    </row>
    <row r="1434" spans="1:18" ht="43.2" x14ac:dyDescent="0.3">
      <c r="A1434">
        <v>3574</v>
      </c>
      <c r="B1434" s="7" t="s">
        <v>3573</v>
      </c>
      <c r="C1434" s="3" t="s">
        <v>7684</v>
      </c>
      <c r="D1434" s="5">
        <v>5800</v>
      </c>
      <c r="E1434" s="5">
        <v>6155</v>
      </c>
      <c r="F1434" t="s">
        <v>8218</v>
      </c>
      <c r="G1434" t="s">
        <v>8223</v>
      </c>
      <c r="H1434" t="s">
        <v>8245</v>
      </c>
      <c r="I1434">
        <v>1415921848</v>
      </c>
      <c r="J1434" s="9">
        <f>(I1434/86400)+DATE(1970,1,1)</f>
        <v>41956.984351851846</v>
      </c>
      <c r="K1434">
        <v>1413326248</v>
      </c>
      <c r="L1434" s="9">
        <f>(K1434/86400)+DATE(1970,1,1)</f>
        <v>41926.942685185189</v>
      </c>
      <c r="M1434" t="b">
        <v>0</v>
      </c>
      <c r="N1434">
        <v>45</v>
      </c>
      <c r="O1434">
        <f>ROUND(E1434/D1434*100,0)</f>
        <v>106</v>
      </c>
      <c r="P1434">
        <f t="shared" si="22"/>
        <v>0.14680000000000001</v>
      </c>
      <c r="Q1434" t="b">
        <v>1</v>
      </c>
      <c r="R1434" t="s">
        <v>8269</v>
      </c>
    </row>
    <row r="1435" spans="1:18" ht="43.2" x14ac:dyDescent="0.3">
      <c r="A1435">
        <v>3393</v>
      </c>
      <c r="B1435" s="7" t="s">
        <v>3392</v>
      </c>
      <c r="C1435" s="3" t="s">
        <v>7503</v>
      </c>
      <c r="D1435" s="5">
        <v>1500</v>
      </c>
      <c r="E1435" s="5">
        <v>1587</v>
      </c>
      <c r="F1435" t="s">
        <v>8218</v>
      </c>
      <c r="G1435" t="s">
        <v>8223</v>
      </c>
      <c r="H1435" t="s">
        <v>8245</v>
      </c>
      <c r="I1435">
        <v>1415234760</v>
      </c>
      <c r="J1435" s="9">
        <f>(I1435/86400)+DATE(1970,1,1)</f>
        <v>41949.031944444447</v>
      </c>
      <c r="K1435">
        <v>1413065230</v>
      </c>
      <c r="L1435" s="9">
        <f>(K1435/86400)+DATE(1970,1,1)</f>
        <v>41923.921643518523</v>
      </c>
      <c r="M1435" t="b">
        <v>0</v>
      </c>
      <c r="N1435">
        <v>44</v>
      </c>
      <c r="O1435">
        <f>ROUND(E1435/D1435*100,0)</f>
        <v>106</v>
      </c>
      <c r="P1435">
        <f t="shared" si="22"/>
        <v>3.7900000000000003E-2</v>
      </c>
      <c r="Q1435" t="b">
        <v>1</v>
      </c>
      <c r="R1435" t="s">
        <v>8269</v>
      </c>
    </row>
    <row r="1436" spans="1:18" ht="57.6" x14ac:dyDescent="0.3">
      <c r="A1436">
        <v>3831</v>
      </c>
      <c r="B1436" s="7" t="s">
        <v>3828</v>
      </c>
      <c r="C1436" s="3" t="s">
        <v>7940</v>
      </c>
      <c r="D1436" s="5">
        <v>500</v>
      </c>
      <c r="E1436" s="5">
        <v>530.11</v>
      </c>
      <c r="F1436" t="s">
        <v>8218</v>
      </c>
      <c r="G1436" t="s">
        <v>8223</v>
      </c>
      <c r="H1436" t="s">
        <v>8245</v>
      </c>
      <c r="I1436">
        <v>1415222545</v>
      </c>
      <c r="J1436" s="9">
        <f>(I1436/86400)+DATE(1970,1,1)</f>
        <v>41948.890567129631</v>
      </c>
      <c r="K1436">
        <v>1413404545</v>
      </c>
      <c r="L1436" s="9">
        <f>(K1436/86400)+DATE(1970,1,1)</f>
        <v>41927.848900462966</v>
      </c>
      <c r="M1436" t="b">
        <v>0</v>
      </c>
      <c r="N1436">
        <v>9</v>
      </c>
      <c r="O1436">
        <f>ROUND(E1436/D1436*100,0)</f>
        <v>106</v>
      </c>
      <c r="P1436">
        <f t="shared" si="22"/>
        <v>1.26E-2</v>
      </c>
      <c r="Q1436" t="b">
        <v>1</v>
      </c>
      <c r="R1436" t="s">
        <v>8269</v>
      </c>
    </row>
    <row r="1437" spans="1:18" ht="43.2" x14ac:dyDescent="0.3">
      <c r="A1437">
        <v>18</v>
      </c>
      <c r="B1437" s="7" t="s">
        <v>20</v>
      </c>
      <c r="C1437" s="3" t="s">
        <v>4129</v>
      </c>
      <c r="D1437" s="5">
        <v>30000</v>
      </c>
      <c r="E1437" s="5">
        <v>31896.33</v>
      </c>
      <c r="F1437" t="s">
        <v>8218</v>
      </c>
      <c r="G1437" t="s">
        <v>8223</v>
      </c>
      <c r="H1437" t="s">
        <v>8245</v>
      </c>
      <c r="I1437">
        <v>1410958856</v>
      </c>
      <c r="J1437" s="9">
        <f>(I1437/86400)+DATE(1970,1,1)</f>
        <v>41899.542314814811</v>
      </c>
      <c r="K1437">
        <v>1408366856</v>
      </c>
      <c r="L1437" s="9">
        <f>(K1437/86400)+DATE(1970,1,1)</f>
        <v>41869.542314814811</v>
      </c>
      <c r="M1437" t="b">
        <v>0</v>
      </c>
      <c r="N1437">
        <v>342</v>
      </c>
      <c r="O1437">
        <f>ROUND(E1437/D1437*100,0)</f>
        <v>106</v>
      </c>
      <c r="P1437">
        <f t="shared" si="22"/>
        <v>0.76180000000000003</v>
      </c>
      <c r="Q1437" t="b">
        <v>1</v>
      </c>
      <c r="R1437" t="s">
        <v>8263</v>
      </c>
    </row>
    <row r="1438" spans="1:18" ht="43.2" x14ac:dyDescent="0.3">
      <c r="A1438">
        <v>2931</v>
      </c>
      <c r="B1438" s="7" t="s">
        <v>2931</v>
      </c>
      <c r="C1438" s="3" t="s">
        <v>7041</v>
      </c>
      <c r="D1438" s="5">
        <v>750</v>
      </c>
      <c r="E1438" s="5">
        <v>795</v>
      </c>
      <c r="F1438" t="s">
        <v>8218</v>
      </c>
      <c r="G1438" t="s">
        <v>8228</v>
      </c>
      <c r="H1438" t="s">
        <v>8250</v>
      </c>
      <c r="I1438">
        <v>1410761280</v>
      </c>
      <c r="J1438" s="9">
        <f>(I1438/86400)+DATE(1970,1,1)</f>
        <v>41897.255555555559</v>
      </c>
      <c r="K1438">
        <v>1408604363</v>
      </c>
      <c r="L1438" s="9">
        <f>(K1438/86400)+DATE(1970,1,1)</f>
        <v>41872.291238425925</v>
      </c>
      <c r="M1438" t="b">
        <v>0</v>
      </c>
      <c r="N1438">
        <v>9</v>
      </c>
      <c r="O1438">
        <f>ROUND(E1438/D1438*100,0)</f>
        <v>106</v>
      </c>
      <c r="P1438">
        <f t="shared" si="22"/>
        <v>1.9E-2</v>
      </c>
      <c r="Q1438" t="b">
        <v>1</v>
      </c>
      <c r="R1438" t="s">
        <v>8303</v>
      </c>
    </row>
    <row r="1439" spans="1:18" ht="43.2" x14ac:dyDescent="0.3">
      <c r="A1439">
        <v>3436</v>
      </c>
      <c r="B1439" s="7" t="s">
        <v>3435</v>
      </c>
      <c r="C1439" s="3" t="s">
        <v>7546</v>
      </c>
      <c r="D1439" s="5">
        <v>5000</v>
      </c>
      <c r="E1439" s="5">
        <v>5295</v>
      </c>
      <c r="F1439" t="s">
        <v>8218</v>
      </c>
      <c r="G1439" t="s">
        <v>8223</v>
      </c>
      <c r="H1439" t="s">
        <v>8245</v>
      </c>
      <c r="I1439">
        <v>1408638480</v>
      </c>
      <c r="J1439" s="9">
        <f>(I1439/86400)+DATE(1970,1,1)</f>
        <v>41872.686111111107</v>
      </c>
      <c r="K1439">
        <v>1406811593</v>
      </c>
      <c r="L1439" s="9">
        <f>(K1439/86400)+DATE(1970,1,1)</f>
        <v>41851.541585648149</v>
      </c>
      <c r="M1439" t="b">
        <v>0</v>
      </c>
      <c r="N1439">
        <v>37</v>
      </c>
      <c r="O1439">
        <f>ROUND(E1439/D1439*100,0)</f>
        <v>106</v>
      </c>
      <c r="P1439">
        <f t="shared" si="22"/>
        <v>0.1265</v>
      </c>
      <c r="Q1439" t="b">
        <v>1</v>
      </c>
      <c r="R1439" t="s">
        <v>8269</v>
      </c>
    </row>
    <row r="1440" spans="1:18" ht="43.2" x14ac:dyDescent="0.3">
      <c r="A1440">
        <v>3017</v>
      </c>
      <c r="B1440" s="7" t="s">
        <v>3017</v>
      </c>
      <c r="C1440" s="3" t="s">
        <v>7127</v>
      </c>
      <c r="D1440" s="5">
        <v>22000</v>
      </c>
      <c r="E1440" s="5">
        <v>23285</v>
      </c>
      <c r="F1440" t="s">
        <v>8218</v>
      </c>
      <c r="G1440" t="s">
        <v>8223</v>
      </c>
      <c r="H1440" t="s">
        <v>8245</v>
      </c>
      <c r="I1440">
        <v>1408566243</v>
      </c>
      <c r="J1440" s="9">
        <f>(I1440/86400)+DATE(1970,1,1)</f>
        <v>41871.850034722222</v>
      </c>
      <c r="K1440">
        <v>1405974243</v>
      </c>
      <c r="L1440" s="9">
        <f>(K1440/86400)+DATE(1970,1,1)</f>
        <v>41841.850034722222</v>
      </c>
      <c r="M1440" t="b">
        <v>0</v>
      </c>
      <c r="N1440">
        <v>159</v>
      </c>
      <c r="O1440">
        <f>ROUND(E1440/D1440*100,0)</f>
        <v>106</v>
      </c>
      <c r="P1440">
        <f t="shared" si="22"/>
        <v>0.55649999999999999</v>
      </c>
      <c r="Q1440" t="b">
        <v>1</v>
      </c>
      <c r="R1440" t="s">
        <v>8301</v>
      </c>
    </row>
    <row r="1441" spans="1:18" ht="43.2" x14ac:dyDescent="0.3">
      <c r="A1441">
        <v>2970</v>
      </c>
      <c r="B1441" s="7" t="s">
        <v>2970</v>
      </c>
      <c r="C1441" s="3" t="s">
        <v>7080</v>
      </c>
      <c r="D1441" s="5">
        <v>6000</v>
      </c>
      <c r="E1441" s="5">
        <v>6360</v>
      </c>
      <c r="F1441" t="s">
        <v>8218</v>
      </c>
      <c r="G1441" t="s">
        <v>8223</v>
      </c>
      <c r="H1441" t="s">
        <v>8245</v>
      </c>
      <c r="I1441">
        <v>1405699451</v>
      </c>
      <c r="J1441" s="9">
        <f>(I1441/86400)+DATE(1970,1,1)</f>
        <v>41838.669571759259</v>
      </c>
      <c r="K1441">
        <v>1403107451</v>
      </c>
      <c r="L1441" s="9">
        <f>(K1441/86400)+DATE(1970,1,1)</f>
        <v>41808.669571759259</v>
      </c>
      <c r="M1441" t="b">
        <v>0</v>
      </c>
      <c r="N1441">
        <v>91</v>
      </c>
      <c r="O1441">
        <f>ROUND(E1441/D1441*100,0)</f>
        <v>106</v>
      </c>
      <c r="P1441">
        <f t="shared" si="22"/>
        <v>0.15210000000000001</v>
      </c>
      <c r="Q1441" t="b">
        <v>1</v>
      </c>
      <c r="R1441" t="s">
        <v>8269</v>
      </c>
    </row>
    <row r="1442" spans="1:18" ht="43.2" x14ac:dyDescent="0.3">
      <c r="A1442">
        <v>2329</v>
      </c>
      <c r="B1442" s="7" t="s">
        <v>2330</v>
      </c>
      <c r="C1442" s="3" t="s">
        <v>6439</v>
      </c>
      <c r="D1442" s="5">
        <v>25000</v>
      </c>
      <c r="E1442" s="5">
        <v>26480</v>
      </c>
      <c r="F1442" t="s">
        <v>8218</v>
      </c>
      <c r="G1442" t="s">
        <v>8223</v>
      </c>
      <c r="H1442" t="s">
        <v>8245</v>
      </c>
      <c r="I1442">
        <v>1405609146</v>
      </c>
      <c r="J1442" s="9">
        <f>(I1442/86400)+DATE(1970,1,1)</f>
        <v>41837.624374999999</v>
      </c>
      <c r="K1442">
        <v>1403017146</v>
      </c>
      <c r="L1442" s="9">
        <f>(K1442/86400)+DATE(1970,1,1)</f>
        <v>41807.624374999999</v>
      </c>
      <c r="M1442" t="b">
        <v>1</v>
      </c>
      <c r="N1442">
        <v>125</v>
      </c>
      <c r="O1442">
        <f>ROUND(E1442/D1442*100,0)</f>
        <v>106</v>
      </c>
      <c r="P1442">
        <f t="shared" si="22"/>
        <v>0.63339999999999996</v>
      </c>
      <c r="Q1442" t="b">
        <v>1</v>
      </c>
      <c r="R1442" t="s">
        <v>8296</v>
      </c>
    </row>
    <row r="1443" spans="1:18" ht="43.2" x14ac:dyDescent="0.3">
      <c r="A1443">
        <v>1949</v>
      </c>
      <c r="B1443" s="7" t="s">
        <v>1950</v>
      </c>
      <c r="C1443" s="3" t="s">
        <v>6059</v>
      </c>
      <c r="D1443" s="5">
        <v>50000</v>
      </c>
      <c r="E1443" s="5">
        <v>53001.3</v>
      </c>
      <c r="F1443" t="s">
        <v>8218</v>
      </c>
      <c r="G1443" t="s">
        <v>8224</v>
      </c>
      <c r="H1443" t="s">
        <v>8246</v>
      </c>
      <c r="I1443">
        <v>1404986951</v>
      </c>
      <c r="J1443" s="9">
        <f>(I1443/86400)+DATE(1970,1,1)</f>
        <v>41830.423043981486</v>
      </c>
      <c r="K1443">
        <v>1402394951</v>
      </c>
      <c r="L1443" s="9">
        <f>(K1443/86400)+DATE(1970,1,1)</f>
        <v>41800.423043981486</v>
      </c>
      <c r="M1443" t="b">
        <v>1</v>
      </c>
      <c r="N1443">
        <v>943</v>
      </c>
      <c r="O1443">
        <f>ROUND(E1443/D1443*100,0)</f>
        <v>106</v>
      </c>
      <c r="P1443">
        <f t="shared" si="22"/>
        <v>1.268</v>
      </c>
      <c r="Q1443" t="b">
        <v>1</v>
      </c>
      <c r="R1443" t="s">
        <v>8293</v>
      </c>
    </row>
    <row r="1444" spans="1:18" ht="43.2" x14ac:dyDescent="0.3">
      <c r="A1444">
        <v>3434</v>
      </c>
      <c r="B1444" s="7" t="s">
        <v>3433</v>
      </c>
      <c r="C1444" s="3" t="s">
        <v>7544</v>
      </c>
      <c r="D1444" s="5">
        <v>10000</v>
      </c>
      <c r="E1444" s="5">
        <v>10555</v>
      </c>
      <c r="F1444" t="s">
        <v>8218</v>
      </c>
      <c r="G1444" t="s">
        <v>8223</v>
      </c>
      <c r="H1444" t="s">
        <v>8245</v>
      </c>
      <c r="I1444">
        <v>1404983269</v>
      </c>
      <c r="J1444" s="9">
        <f>(I1444/86400)+DATE(1970,1,1)</f>
        <v>41830.380428240736</v>
      </c>
      <c r="K1444">
        <v>1402391269</v>
      </c>
      <c r="L1444" s="9">
        <f>(K1444/86400)+DATE(1970,1,1)</f>
        <v>41800.380428240736</v>
      </c>
      <c r="M1444" t="b">
        <v>0</v>
      </c>
      <c r="N1444">
        <v>168</v>
      </c>
      <c r="O1444">
        <f>ROUND(E1444/D1444*100,0)</f>
        <v>106</v>
      </c>
      <c r="P1444">
        <f t="shared" si="22"/>
        <v>0.2525</v>
      </c>
      <c r="Q1444" t="b">
        <v>1</v>
      </c>
      <c r="R1444" t="s">
        <v>8269</v>
      </c>
    </row>
    <row r="1445" spans="1:18" ht="43.2" x14ac:dyDescent="0.3">
      <c r="A1445">
        <v>6</v>
      </c>
      <c r="B1445" s="7" t="s">
        <v>8</v>
      </c>
      <c r="C1445" s="3" t="s">
        <v>4117</v>
      </c>
      <c r="D1445" s="5">
        <v>8000</v>
      </c>
      <c r="E1445" s="5">
        <v>8519</v>
      </c>
      <c r="F1445" t="s">
        <v>8218</v>
      </c>
      <c r="G1445" t="s">
        <v>8223</v>
      </c>
      <c r="H1445" t="s">
        <v>8245</v>
      </c>
      <c r="I1445">
        <v>1402710250</v>
      </c>
      <c r="J1445" s="9">
        <f>(I1445/86400)+DATE(1970,1,1)</f>
        <v>41804.072337962964</v>
      </c>
      <c r="K1445">
        <v>1401846250</v>
      </c>
      <c r="L1445" s="9">
        <f>(K1445/86400)+DATE(1970,1,1)</f>
        <v>41794.072337962964</v>
      </c>
      <c r="M1445" t="b">
        <v>0</v>
      </c>
      <c r="N1445">
        <v>58</v>
      </c>
      <c r="O1445">
        <f>ROUND(E1445/D1445*100,0)</f>
        <v>106</v>
      </c>
      <c r="P1445">
        <f t="shared" si="22"/>
        <v>0.20380000000000001</v>
      </c>
      <c r="Q1445" t="b">
        <v>1</v>
      </c>
      <c r="R1445" t="s">
        <v>8263</v>
      </c>
    </row>
    <row r="1446" spans="1:18" ht="43.2" x14ac:dyDescent="0.3">
      <c r="A1446">
        <v>3685</v>
      </c>
      <c r="B1446" s="7" t="s">
        <v>3682</v>
      </c>
      <c r="C1446" s="3" t="s">
        <v>7795</v>
      </c>
      <c r="D1446" s="5">
        <v>5000</v>
      </c>
      <c r="E1446" s="5">
        <v>5285</v>
      </c>
      <c r="F1446" t="s">
        <v>8218</v>
      </c>
      <c r="G1446" t="s">
        <v>8223</v>
      </c>
      <c r="H1446" t="s">
        <v>8245</v>
      </c>
      <c r="I1446">
        <v>1400533200</v>
      </c>
      <c r="J1446" s="9">
        <f>(I1446/86400)+DATE(1970,1,1)</f>
        <v>41778.875</v>
      </c>
      <c r="K1446">
        <v>1398348859</v>
      </c>
      <c r="L1446" s="9">
        <f>(K1446/86400)+DATE(1970,1,1)</f>
        <v>41753.593275462961</v>
      </c>
      <c r="M1446" t="b">
        <v>0</v>
      </c>
      <c r="N1446">
        <v>126</v>
      </c>
      <c r="O1446">
        <f>ROUND(E1446/D1446*100,0)</f>
        <v>106</v>
      </c>
      <c r="P1446">
        <f t="shared" si="22"/>
        <v>0.12659999999999999</v>
      </c>
      <c r="Q1446" t="b">
        <v>1</v>
      </c>
      <c r="R1446" t="s">
        <v>8269</v>
      </c>
    </row>
    <row r="1447" spans="1:18" ht="28.8" x14ac:dyDescent="0.3">
      <c r="A1447">
        <v>99</v>
      </c>
      <c r="B1447" s="7" t="s">
        <v>101</v>
      </c>
      <c r="C1447" s="3" t="s">
        <v>4210</v>
      </c>
      <c r="D1447" s="5">
        <v>1500</v>
      </c>
      <c r="E1447" s="5">
        <v>1590.29</v>
      </c>
      <c r="F1447" t="s">
        <v>8218</v>
      </c>
      <c r="G1447" t="s">
        <v>8223</v>
      </c>
      <c r="H1447" t="s">
        <v>8245</v>
      </c>
      <c r="I1447">
        <v>1390426799</v>
      </c>
      <c r="J1447" s="9">
        <f>(I1447/86400)+DATE(1970,1,1)</f>
        <v>41661.902766203704</v>
      </c>
      <c r="K1447">
        <v>1387834799</v>
      </c>
      <c r="L1447" s="9">
        <f>(K1447/86400)+DATE(1970,1,1)</f>
        <v>41631.902766203704</v>
      </c>
      <c r="M1447" t="b">
        <v>0</v>
      </c>
      <c r="N1447">
        <v>39</v>
      </c>
      <c r="O1447">
        <f>ROUND(E1447/D1447*100,0)</f>
        <v>106</v>
      </c>
      <c r="P1447">
        <f t="shared" si="22"/>
        <v>3.8199999999999998E-2</v>
      </c>
      <c r="Q1447" t="b">
        <v>1</v>
      </c>
      <c r="R1447" t="s">
        <v>8264</v>
      </c>
    </row>
    <row r="1448" spans="1:18" ht="57.6" x14ac:dyDescent="0.3">
      <c r="A1448">
        <v>2276</v>
      </c>
      <c r="B1448" s="7" t="s">
        <v>2277</v>
      </c>
      <c r="C1448" s="3" t="s">
        <v>6386</v>
      </c>
      <c r="D1448" s="5">
        <v>4589</v>
      </c>
      <c r="E1448" s="5">
        <v>4856</v>
      </c>
      <c r="F1448" t="s">
        <v>8218</v>
      </c>
      <c r="G1448" t="s">
        <v>8223</v>
      </c>
      <c r="H1448" t="s">
        <v>8245</v>
      </c>
      <c r="I1448">
        <v>1388936289</v>
      </c>
      <c r="J1448" s="9">
        <f>(I1448/86400)+DATE(1970,1,1)</f>
        <v>41644.651493055557</v>
      </c>
      <c r="K1448">
        <v>1386344289</v>
      </c>
      <c r="L1448" s="9">
        <f>(K1448/86400)+DATE(1970,1,1)</f>
        <v>41614.651493055557</v>
      </c>
      <c r="M1448" t="b">
        <v>0</v>
      </c>
      <c r="N1448">
        <v>75</v>
      </c>
      <c r="O1448">
        <f>ROUND(E1448/D1448*100,0)</f>
        <v>106</v>
      </c>
      <c r="P1448">
        <f t="shared" si="22"/>
        <v>0.1167</v>
      </c>
      <c r="Q1448" t="b">
        <v>1</v>
      </c>
      <c r="R1448" t="s">
        <v>8295</v>
      </c>
    </row>
    <row r="1449" spans="1:18" ht="43.2" x14ac:dyDescent="0.3">
      <c r="A1449">
        <v>3152</v>
      </c>
      <c r="B1449" s="7" t="s">
        <v>3152</v>
      </c>
      <c r="C1449" s="3" t="s">
        <v>7262</v>
      </c>
      <c r="D1449" s="5">
        <v>2200</v>
      </c>
      <c r="E1449" s="5">
        <v>2331</v>
      </c>
      <c r="F1449" t="s">
        <v>8218</v>
      </c>
      <c r="G1449" t="s">
        <v>8224</v>
      </c>
      <c r="H1449" t="s">
        <v>8246</v>
      </c>
      <c r="I1449">
        <v>1383425367</v>
      </c>
      <c r="J1449" s="9">
        <f>(I1449/86400)+DATE(1970,1,1)</f>
        <v>41580.867673611108</v>
      </c>
      <c r="K1449">
        <v>1380833367</v>
      </c>
      <c r="L1449" s="9">
        <f>(K1449/86400)+DATE(1970,1,1)</f>
        <v>41550.867673611108</v>
      </c>
      <c r="M1449" t="b">
        <v>1</v>
      </c>
      <c r="N1449">
        <v>67</v>
      </c>
      <c r="O1449">
        <f>ROUND(E1449/D1449*100,0)</f>
        <v>106</v>
      </c>
      <c r="P1449">
        <f t="shared" si="22"/>
        <v>5.6099999999999997E-2</v>
      </c>
      <c r="Q1449" t="b">
        <v>1</v>
      </c>
      <c r="R1449" t="s">
        <v>8269</v>
      </c>
    </row>
    <row r="1450" spans="1:18" ht="43.2" x14ac:dyDescent="0.3">
      <c r="A1450">
        <v>250</v>
      </c>
      <c r="B1450" s="7" t="s">
        <v>251</v>
      </c>
      <c r="C1450" s="3" t="s">
        <v>4360</v>
      </c>
      <c r="D1450" s="5">
        <v>30000</v>
      </c>
      <c r="E1450" s="5">
        <v>31675</v>
      </c>
      <c r="F1450" t="s">
        <v>8218</v>
      </c>
      <c r="G1450" t="s">
        <v>8223</v>
      </c>
      <c r="H1450" t="s">
        <v>8245</v>
      </c>
      <c r="I1450">
        <v>1370525691</v>
      </c>
      <c r="J1450" s="9">
        <f>(I1450/86400)+DATE(1970,1,1)</f>
        <v>41431.565868055557</v>
      </c>
      <c r="K1450">
        <v>1367933691</v>
      </c>
      <c r="L1450" s="9">
        <f>(K1450/86400)+DATE(1970,1,1)</f>
        <v>41401.565868055557</v>
      </c>
      <c r="M1450" t="b">
        <v>1</v>
      </c>
      <c r="N1450">
        <v>437</v>
      </c>
      <c r="O1450">
        <f>ROUND(E1450/D1450*100,0)</f>
        <v>106</v>
      </c>
      <c r="P1450">
        <f t="shared" si="22"/>
        <v>0.7651</v>
      </c>
      <c r="Q1450" t="b">
        <v>1</v>
      </c>
      <c r="R1450" t="s">
        <v>8267</v>
      </c>
    </row>
    <row r="1451" spans="1:18" ht="43.2" x14ac:dyDescent="0.3">
      <c r="A1451">
        <v>2556</v>
      </c>
      <c r="B1451" s="7" t="s">
        <v>2556</v>
      </c>
      <c r="C1451" s="3" t="s">
        <v>6666</v>
      </c>
      <c r="D1451" s="5">
        <v>745</v>
      </c>
      <c r="E1451" s="5">
        <v>786</v>
      </c>
      <c r="F1451" t="s">
        <v>8218</v>
      </c>
      <c r="G1451" t="s">
        <v>8223</v>
      </c>
      <c r="H1451" t="s">
        <v>8245</v>
      </c>
      <c r="I1451">
        <v>1356392857</v>
      </c>
      <c r="J1451" s="9">
        <f>(I1451/86400)+DATE(1970,1,1)</f>
        <v>41267.991400462961</v>
      </c>
      <c r="K1451">
        <v>1352504857</v>
      </c>
      <c r="L1451" s="9">
        <f>(K1451/86400)+DATE(1970,1,1)</f>
        <v>41222.991400462961</v>
      </c>
      <c r="M1451" t="b">
        <v>0</v>
      </c>
      <c r="N1451">
        <v>34</v>
      </c>
      <c r="O1451">
        <f>ROUND(E1451/D1451*100,0)</f>
        <v>106</v>
      </c>
      <c r="P1451">
        <f t="shared" si="22"/>
        <v>1.9099999999999999E-2</v>
      </c>
      <c r="Q1451" t="b">
        <v>1</v>
      </c>
      <c r="R1451" t="s">
        <v>8298</v>
      </c>
    </row>
    <row r="1452" spans="1:18" ht="43.2" x14ac:dyDescent="0.3">
      <c r="A1452">
        <v>98</v>
      </c>
      <c r="B1452" s="7" t="s">
        <v>100</v>
      </c>
      <c r="C1452" s="3" t="s">
        <v>4209</v>
      </c>
      <c r="D1452" s="5">
        <v>3200</v>
      </c>
      <c r="E1452" s="5">
        <v>3400</v>
      </c>
      <c r="F1452" t="s">
        <v>8218</v>
      </c>
      <c r="G1452" t="s">
        <v>8223</v>
      </c>
      <c r="H1452" t="s">
        <v>8245</v>
      </c>
      <c r="I1452">
        <v>1354923000</v>
      </c>
      <c r="J1452" s="9">
        <f>(I1452/86400)+DATE(1970,1,1)</f>
        <v>41250.979166666664</v>
      </c>
      <c r="K1452">
        <v>1351796674</v>
      </c>
      <c r="L1452" s="9">
        <f>(K1452/86400)+DATE(1970,1,1)</f>
        <v>41214.794837962967</v>
      </c>
      <c r="M1452" t="b">
        <v>0</v>
      </c>
      <c r="N1452">
        <v>60</v>
      </c>
      <c r="O1452">
        <f>ROUND(E1452/D1452*100,0)</f>
        <v>106</v>
      </c>
      <c r="P1452">
        <f t="shared" si="22"/>
        <v>8.2500000000000004E-2</v>
      </c>
      <c r="Q1452" t="b">
        <v>1</v>
      </c>
      <c r="R1452" t="s">
        <v>8264</v>
      </c>
    </row>
    <row r="1453" spans="1:18" ht="43.2" x14ac:dyDescent="0.3">
      <c r="A1453">
        <v>1277</v>
      </c>
      <c r="B1453" s="7" t="s">
        <v>1278</v>
      </c>
      <c r="C1453" s="3" t="s">
        <v>5387</v>
      </c>
      <c r="D1453" s="5">
        <v>15000</v>
      </c>
      <c r="E1453" s="5">
        <v>15918.65</v>
      </c>
      <c r="F1453" t="s">
        <v>8218</v>
      </c>
      <c r="G1453" t="s">
        <v>8223</v>
      </c>
      <c r="H1453" t="s">
        <v>8245</v>
      </c>
      <c r="I1453">
        <v>1346765347</v>
      </c>
      <c r="J1453" s="9">
        <f>(I1453/86400)+DATE(1970,1,1)</f>
        <v>41156.561886574076</v>
      </c>
      <c r="K1453">
        <v>1343741347</v>
      </c>
      <c r="L1453" s="9">
        <f>(K1453/86400)+DATE(1970,1,1)</f>
        <v>41121.561886574076</v>
      </c>
      <c r="M1453" t="b">
        <v>1</v>
      </c>
      <c r="N1453">
        <v>413</v>
      </c>
      <c r="O1453">
        <f>ROUND(E1453/D1453*100,0)</f>
        <v>106</v>
      </c>
      <c r="P1453">
        <f t="shared" si="22"/>
        <v>0.3871</v>
      </c>
      <c r="Q1453" t="b">
        <v>1</v>
      </c>
      <c r="R1453" t="s">
        <v>8274</v>
      </c>
    </row>
    <row r="1454" spans="1:18" ht="43.2" x14ac:dyDescent="0.3">
      <c r="A1454">
        <v>728</v>
      </c>
      <c r="B1454" s="7" t="s">
        <v>729</v>
      </c>
      <c r="C1454" s="3" t="s">
        <v>4838</v>
      </c>
      <c r="D1454" s="5">
        <v>7500</v>
      </c>
      <c r="E1454" s="5">
        <v>7917.45</v>
      </c>
      <c r="F1454" t="s">
        <v>8218</v>
      </c>
      <c r="G1454" t="s">
        <v>8223</v>
      </c>
      <c r="H1454" t="s">
        <v>8245</v>
      </c>
      <c r="I1454">
        <v>1313957157</v>
      </c>
      <c r="J1454" s="9">
        <f>(I1454/86400)+DATE(1970,1,1)</f>
        <v>40776.837465277778</v>
      </c>
      <c r="K1454">
        <v>1310069157</v>
      </c>
      <c r="L1454" s="9">
        <f>(K1454/86400)+DATE(1970,1,1)</f>
        <v>40731.837465277778</v>
      </c>
      <c r="M1454" t="b">
        <v>0</v>
      </c>
      <c r="N1454">
        <v>130</v>
      </c>
      <c r="O1454">
        <f>ROUND(E1454/D1454*100,0)</f>
        <v>106</v>
      </c>
      <c r="P1454">
        <f t="shared" si="22"/>
        <v>0.19439999999999999</v>
      </c>
      <c r="Q1454" t="b">
        <v>1</v>
      </c>
      <c r="R1454" t="s">
        <v>8272</v>
      </c>
    </row>
    <row r="1455" spans="1:18" ht="43.2" x14ac:dyDescent="0.3">
      <c r="A1455">
        <v>97</v>
      </c>
      <c r="B1455" s="7" t="s">
        <v>99</v>
      </c>
      <c r="C1455" s="3" t="s">
        <v>4208</v>
      </c>
      <c r="D1455" s="5">
        <v>400</v>
      </c>
      <c r="E1455" s="5">
        <v>425</v>
      </c>
      <c r="F1455" t="s">
        <v>8218</v>
      </c>
      <c r="G1455" t="s">
        <v>8223</v>
      </c>
      <c r="H1455" t="s">
        <v>8245</v>
      </c>
      <c r="I1455">
        <v>1310440482</v>
      </c>
      <c r="J1455" s="9">
        <f>(I1455/86400)+DATE(1970,1,1)</f>
        <v>40736.135208333333</v>
      </c>
      <c r="K1455">
        <v>1307848482</v>
      </c>
      <c r="L1455" s="9">
        <f>(K1455/86400)+DATE(1970,1,1)</f>
        <v>40706.135208333333</v>
      </c>
      <c r="M1455" t="b">
        <v>0</v>
      </c>
      <c r="N1455">
        <v>8</v>
      </c>
      <c r="O1455">
        <f>ROUND(E1455/D1455*100,0)</f>
        <v>106</v>
      </c>
      <c r="P1455">
        <f t="shared" si="22"/>
        <v>1.04E-2</v>
      </c>
      <c r="Q1455" t="b">
        <v>1</v>
      </c>
      <c r="R1455" t="s">
        <v>8264</v>
      </c>
    </row>
    <row r="1456" spans="1:18" ht="28.8" x14ac:dyDescent="0.3">
      <c r="A1456">
        <v>2284</v>
      </c>
      <c r="B1456" s="7" t="s">
        <v>2285</v>
      </c>
      <c r="C1456" s="3" t="s">
        <v>6394</v>
      </c>
      <c r="D1456" s="5">
        <v>6000</v>
      </c>
      <c r="E1456" s="5">
        <v>6373.27</v>
      </c>
      <c r="F1456" t="s">
        <v>8218</v>
      </c>
      <c r="G1456" t="s">
        <v>8223</v>
      </c>
      <c r="H1456" t="s">
        <v>8245</v>
      </c>
      <c r="I1456">
        <v>1299902400</v>
      </c>
      <c r="J1456" s="9">
        <f>(I1456/86400)+DATE(1970,1,1)</f>
        <v>40614.166666666664</v>
      </c>
      <c r="K1456">
        <v>1297451245</v>
      </c>
      <c r="L1456" s="9">
        <f>(K1456/86400)+DATE(1970,1,1)</f>
        <v>40585.796817129631</v>
      </c>
      <c r="M1456" t="b">
        <v>0</v>
      </c>
      <c r="N1456">
        <v>59</v>
      </c>
      <c r="O1456">
        <f>ROUND(E1456/D1456*100,0)</f>
        <v>106</v>
      </c>
      <c r="P1456">
        <f t="shared" si="22"/>
        <v>0.157</v>
      </c>
      <c r="Q1456" t="b">
        <v>1</v>
      </c>
      <c r="R1456" t="s">
        <v>8274</v>
      </c>
    </row>
    <row r="1457" spans="1:18" ht="43.2" x14ac:dyDescent="0.3">
      <c r="A1457">
        <v>308</v>
      </c>
      <c r="B1457" s="7" t="s">
        <v>309</v>
      </c>
      <c r="C1457" s="3" t="s">
        <v>4418</v>
      </c>
      <c r="D1457" s="5">
        <v>12000</v>
      </c>
      <c r="E1457" s="5">
        <v>12668</v>
      </c>
      <c r="F1457" t="s">
        <v>8218</v>
      </c>
      <c r="G1457" t="s">
        <v>8223</v>
      </c>
      <c r="H1457" t="s">
        <v>8245</v>
      </c>
      <c r="I1457">
        <v>1299775210</v>
      </c>
      <c r="J1457" s="9">
        <f>(I1457/86400)+DATE(1970,1,1)</f>
        <v>40612.694560185184</v>
      </c>
      <c r="K1457">
        <v>1295887210</v>
      </c>
      <c r="L1457" s="9">
        <f>(K1457/86400)+DATE(1970,1,1)</f>
        <v>40567.694560185184</v>
      </c>
      <c r="M1457" t="b">
        <v>1</v>
      </c>
      <c r="N1457">
        <v>202</v>
      </c>
      <c r="O1457">
        <f>ROUND(E1457/D1457*100,0)</f>
        <v>106</v>
      </c>
      <c r="P1457">
        <f t="shared" si="22"/>
        <v>0.31230000000000002</v>
      </c>
      <c r="Q1457" t="b">
        <v>1</v>
      </c>
      <c r="R1457" t="s">
        <v>8267</v>
      </c>
    </row>
    <row r="1458" spans="1:18" ht="57.6" x14ac:dyDescent="0.3">
      <c r="A1458">
        <v>1891</v>
      </c>
      <c r="B1458" s="7" t="s">
        <v>1892</v>
      </c>
      <c r="C1458" s="3" t="s">
        <v>6001</v>
      </c>
      <c r="D1458" s="5">
        <v>10000</v>
      </c>
      <c r="E1458" s="5">
        <v>10555</v>
      </c>
      <c r="F1458" t="s">
        <v>8218</v>
      </c>
      <c r="G1458" t="s">
        <v>8223</v>
      </c>
      <c r="H1458" t="s">
        <v>8245</v>
      </c>
      <c r="I1458">
        <v>1279778400</v>
      </c>
      <c r="J1458" s="9">
        <f>(I1458/86400)+DATE(1970,1,1)</f>
        <v>40381.25</v>
      </c>
      <c r="K1458">
        <v>1275851354</v>
      </c>
      <c r="L1458" s="9">
        <f>(K1458/86400)+DATE(1970,1,1)</f>
        <v>40335.798078703701</v>
      </c>
      <c r="M1458" t="b">
        <v>0</v>
      </c>
      <c r="N1458">
        <v>120</v>
      </c>
      <c r="O1458">
        <f>ROUND(E1458/D1458*100,0)</f>
        <v>106</v>
      </c>
      <c r="P1458">
        <f t="shared" si="22"/>
        <v>0.26169999999999999</v>
      </c>
      <c r="Q1458" t="b">
        <v>1</v>
      </c>
      <c r="R1458" t="s">
        <v>8277</v>
      </c>
    </row>
    <row r="1459" spans="1:18" ht="43.2" x14ac:dyDescent="0.3">
      <c r="A1459">
        <v>260</v>
      </c>
      <c r="B1459" s="7" t="s">
        <v>261</v>
      </c>
      <c r="C1459" s="3" t="s">
        <v>4370</v>
      </c>
      <c r="D1459" s="5">
        <v>10000</v>
      </c>
      <c r="E1459" s="5">
        <v>10640</v>
      </c>
      <c r="F1459" t="s">
        <v>8218</v>
      </c>
      <c r="G1459" t="s">
        <v>8223</v>
      </c>
      <c r="H1459" t="s">
        <v>8245</v>
      </c>
      <c r="I1459">
        <v>1279360740</v>
      </c>
      <c r="J1459" s="9">
        <f>(I1459/86400)+DATE(1970,1,1)</f>
        <v>40376.415972222225</v>
      </c>
      <c r="K1459">
        <v>1275415679</v>
      </c>
      <c r="L1459" s="9">
        <f>(K1459/86400)+DATE(1970,1,1)</f>
        <v>40330.755543981482</v>
      </c>
      <c r="M1459" t="b">
        <v>1</v>
      </c>
      <c r="N1459">
        <v>88</v>
      </c>
      <c r="O1459">
        <f>ROUND(E1459/D1459*100,0)</f>
        <v>106</v>
      </c>
      <c r="P1459">
        <f t="shared" si="22"/>
        <v>0.26379999999999998</v>
      </c>
      <c r="Q1459" t="b">
        <v>1</v>
      </c>
      <c r="R1459" t="s">
        <v>8267</v>
      </c>
    </row>
    <row r="1460" spans="1:18" ht="57.6" x14ac:dyDescent="0.3">
      <c r="A1460">
        <v>1272</v>
      </c>
      <c r="B1460" s="7" t="s">
        <v>1273</v>
      </c>
      <c r="C1460" s="3" t="s">
        <v>5382</v>
      </c>
      <c r="D1460" s="5">
        <v>5000</v>
      </c>
      <c r="E1460" s="5">
        <v>5300</v>
      </c>
      <c r="F1460" t="s">
        <v>8218</v>
      </c>
      <c r="G1460" t="s">
        <v>8223</v>
      </c>
      <c r="H1460" t="s">
        <v>8245</v>
      </c>
      <c r="I1460">
        <v>1276574400</v>
      </c>
      <c r="J1460" s="9">
        <f>(I1460/86400)+DATE(1970,1,1)</f>
        <v>40344.166666666664</v>
      </c>
      <c r="K1460">
        <v>1270576379</v>
      </c>
      <c r="L1460" s="9">
        <f>(K1460/86400)+DATE(1970,1,1)</f>
        <v>40274.745127314818</v>
      </c>
      <c r="M1460" t="b">
        <v>1</v>
      </c>
      <c r="N1460">
        <v>28</v>
      </c>
      <c r="O1460">
        <f>ROUND(E1460/D1460*100,0)</f>
        <v>106</v>
      </c>
      <c r="P1460">
        <f t="shared" si="22"/>
        <v>0.13159999999999999</v>
      </c>
      <c r="Q1460" t="b">
        <v>1</v>
      </c>
      <c r="R1460" t="s">
        <v>8274</v>
      </c>
    </row>
    <row r="1461" spans="1:18" ht="28.8" x14ac:dyDescent="0.3">
      <c r="A1461">
        <v>807</v>
      </c>
      <c r="B1461" s="7" t="s">
        <v>808</v>
      </c>
      <c r="C1461" s="3" t="s">
        <v>4917</v>
      </c>
      <c r="D1461" s="5">
        <v>4000</v>
      </c>
      <c r="E1461" s="5">
        <v>4205</v>
      </c>
      <c r="F1461" t="s">
        <v>8218</v>
      </c>
      <c r="G1461" t="s">
        <v>8223</v>
      </c>
      <c r="H1461" t="s">
        <v>8245</v>
      </c>
      <c r="I1461">
        <v>1488333600</v>
      </c>
      <c r="J1461" s="9">
        <f>(I1461/86400)+DATE(1970,1,1)</f>
        <v>42795.083333333328</v>
      </c>
      <c r="K1461">
        <v>1485270311</v>
      </c>
      <c r="L1461" s="9">
        <f>(K1461/86400)+DATE(1970,1,1)</f>
        <v>42759.628599537042</v>
      </c>
      <c r="M1461" t="b">
        <v>0</v>
      </c>
      <c r="N1461">
        <v>57</v>
      </c>
      <c r="O1461">
        <f>ROUND(E1461/D1461*100,0)</f>
        <v>105</v>
      </c>
      <c r="P1461">
        <f t="shared" si="22"/>
        <v>9.8299999999999998E-2</v>
      </c>
      <c r="Q1461" t="b">
        <v>1</v>
      </c>
      <c r="R1461" t="s">
        <v>8274</v>
      </c>
    </row>
    <row r="1462" spans="1:18" ht="43.2" x14ac:dyDescent="0.3">
      <c r="A1462">
        <v>1184</v>
      </c>
      <c r="B1462" s="7" t="s">
        <v>1185</v>
      </c>
      <c r="C1462" s="3" t="s">
        <v>5294</v>
      </c>
      <c r="D1462" s="5">
        <v>22000</v>
      </c>
      <c r="E1462" s="5">
        <v>23086</v>
      </c>
      <c r="F1462" t="s">
        <v>8218</v>
      </c>
      <c r="G1462" t="s">
        <v>8224</v>
      </c>
      <c r="H1462" t="s">
        <v>8246</v>
      </c>
      <c r="I1462">
        <v>1486391011</v>
      </c>
      <c r="J1462" s="9">
        <f>(I1462/86400)+DATE(1970,1,1)</f>
        <v>42772.599664351852</v>
      </c>
      <c r="K1462">
        <v>1483712611</v>
      </c>
      <c r="L1462" s="9">
        <f>(K1462/86400)+DATE(1970,1,1)</f>
        <v>42741.599664351852</v>
      </c>
      <c r="M1462" t="b">
        <v>0</v>
      </c>
      <c r="N1462">
        <v>375</v>
      </c>
      <c r="O1462">
        <f>ROUND(E1462/D1462*100,0)</f>
        <v>105</v>
      </c>
      <c r="P1462">
        <f t="shared" si="22"/>
        <v>0.54010000000000002</v>
      </c>
      <c r="Q1462" t="b">
        <v>1</v>
      </c>
      <c r="R1462" t="s">
        <v>8283</v>
      </c>
    </row>
    <row r="1463" spans="1:18" ht="43.2" x14ac:dyDescent="0.3">
      <c r="A1463">
        <v>92</v>
      </c>
      <c r="B1463" s="7" t="s">
        <v>94</v>
      </c>
      <c r="C1463" s="3" t="s">
        <v>4203</v>
      </c>
      <c r="D1463" s="5">
        <v>5000</v>
      </c>
      <c r="E1463" s="5">
        <v>5260</v>
      </c>
      <c r="F1463" t="s">
        <v>8218</v>
      </c>
      <c r="G1463" t="s">
        <v>8228</v>
      </c>
      <c r="H1463" t="s">
        <v>8250</v>
      </c>
      <c r="I1463">
        <v>1485936000</v>
      </c>
      <c r="J1463" s="9">
        <f>(I1463/86400)+DATE(1970,1,1)</f>
        <v>42767.333333333328</v>
      </c>
      <c r="K1463">
        <v>1481949983</v>
      </c>
      <c r="L1463" s="9">
        <f>(K1463/86400)+DATE(1970,1,1)</f>
        <v>42721.198877314819</v>
      </c>
      <c r="M1463" t="b">
        <v>0</v>
      </c>
      <c r="N1463">
        <v>43</v>
      </c>
      <c r="O1463">
        <f>ROUND(E1463/D1463*100,0)</f>
        <v>105</v>
      </c>
      <c r="P1463">
        <f t="shared" si="22"/>
        <v>0.1231</v>
      </c>
      <c r="Q1463" t="b">
        <v>1</v>
      </c>
      <c r="R1463" t="s">
        <v>8264</v>
      </c>
    </row>
    <row r="1464" spans="1:18" ht="43.2" x14ac:dyDescent="0.3">
      <c r="A1464">
        <v>2995</v>
      </c>
      <c r="B1464" s="7" t="s">
        <v>2995</v>
      </c>
      <c r="C1464" s="3" t="s">
        <v>7105</v>
      </c>
      <c r="D1464" s="5">
        <v>15000</v>
      </c>
      <c r="E1464" s="5">
        <v>15744</v>
      </c>
      <c r="F1464" t="s">
        <v>8218</v>
      </c>
      <c r="G1464" t="s">
        <v>8223</v>
      </c>
      <c r="H1464" t="s">
        <v>8245</v>
      </c>
      <c r="I1464">
        <v>1484841471</v>
      </c>
      <c r="J1464" s="9">
        <f>(I1464/86400)+DATE(1970,1,1)</f>
        <v>42754.665173611109</v>
      </c>
      <c r="K1464">
        <v>1482249471</v>
      </c>
      <c r="L1464" s="9">
        <f>(K1464/86400)+DATE(1970,1,1)</f>
        <v>42724.665173611109</v>
      </c>
      <c r="M1464" t="b">
        <v>0</v>
      </c>
      <c r="N1464">
        <v>249</v>
      </c>
      <c r="O1464">
        <f>ROUND(E1464/D1464*100,0)</f>
        <v>105</v>
      </c>
      <c r="P1464">
        <f t="shared" si="22"/>
        <v>0.36849999999999999</v>
      </c>
      <c r="Q1464" t="b">
        <v>1</v>
      </c>
      <c r="R1464" t="s">
        <v>8301</v>
      </c>
    </row>
    <row r="1465" spans="1:18" ht="28.8" x14ac:dyDescent="0.3">
      <c r="A1465">
        <v>1373</v>
      </c>
      <c r="B1465" s="7" t="s">
        <v>1374</v>
      </c>
      <c r="C1465" s="3" t="s">
        <v>5483</v>
      </c>
      <c r="D1465" s="5">
        <v>10000</v>
      </c>
      <c r="E1465" s="5">
        <v>10501</v>
      </c>
      <c r="F1465" t="s">
        <v>8218</v>
      </c>
      <c r="G1465" t="s">
        <v>8223</v>
      </c>
      <c r="H1465" t="s">
        <v>8245</v>
      </c>
      <c r="I1465">
        <v>1483138233</v>
      </c>
      <c r="J1465" s="9">
        <f>(I1465/86400)+DATE(1970,1,1)</f>
        <v>42734.95177083333</v>
      </c>
      <c r="K1465">
        <v>1480546233</v>
      </c>
      <c r="L1465" s="9">
        <f>(K1465/86400)+DATE(1970,1,1)</f>
        <v>42704.95177083333</v>
      </c>
      <c r="M1465" t="b">
        <v>0</v>
      </c>
      <c r="N1465">
        <v>52</v>
      </c>
      <c r="O1465">
        <f>ROUND(E1465/D1465*100,0)</f>
        <v>105</v>
      </c>
      <c r="P1465">
        <f t="shared" si="22"/>
        <v>0.24590000000000001</v>
      </c>
      <c r="Q1465" t="b">
        <v>1</v>
      </c>
      <c r="R1465" t="s">
        <v>8274</v>
      </c>
    </row>
    <row r="1466" spans="1:18" ht="43.2" x14ac:dyDescent="0.3">
      <c r="A1466">
        <v>3304</v>
      </c>
      <c r="B1466" s="7" t="s">
        <v>3304</v>
      </c>
      <c r="C1466" s="3" t="s">
        <v>7414</v>
      </c>
      <c r="D1466" s="5">
        <v>15000</v>
      </c>
      <c r="E1466" s="5">
        <v>15677.5</v>
      </c>
      <c r="F1466" t="s">
        <v>8218</v>
      </c>
      <c r="G1466" t="s">
        <v>8223</v>
      </c>
      <c r="H1466" t="s">
        <v>8245</v>
      </c>
      <c r="I1466">
        <v>1482418752</v>
      </c>
      <c r="J1466" s="9">
        <f>(I1466/86400)+DATE(1970,1,1)</f>
        <v>42726.624444444446</v>
      </c>
      <c r="K1466">
        <v>1479826752</v>
      </c>
      <c r="L1466" s="9">
        <f>(K1466/86400)+DATE(1970,1,1)</f>
        <v>42696.624444444446</v>
      </c>
      <c r="M1466" t="b">
        <v>0</v>
      </c>
      <c r="N1466">
        <v>175</v>
      </c>
      <c r="O1466">
        <f>ROUND(E1466/D1466*100,0)</f>
        <v>105</v>
      </c>
      <c r="P1466">
        <f t="shared" si="22"/>
        <v>0.36720000000000003</v>
      </c>
      <c r="Q1466" t="b">
        <v>1</v>
      </c>
      <c r="R1466" t="s">
        <v>8269</v>
      </c>
    </row>
    <row r="1467" spans="1:18" ht="28.8" x14ac:dyDescent="0.3">
      <c r="A1467">
        <v>2972</v>
      </c>
      <c r="B1467" s="7" t="s">
        <v>2972</v>
      </c>
      <c r="C1467" s="3" t="s">
        <v>7082</v>
      </c>
      <c r="D1467" s="5">
        <v>2000</v>
      </c>
      <c r="E1467" s="5">
        <v>2107</v>
      </c>
      <c r="F1467" t="s">
        <v>8218</v>
      </c>
      <c r="G1467" t="s">
        <v>8223</v>
      </c>
      <c r="H1467" t="s">
        <v>8245</v>
      </c>
      <c r="I1467">
        <v>1480899600</v>
      </c>
      <c r="J1467" s="9">
        <f>(I1467/86400)+DATE(1970,1,1)</f>
        <v>42709.041666666672</v>
      </c>
      <c r="K1467">
        <v>1479609520</v>
      </c>
      <c r="L1467" s="9">
        <f>(K1467/86400)+DATE(1970,1,1)</f>
        <v>42694.110185185185</v>
      </c>
      <c r="M1467" t="b">
        <v>0</v>
      </c>
      <c r="N1467">
        <v>17</v>
      </c>
      <c r="O1467">
        <f>ROUND(E1467/D1467*100,0)</f>
        <v>105</v>
      </c>
      <c r="P1467">
        <f t="shared" si="22"/>
        <v>4.9399999999999999E-2</v>
      </c>
      <c r="Q1467" t="b">
        <v>1</v>
      </c>
      <c r="R1467" t="s">
        <v>8269</v>
      </c>
    </row>
    <row r="1468" spans="1:18" ht="43.2" x14ac:dyDescent="0.3">
      <c r="A1468">
        <v>521</v>
      </c>
      <c r="B1468" s="7" t="s">
        <v>522</v>
      </c>
      <c r="C1468" s="3" t="s">
        <v>4631</v>
      </c>
      <c r="D1468" s="5">
        <v>5000</v>
      </c>
      <c r="E1468" s="5">
        <v>5232</v>
      </c>
      <c r="F1468" t="s">
        <v>8218</v>
      </c>
      <c r="G1468" t="s">
        <v>8223</v>
      </c>
      <c r="H1468" t="s">
        <v>8245</v>
      </c>
      <c r="I1468">
        <v>1477976340</v>
      </c>
      <c r="J1468" s="9">
        <f>(I1468/86400)+DATE(1970,1,1)</f>
        <v>42675.207638888889</v>
      </c>
      <c r="K1468">
        <v>1475460819</v>
      </c>
      <c r="L1468" s="9">
        <f>(K1468/86400)+DATE(1970,1,1)</f>
        <v>42646.092812499999</v>
      </c>
      <c r="M1468" t="b">
        <v>0</v>
      </c>
      <c r="N1468">
        <v>56</v>
      </c>
      <c r="O1468">
        <f>ROUND(E1468/D1468*100,0)</f>
        <v>105</v>
      </c>
      <c r="P1468">
        <f t="shared" si="22"/>
        <v>0.1227</v>
      </c>
      <c r="Q1468" t="b">
        <v>1</v>
      </c>
      <c r="R1468" t="s">
        <v>8269</v>
      </c>
    </row>
    <row r="1469" spans="1:18" ht="28.8" x14ac:dyDescent="0.3">
      <c r="A1469">
        <v>852</v>
      </c>
      <c r="B1469" s="7" t="s">
        <v>853</v>
      </c>
      <c r="C1469" s="3" t="s">
        <v>4962</v>
      </c>
      <c r="D1469" s="5">
        <v>3500</v>
      </c>
      <c r="E1469" s="5">
        <v>3674</v>
      </c>
      <c r="F1469" t="s">
        <v>8218</v>
      </c>
      <c r="G1469" t="s">
        <v>8223</v>
      </c>
      <c r="H1469" t="s">
        <v>8245</v>
      </c>
      <c r="I1469">
        <v>1477342800</v>
      </c>
      <c r="J1469" s="9">
        <f>(I1469/86400)+DATE(1970,1,1)</f>
        <v>42667.875</v>
      </c>
      <c r="K1469">
        <v>1476386395</v>
      </c>
      <c r="L1469" s="9">
        <f>(K1469/86400)+DATE(1970,1,1)</f>
        <v>42656.805497685185</v>
      </c>
      <c r="M1469" t="b">
        <v>0</v>
      </c>
      <c r="N1469">
        <v>62</v>
      </c>
      <c r="O1469">
        <f>ROUND(E1469/D1469*100,0)</f>
        <v>105</v>
      </c>
      <c r="P1469">
        <f t="shared" si="22"/>
        <v>8.6099999999999996E-2</v>
      </c>
      <c r="Q1469" t="b">
        <v>1</v>
      </c>
      <c r="R1469" t="s">
        <v>8275</v>
      </c>
    </row>
    <row r="1470" spans="1:18" ht="43.2" x14ac:dyDescent="0.3">
      <c r="A1470">
        <v>2068</v>
      </c>
      <c r="B1470" s="7" t="s">
        <v>2069</v>
      </c>
      <c r="C1470" s="3" t="s">
        <v>6178</v>
      </c>
      <c r="D1470" s="5">
        <v>25000</v>
      </c>
      <c r="E1470" s="5">
        <v>26305.97</v>
      </c>
      <c r="F1470" t="s">
        <v>8218</v>
      </c>
      <c r="G1470" t="s">
        <v>8223</v>
      </c>
      <c r="H1470" t="s">
        <v>8245</v>
      </c>
      <c r="I1470">
        <v>1476994315</v>
      </c>
      <c r="J1470" s="9">
        <f>(I1470/86400)+DATE(1970,1,1)</f>
        <v>42663.841608796298</v>
      </c>
      <c r="K1470">
        <v>1474402315</v>
      </c>
      <c r="L1470" s="9">
        <f>(K1470/86400)+DATE(1970,1,1)</f>
        <v>42633.841608796298</v>
      </c>
      <c r="M1470" t="b">
        <v>0</v>
      </c>
      <c r="N1470">
        <v>76</v>
      </c>
      <c r="O1470">
        <f>ROUND(E1470/D1470*100,0)</f>
        <v>105</v>
      </c>
      <c r="P1470">
        <f t="shared" si="22"/>
        <v>0.61699999999999999</v>
      </c>
      <c r="Q1470" t="b">
        <v>1</v>
      </c>
      <c r="R1470" t="s">
        <v>8293</v>
      </c>
    </row>
    <row r="1471" spans="1:18" ht="43.2" x14ac:dyDescent="0.3">
      <c r="A1471">
        <v>2992</v>
      </c>
      <c r="B1471" s="7" t="s">
        <v>2992</v>
      </c>
      <c r="C1471" s="3" t="s">
        <v>7102</v>
      </c>
      <c r="D1471" s="5">
        <v>3000</v>
      </c>
      <c r="E1471" s="5">
        <v>3135</v>
      </c>
      <c r="F1471" t="s">
        <v>8218</v>
      </c>
      <c r="G1471" t="s">
        <v>8223</v>
      </c>
      <c r="H1471" t="s">
        <v>8245</v>
      </c>
      <c r="I1471">
        <v>1476037510</v>
      </c>
      <c r="J1471" s="9">
        <f>(I1471/86400)+DATE(1970,1,1)</f>
        <v>42652.767476851848</v>
      </c>
      <c r="K1471">
        <v>1473445510</v>
      </c>
      <c r="L1471" s="9">
        <f>(K1471/86400)+DATE(1970,1,1)</f>
        <v>42622.767476851848</v>
      </c>
      <c r="M1471" t="b">
        <v>0</v>
      </c>
      <c r="N1471">
        <v>64</v>
      </c>
      <c r="O1471">
        <f>ROUND(E1471/D1471*100,0)</f>
        <v>105</v>
      </c>
      <c r="P1471">
        <f t="shared" si="22"/>
        <v>7.3599999999999999E-2</v>
      </c>
      <c r="Q1471" t="b">
        <v>1</v>
      </c>
      <c r="R1471" t="s">
        <v>8301</v>
      </c>
    </row>
    <row r="1472" spans="1:18" ht="72" x14ac:dyDescent="0.3">
      <c r="A1472">
        <v>3624</v>
      </c>
      <c r="B1472" s="7" t="s">
        <v>3622</v>
      </c>
      <c r="C1472" s="3" t="s">
        <v>7734</v>
      </c>
      <c r="D1472" s="5">
        <v>3000</v>
      </c>
      <c r="E1472" s="5">
        <v>3148</v>
      </c>
      <c r="F1472" t="s">
        <v>8218</v>
      </c>
      <c r="G1472" t="s">
        <v>8223</v>
      </c>
      <c r="H1472" t="s">
        <v>8245</v>
      </c>
      <c r="I1472">
        <v>1471977290</v>
      </c>
      <c r="J1472" s="9">
        <f>(I1472/86400)+DATE(1970,1,1)</f>
        <v>42605.774189814816</v>
      </c>
      <c r="K1472">
        <v>1466793290</v>
      </c>
      <c r="L1472" s="9">
        <f>(K1472/86400)+DATE(1970,1,1)</f>
        <v>42545.774189814816</v>
      </c>
      <c r="M1472" t="b">
        <v>0</v>
      </c>
      <c r="N1472">
        <v>39</v>
      </c>
      <c r="O1472">
        <f>ROUND(E1472/D1472*100,0)</f>
        <v>105</v>
      </c>
      <c r="P1472">
        <f t="shared" si="22"/>
        <v>7.3999999999999996E-2</v>
      </c>
      <c r="Q1472" t="b">
        <v>1</v>
      </c>
      <c r="R1472" t="s">
        <v>8269</v>
      </c>
    </row>
    <row r="1473" spans="1:18" ht="43.2" x14ac:dyDescent="0.3">
      <c r="A1473">
        <v>2785</v>
      </c>
      <c r="B1473" s="7" t="s">
        <v>2785</v>
      </c>
      <c r="C1473" s="3" t="s">
        <v>6895</v>
      </c>
      <c r="D1473" s="5">
        <v>5000</v>
      </c>
      <c r="E1473" s="5">
        <v>5234</v>
      </c>
      <c r="F1473" t="s">
        <v>8218</v>
      </c>
      <c r="G1473" t="s">
        <v>8223</v>
      </c>
      <c r="H1473" t="s">
        <v>8245</v>
      </c>
      <c r="I1473">
        <v>1470430800</v>
      </c>
      <c r="J1473" s="9">
        <f>(I1473/86400)+DATE(1970,1,1)</f>
        <v>42587.875</v>
      </c>
      <c r="K1473">
        <v>1467865967</v>
      </c>
      <c r="L1473" s="9">
        <f>(K1473/86400)+DATE(1970,1,1)</f>
        <v>42558.189432870371</v>
      </c>
      <c r="M1473" t="b">
        <v>0</v>
      </c>
      <c r="N1473">
        <v>142</v>
      </c>
      <c r="O1473">
        <f>ROUND(E1473/D1473*100,0)</f>
        <v>105</v>
      </c>
      <c r="P1473">
        <f t="shared" si="22"/>
        <v>0.123</v>
      </c>
      <c r="Q1473" t="b">
        <v>1</v>
      </c>
      <c r="R1473" t="s">
        <v>8269</v>
      </c>
    </row>
    <row r="1474" spans="1:18" ht="43.2" x14ac:dyDescent="0.3">
      <c r="A1474">
        <v>3563</v>
      </c>
      <c r="B1474" s="7" t="s">
        <v>3562</v>
      </c>
      <c r="C1474" s="3" t="s">
        <v>7673</v>
      </c>
      <c r="D1474" s="5">
        <v>500</v>
      </c>
      <c r="E1474" s="5">
        <v>527.45000000000005</v>
      </c>
      <c r="F1474" t="s">
        <v>8218</v>
      </c>
      <c r="G1474" t="s">
        <v>8224</v>
      </c>
      <c r="H1474" t="s">
        <v>8246</v>
      </c>
      <c r="I1474">
        <v>1470078000</v>
      </c>
      <c r="J1474" s="9">
        <f>(I1474/86400)+DATE(1970,1,1)</f>
        <v>42583.791666666672</v>
      </c>
      <c r="K1474">
        <v>1467648456</v>
      </c>
      <c r="L1474" s="9">
        <f>(K1474/86400)+DATE(1970,1,1)</f>
        <v>42555.671944444446</v>
      </c>
      <c r="M1474" t="b">
        <v>0</v>
      </c>
      <c r="N1474">
        <v>25</v>
      </c>
      <c r="O1474">
        <f>ROUND(E1474/D1474*100,0)</f>
        <v>105</v>
      </c>
      <c r="P1474">
        <f t="shared" si="22"/>
        <v>1.24E-2</v>
      </c>
      <c r="Q1474" t="b">
        <v>1</v>
      </c>
      <c r="R1474" t="s">
        <v>8269</v>
      </c>
    </row>
    <row r="1475" spans="1:18" ht="43.2" x14ac:dyDescent="0.3">
      <c r="A1475">
        <v>3550</v>
      </c>
      <c r="B1475" s="7" t="s">
        <v>3549</v>
      </c>
      <c r="C1475" s="3" t="s">
        <v>7660</v>
      </c>
      <c r="D1475" s="5">
        <v>2500</v>
      </c>
      <c r="E1475" s="5">
        <v>2620</v>
      </c>
      <c r="F1475" t="s">
        <v>8218</v>
      </c>
      <c r="G1475" t="s">
        <v>8224</v>
      </c>
      <c r="H1475" t="s">
        <v>8246</v>
      </c>
      <c r="I1475">
        <v>1462224398</v>
      </c>
      <c r="J1475" s="9">
        <f>(I1475/86400)+DATE(1970,1,1)</f>
        <v>42492.893495370372</v>
      </c>
      <c r="K1475">
        <v>1459632398</v>
      </c>
      <c r="L1475" s="9">
        <f>(K1475/86400)+DATE(1970,1,1)</f>
        <v>42462.893495370372</v>
      </c>
      <c r="M1475" t="b">
        <v>0</v>
      </c>
      <c r="N1475">
        <v>64</v>
      </c>
      <c r="O1475">
        <f>ROUND(E1475/D1475*100,0)</f>
        <v>105</v>
      </c>
      <c r="P1475">
        <f t="shared" ref="P1475:P1538" si="23">IFERROR(ROUND(E1475/L1475,4),0)</f>
        <v>6.1699999999999998E-2</v>
      </c>
      <c r="Q1475" t="b">
        <v>1</v>
      </c>
      <c r="R1475" t="s">
        <v>8269</v>
      </c>
    </row>
    <row r="1476" spans="1:18" ht="43.2" x14ac:dyDescent="0.3">
      <c r="A1476">
        <v>3749</v>
      </c>
      <c r="B1476" s="7" t="s">
        <v>3746</v>
      </c>
      <c r="C1476" s="3" t="s">
        <v>7859</v>
      </c>
      <c r="D1476" s="5">
        <v>500</v>
      </c>
      <c r="E1476" s="5">
        <v>525</v>
      </c>
      <c r="F1476" t="s">
        <v>8218</v>
      </c>
      <c r="G1476" t="s">
        <v>8223</v>
      </c>
      <c r="H1476" t="s">
        <v>8245</v>
      </c>
      <c r="I1476">
        <v>1461902340</v>
      </c>
      <c r="J1476" s="9">
        <f>(I1476/86400)+DATE(1970,1,1)</f>
        <v>42489.165972222225</v>
      </c>
      <c r="K1476">
        <v>1459220588</v>
      </c>
      <c r="L1476" s="9">
        <f>(K1476/86400)+DATE(1970,1,1)</f>
        <v>42458.127175925925</v>
      </c>
      <c r="M1476" t="b">
        <v>0</v>
      </c>
      <c r="N1476">
        <v>7</v>
      </c>
      <c r="O1476">
        <f>ROUND(E1476/D1476*100,0)</f>
        <v>105</v>
      </c>
      <c r="P1476">
        <f t="shared" si="23"/>
        <v>1.24E-2</v>
      </c>
      <c r="Q1476" t="b">
        <v>1</v>
      </c>
      <c r="R1476" t="s">
        <v>8303</v>
      </c>
    </row>
    <row r="1477" spans="1:18" ht="43.2" x14ac:dyDescent="0.3">
      <c r="A1477">
        <v>1298</v>
      </c>
      <c r="B1477" s="7" t="s">
        <v>1299</v>
      </c>
      <c r="C1477" s="3" t="s">
        <v>5408</v>
      </c>
      <c r="D1477" s="5">
        <v>2000</v>
      </c>
      <c r="E1477" s="5">
        <v>2093</v>
      </c>
      <c r="F1477" t="s">
        <v>8218</v>
      </c>
      <c r="G1477" t="s">
        <v>8224</v>
      </c>
      <c r="H1477" t="s">
        <v>8246</v>
      </c>
      <c r="I1477">
        <v>1461860432</v>
      </c>
      <c r="J1477" s="9">
        <f>(I1477/86400)+DATE(1970,1,1)</f>
        <v>42488.680925925924</v>
      </c>
      <c r="K1477">
        <v>1459268432</v>
      </c>
      <c r="L1477" s="9">
        <f>(K1477/86400)+DATE(1970,1,1)</f>
        <v>42458.680925925924</v>
      </c>
      <c r="M1477" t="b">
        <v>0</v>
      </c>
      <c r="N1477">
        <v>33</v>
      </c>
      <c r="O1477">
        <f>ROUND(E1477/D1477*100,0)</f>
        <v>105</v>
      </c>
      <c r="P1477">
        <f t="shared" si="23"/>
        <v>4.9299999999999997E-2</v>
      </c>
      <c r="Q1477" t="b">
        <v>1</v>
      </c>
      <c r="R1477" t="s">
        <v>8269</v>
      </c>
    </row>
    <row r="1478" spans="1:18" ht="43.2" x14ac:dyDescent="0.3">
      <c r="A1478">
        <v>3502</v>
      </c>
      <c r="B1478" s="7" t="s">
        <v>3501</v>
      </c>
      <c r="C1478" s="3" t="s">
        <v>7612</v>
      </c>
      <c r="D1478" s="5">
        <v>4000</v>
      </c>
      <c r="E1478" s="5">
        <v>4216</v>
      </c>
      <c r="F1478" t="s">
        <v>8218</v>
      </c>
      <c r="G1478" t="s">
        <v>8223</v>
      </c>
      <c r="H1478" t="s">
        <v>8245</v>
      </c>
      <c r="I1478">
        <v>1458100740</v>
      </c>
      <c r="J1478" s="9">
        <f>(I1478/86400)+DATE(1970,1,1)</f>
        <v>42445.165972222225</v>
      </c>
      <c r="K1478">
        <v>1456862924</v>
      </c>
      <c r="L1478" s="9">
        <f>(K1478/86400)+DATE(1970,1,1)</f>
        <v>42430.839398148149</v>
      </c>
      <c r="M1478" t="b">
        <v>0</v>
      </c>
      <c r="N1478">
        <v>31</v>
      </c>
      <c r="O1478">
        <f>ROUND(E1478/D1478*100,0)</f>
        <v>105</v>
      </c>
      <c r="P1478">
        <f t="shared" si="23"/>
        <v>9.9400000000000002E-2</v>
      </c>
      <c r="Q1478" t="b">
        <v>1</v>
      </c>
      <c r="R1478" t="s">
        <v>8269</v>
      </c>
    </row>
    <row r="1479" spans="1:18" ht="43.2" x14ac:dyDescent="0.3">
      <c r="A1479">
        <v>3832</v>
      </c>
      <c r="B1479" s="7" t="s">
        <v>3829</v>
      </c>
      <c r="C1479" s="3" t="s">
        <v>7941</v>
      </c>
      <c r="D1479" s="5">
        <v>1200</v>
      </c>
      <c r="E1479" s="5">
        <v>1256</v>
      </c>
      <c r="F1479" t="s">
        <v>8218</v>
      </c>
      <c r="G1479" t="s">
        <v>8223</v>
      </c>
      <c r="H1479" t="s">
        <v>8245</v>
      </c>
      <c r="I1479">
        <v>1455936335</v>
      </c>
      <c r="J1479" s="9">
        <f>(I1479/86400)+DATE(1970,1,1)</f>
        <v>42420.114988425921</v>
      </c>
      <c r="K1479">
        <v>1452048335</v>
      </c>
      <c r="L1479" s="9">
        <f>(K1479/86400)+DATE(1970,1,1)</f>
        <v>42375.114988425921</v>
      </c>
      <c r="M1479" t="b">
        <v>0</v>
      </c>
      <c r="N1479">
        <v>9</v>
      </c>
      <c r="O1479">
        <f>ROUND(E1479/D1479*100,0)</f>
        <v>105</v>
      </c>
      <c r="P1479">
        <f t="shared" si="23"/>
        <v>2.9600000000000001E-2</v>
      </c>
      <c r="Q1479" t="b">
        <v>1</v>
      </c>
      <c r="R1479" t="s">
        <v>8269</v>
      </c>
    </row>
    <row r="1480" spans="1:18" ht="43.2" x14ac:dyDescent="0.3">
      <c r="A1480">
        <v>2</v>
      </c>
      <c r="B1480" s="7" t="s">
        <v>4</v>
      </c>
      <c r="C1480" s="3" t="s">
        <v>4113</v>
      </c>
      <c r="D1480" s="5">
        <v>500</v>
      </c>
      <c r="E1480" s="5">
        <v>525</v>
      </c>
      <c r="F1480" t="s">
        <v>8218</v>
      </c>
      <c r="G1480" t="s">
        <v>8224</v>
      </c>
      <c r="H1480" t="s">
        <v>8246</v>
      </c>
      <c r="I1480">
        <v>1455555083</v>
      </c>
      <c r="J1480" s="9">
        <f>(I1480/86400)+DATE(1970,1,1)</f>
        <v>42415.702349537038</v>
      </c>
      <c r="K1480">
        <v>1454691083</v>
      </c>
      <c r="L1480" s="9">
        <f>(K1480/86400)+DATE(1970,1,1)</f>
        <v>42405.702349537038</v>
      </c>
      <c r="M1480" t="b">
        <v>0</v>
      </c>
      <c r="N1480">
        <v>35</v>
      </c>
      <c r="O1480">
        <f>ROUND(E1480/D1480*100,0)</f>
        <v>105</v>
      </c>
      <c r="P1480">
        <f t="shared" si="23"/>
        <v>1.24E-2</v>
      </c>
      <c r="Q1480" t="b">
        <v>1</v>
      </c>
      <c r="R1480" t="s">
        <v>8263</v>
      </c>
    </row>
    <row r="1481" spans="1:18" ht="43.2" x14ac:dyDescent="0.3">
      <c r="A1481">
        <v>3283</v>
      </c>
      <c r="B1481" s="7" t="s">
        <v>3283</v>
      </c>
      <c r="C1481" s="3" t="s">
        <v>7393</v>
      </c>
      <c r="D1481" s="5">
        <v>800</v>
      </c>
      <c r="E1481" s="5">
        <v>838</v>
      </c>
      <c r="F1481" t="s">
        <v>8218</v>
      </c>
      <c r="G1481" t="s">
        <v>8224</v>
      </c>
      <c r="H1481" t="s">
        <v>8246</v>
      </c>
      <c r="I1481">
        <v>1455138000</v>
      </c>
      <c r="J1481" s="9">
        <f>(I1481/86400)+DATE(1970,1,1)</f>
        <v>42410.875</v>
      </c>
      <c r="K1481">
        <v>1452448298</v>
      </c>
      <c r="L1481" s="9">
        <f>(K1481/86400)+DATE(1970,1,1)</f>
        <v>42379.74418981481</v>
      </c>
      <c r="M1481" t="b">
        <v>0</v>
      </c>
      <c r="N1481">
        <v>47</v>
      </c>
      <c r="O1481">
        <f>ROUND(E1481/D1481*100,0)</f>
        <v>105</v>
      </c>
      <c r="P1481">
        <f t="shared" si="23"/>
        <v>1.9800000000000002E-2</v>
      </c>
      <c r="Q1481" t="b">
        <v>1</v>
      </c>
      <c r="R1481" t="s">
        <v>8269</v>
      </c>
    </row>
    <row r="1482" spans="1:18" ht="43.2" x14ac:dyDescent="0.3">
      <c r="A1482">
        <v>3821</v>
      </c>
      <c r="B1482" s="7" t="s">
        <v>3818</v>
      </c>
      <c r="C1482" s="3" t="s">
        <v>7930</v>
      </c>
      <c r="D1482" s="5">
        <v>3500</v>
      </c>
      <c r="E1482" s="5">
        <v>3659</v>
      </c>
      <c r="F1482" t="s">
        <v>8218</v>
      </c>
      <c r="G1482" t="s">
        <v>8223</v>
      </c>
      <c r="H1482" t="s">
        <v>8245</v>
      </c>
      <c r="I1482">
        <v>1451881207</v>
      </c>
      <c r="J1482" s="9">
        <f>(I1482/86400)+DATE(1970,1,1)</f>
        <v>42373.180636574078</v>
      </c>
      <c r="K1482">
        <v>1449116407</v>
      </c>
      <c r="L1482" s="9">
        <f>(K1482/86400)+DATE(1970,1,1)</f>
        <v>42341.180636574078</v>
      </c>
      <c r="M1482" t="b">
        <v>0</v>
      </c>
      <c r="N1482">
        <v>46</v>
      </c>
      <c r="O1482">
        <f>ROUND(E1482/D1482*100,0)</f>
        <v>105</v>
      </c>
      <c r="P1482">
        <f t="shared" si="23"/>
        <v>8.6400000000000005E-2</v>
      </c>
      <c r="Q1482" t="b">
        <v>1</v>
      </c>
      <c r="R1482" t="s">
        <v>8269</v>
      </c>
    </row>
    <row r="1483" spans="1:18" ht="28.8" x14ac:dyDescent="0.3">
      <c r="A1483">
        <v>3607</v>
      </c>
      <c r="B1483" s="7" t="s">
        <v>3606</v>
      </c>
      <c r="C1483" s="3" t="s">
        <v>7717</v>
      </c>
      <c r="D1483" s="5">
        <v>550</v>
      </c>
      <c r="E1483" s="5">
        <v>580</v>
      </c>
      <c r="F1483" t="s">
        <v>8218</v>
      </c>
      <c r="G1483" t="s">
        <v>8224</v>
      </c>
      <c r="H1483" t="s">
        <v>8246</v>
      </c>
      <c r="I1483">
        <v>1450137600</v>
      </c>
      <c r="J1483" s="9">
        <f>(I1483/86400)+DATE(1970,1,1)</f>
        <v>42353</v>
      </c>
      <c r="K1483">
        <v>1448924882</v>
      </c>
      <c r="L1483" s="9">
        <f>(K1483/86400)+DATE(1970,1,1)</f>
        <v>42338.963912037041</v>
      </c>
      <c r="M1483" t="b">
        <v>0</v>
      </c>
      <c r="N1483">
        <v>20</v>
      </c>
      <c r="O1483">
        <f>ROUND(E1483/D1483*100,0)</f>
        <v>105</v>
      </c>
      <c r="P1483">
        <f t="shared" si="23"/>
        <v>1.37E-2</v>
      </c>
      <c r="Q1483" t="b">
        <v>1</v>
      </c>
      <c r="R1483" t="s">
        <v>8269</v>
      </c>
    </row>
    <row r="1484" spans="1:18" ht="28.8" x14ac:dyDescent="0.3">
      <c r="A1484">
        <v>2618</v>
      </c>
      <c r="B1484" s="7" t="s">
        <v>2618</v>
      </c>
      <c r="C1484" s="3" t="s">
        <v>6728</v>
      </c>
      <c r="D1484" s="5">
        <v>15000</v>
      </c>
      <c r="E1484" s="5">
        <v>15808</v>
      </c>
      <c r="F1484" t="s">
        <v>8218</v>
      </c>
      <c r="G1484" t="s">
        <v>8223</v>
      </c>
      <c r="H1484" t="s">
        <v>8245</v>
      </c>
      <c r="I1484">
        <v>1449000061</v>
      </c>
      <c r="J1484" s="9">
        <f>(I1484/86400)+DATE(1970,1,1)</f>
        <v>42339.834039351852</v>
      </c>
      <c r="K1484">
        <v>1443812461</v>
      </c>
      <c r="L1484" s="9">
        <f>(K1484/86400)+DATE(1970,1,1)</f>
        <v>42279.792372685188</v>
      </c>
      <c r="M1484" t="b">
        <v>1</v>
      </c>
      <c r="N1484">
        <v>77</v>
      </c>
      <c r="O1484">
        <f>ROUND(E1484/D1484*100,0)</f>
        <v>105</v>
      </c>
      <c r="P1484">
        <f t="shared" si="23"/>
        <v>0.37390000000000001</v>
      </c>
      <c r="Q1484" t="b">
        <v>1</v>
      </c>
      <c r="R1484" t="s">
        <v>8299</v>
      </c>
    </row>
    <row r="1485" spans="1:18" ht="43.2" x14ac:dyDescent="0.3">
      <c r="A1485">
        <v>1747</v>
      </c>
      <c r="B1485" s="7" t="s">
        <v>1748</v>
      </c>
      <c r="C1485" s="3" t="s">
        <v>5857</v>
      </c>
      <c r="D1485" s="5">
        <v>9000</v>
      </c>
      <c r="E1485" s="5">
        <v>9446</v>
      </c>
      <c r="F1485" t="s">
        <v>8218</v>
      </c>
      <c r="G1485" t="s">
        <v>8224</v>
      </c>
      <c r="H1485" t="s">
        <v>8246</v>
      </c>
      <c r="I1485">
        <v>1447426800</v>
      </c>
      <c r="J1485" s="9">
        <f>(I1485/86400)+DATE(1970,1,1)</f>
        <v>42321.625</v>
      </c>
      <c r="K1485">
        <v>1444904830</v>
      </c>
      <c r="L1485" s="9">
        <f>(K1485/86400)+DATE(1970,1,1)</f>
        <v>42292.435532407406</v>
      </c>
      <c r="M1485" t="b">
        <v>0</v>
      </c>
      <c r="N1485">
        <v>159</v>
      </c>
      <c r="O1485">
        <f>ROUND(E1485/D1485*100,0)</f>
        <v>105</v>
      </c>
      <c r="P1485">
        <f t="shared" si="23"/>
        <v>0.2233</v>
      </c>
      <c r="Q1485" t="b">
        <v>1</v>
      </c>
      <c r="R1485" t="s">
        <v>8283</v>
      </c>
    </row>
    <row r="1486" spans="1:18" ht="43.2" x14ac:dyDescent="0.3">
      <c r="A1486">
        <v>534</v>
      </c>
      <c r="B1486" s="7" t="s">
        <v>535</v>
      </c>
      <c r="C1486" s="3" t="s">
        <v>4644</v>
      </c>
      <c r="D1486" s="5">
        <v>15000</v>
      </c>
      <c r="E1486" s="5">
        <v>15700</v>
      </c>
      <c r="F1486" t="s">
        <v>8218</v>
      </c>
      <c r="G1486" t="s">
        <v>8233</v>
      </c>
      <c r="H1486" t="s">
        <v>8253</v>
      </c>
      <c r="I1486">
        <v>1446418800</v>
      </c>
      <c r="J1486" s="9">
        <f>(I1486/86400)+DATE(1970,1,1)</f>
        <v>42309.958333333328</v>
      </c>
      <c r="K1486">
        <v>1443036470</v>
      </c>
      <c r="L1486" s="9">
        <f>(K1486/86400)+DATE(1970,1,1)</f>
        <v>42270.810995370368</v>
      </c>
      <c r="M1486" t="b">
        <v>0</v>
      </c>
      <c r="N1486">
        <v>48</v>
      </c>
      <c r="O1486">
        <f>ROUND(E1486/D1486*100,0)</f>
        <v>105</v>
      </c>
      <c r="P1486">
        <f t="shared" si="23"/>
        <v>0.37140000000000001</v>
      </c>
      <c r="Q1486" t="b">
        <v>1</v>
      </c>
      <c r="R1486" t="s">
        <v>8269</v>
      </c>
    </row>
    <row r="1487" spans="1:18" ht="43.2" x14ac:dyDescent="0.3">
      <c r="A1487">
        <v>3492</v>
      </c>
      <c r="B1487" s="7" t="s">
        <v>3491</v>
      </c>
      <c r="C1487" s="3" t="s">
        <v>7602</v>
      </c>
      <c r="D1487" s="5">
        <v>3800</v>
      </c>
      <c r="E1487" s="5">
        <v>4000.22</v>
      </c>
      <c r="F1487" t="s">
        <v>8218</v>
      </c>
      <c r="G1487" t="s">
        <v>8223</v>
      </c>
      <c r="H1487" t="s">
        <v>8245</v>
      </c>
      <c r="I1487">
        <v>1445818397</v>
      </c>
      <c r="J1487" s="9">
        <f>(I1487/86400)+DATE(1970,1,1)</f>
        <v>42303.009224537032</v>
      </c>
      <c r="K1487">
        <v>1442794397</v>
      </c>
      <c r="L1487" s="9">
        <f>(K1487/86400)+DATE(1970,1,1)</f>
        <v>42268.009224537032</v>
      </c>
      <c r="M1487" t="b">
        <v>0</v>
      </c>
      <c r="N1487">
        <v>35</v>
      </c>
      <c r="O1487">
        <f>ROUND(E1487/D1487*100,0)</f>
        <v>105</v>
      </c>
      <c r="P1487">
        <f t="shared" si="23"/>
        <v>9.4600000000000004E-2</v>
      </c>
      <c r="Q1487" t="b">
        <v>1</v>
      </c>
      <c r="R1487" t="s">
        <v>8269</v>
      </c>
    </row>
    <row r="1488" spans="1:18" ht="43.2" x14ac:dyDescent="0.3">
      <c r="A1488">
        <v>3331</v>
      </c>
      <c r="B1488" s="7" t="s">
        <v>3331</v>
      </c>
      <c r="C1488" s="3" t="s">
        <v>7441</v>
      </c>
      <c r="D1488" s="5">
        <v>5000</v>
      </c>
      <c r="E1488" s="5">
        <v>5226</v>
      </c>
      <c r="F1488" t="s">
        <v>8218</v>
      </c>
      <c r="G1488" t="s">
        <v>8223</v>
      </c>
      <c r="H1488" t="s">
        <v>8245</v>
      </c>
      <c r="I1488">
        <v>1444149886</v>
      </c>
      <c r="J1488" s="9">
        <f>(I1488/86400)+DATE(1970,1,1)</f>
        <v>42283.697754629626</v>
      </c>
      <c r="K1488">
        <v>1441125886</v>
      </c>
      <c r="L1488" s="9">
        <f>(K1488/86400)+DATE(1970,1,1)</f>
        <v>42248.697754629626</v>
      </c>
      <c r="M1488" t="b">
        <v>0</v>
      </c>
      <c r="N1488">
        <v>65</v>
      </c>
      <c r="O1488">
        <f>ROUND(E1488/D1488*100,0)</f>
        <v>105</v>
      </c>
      <c r="P1488">
        <f t="shared" si="23"/>
        <v>0.1237</v>
      </c>
      <c r="Q1488" t="b">
        <v>1</v>
      </c>
      <c r="R1488" t="s">
        <v>8269</v>
      </c>
    </row>
    <row r="1489" spans="1:18" ht="43.2" x14ac:dyDescent="0.3">
      <c r="A1489">
        <v>2663</v>
      </c>
      <c r="B1489" s="7" t="s">
        <v>2663</v>
      </c>
      <c r="C1489" s="3" t="s">
        <v>6773</v>
      </c>
      <c r="D1489" s="5">
        <v>20000</v>
      </c>
      <c r="E1489" s="5">
        <v>20919.25</v>
      </c>
      <c r="F1489" t="s">
        <v>8218</v>
      </c>
      <c r="G1489" t="s">
        <v>8228</v>
      </c>
      <c r="H1489" t="s">
        <v>8250</v>
      </c>
      <c r="I1489">
        <v>1441378800</v>
      </c>
      <c r="J1489" s="9">
        <f>(I1489/86400)+DATE(1970,1,1)</f>
        <v>42251.625</v>
      </c>
      <c r="K1489">
        <v>1438873007</v>
      </c>
      <c r="L1489" s="9">
        <f>(K1489/86400)+DATE(1970,1,1)</f>
        <v>42222.622766203705</v>
      </c>
      <c r="M1489" t="b">
        <v>0</v>
      </c>
      <c r="N1489">
        <v>56</v>
      </c>
      <c r="O1489">
        <f>ROUND(E1489/D1489*100,0)</f>
        <v>105</v>
      </c>
      <c r="P1489">
        <f t="shared" si="23"/>
        <v>0.4955</v>
      </c>
      <c r="Q1489" t="b">
        <v>1</v>
      </c>
      <c r="R1489" t="s">
        <v>8300</v>
      </c>
    </row>
    <row r="1490" spans="1:18" ht="43.2" x14ac:dyDescent="0.3">
      <c r="A1490">
        <v>3541</v>
      </c>
      <c r="B1490" s="7" t="s">
        <v>3540</v>
      </c>
      <c r="C1490" s="3" t="s">
        <v>7651</v>
      </c>
      <c r="D1490" s="5">
        <v>1200</v>
      </c>
      <c r="E1490" s="5">
        <v>1260</v>
      </c>
      <c r="F1490" t="s">
        <v>8218</v>
      </c>
      <c r="G1490" t="s">
        <v>8224</v>
      </c>
      <c r="H1490" t="s">
        <v>8246</v>
      </c>
      <c r="I1490">
        <v>1441042275</v>
      </c>
      <c r="J1490" s="9">
        <f>(I1490/86400)+DATE(1970,1,1)</f>
        <v>42247.730034722219</v>
      </c>
      <c r="K1490">
        <v>1438882275</v>
      </c>
      <c r="L1490" s="9">
        <f>(K1490/86400)+DATE(1970,1,1)</f>
        <v>42222.730034722219</v>
      </c>
      <c r="M1490" t="b">
        <v>0</v>
      </c>
      <c r="N1490">
        <v>32</v>
      </c>
      <c r="O1490">
        <f>ROUND(E1490/D1490*100,0)</f>
        <v>105</v>
      </c>
      <c r="P1490">
        <f t="shared" si="23"/>
        <v>2.98E-2</v>
      </c>
      <c r="Q1490" t="b">
        <v>1</v>
      </c>
      <c r="R1490" t="s">
        <v>8269</v>
      </c>
    </row>
    <row r="1491" spans="1:18" ht="28.8" x14ac:dyDescent="0.3">
      <c r="A1491">
        <v>3720</v>
      </c>
      <c r="B1491" s="7" t="s">
        <v>3717</v>
      </c>
      <c r="C1491" s="3" t="s">
        <v>7830</v>
      </c>
      <c r="D1491" s="5">
        <v>3300</v>
      </c>
      <c r="E1491" s="5">
        <v>3449</v>
      </c>
      <c r="F1491" t="s">
        <v>8218</v>
      </c>
      <c r="G1491" t="s">
        <v>8223</v>
      </c>
      <c r="H1491" t="s">
        <v>8245</v>
      </c>
      <c r="I1491">
        <v>1435881006</v>
      </c>
      <c r="J1491" s="9">
        <f>(I1491/86400)+DATE(1970,1,1)</f>
        <v>42187.993125000001</v>
      </c>
      <c r="K1491">
        <v>1433980206</v>
      </c>
      <c r="L1491" s="9">
        <f>(K1491/86400)+DATE(1970,1,1)</f>
        <v>42165.993125000001</v>
      </c>
      <c r="M1491" t="b">
        <v>0</v>
      </c>
      <c r="N1491">
        <v>40</v>
      </c>
      <c r="O1491">
        <f>ROUND(E1491/D1491*100,0)</f>
        <v>105</v>
      </c>
      <c r="P1491">
        <f t="shared" si="23"/>
        <v>8.1799999999999998E-2</v>
      </c>
      <c r="Q1491" t="b">
        <v>1</v>
      </c>
      <c r="R1491" t="s">
        <v>8269</v>
      </c>
    </row>
    <row r="1492" spans="1:18" ht="43.2" x14ac:dyDescent="0.3">
      <c r="A1492">
        <v>3543</v>
      </c>
      <c r="B1492" s="7" t="s">
        <v>3542</v>
      </c>
      <c r="C1492" s="3" t="s">
        <v>7653</v>
      </c>
      <c r="D1492" s="5">
        <v>1500</v>
      </c>
      <c r="E1492" s="5">
        <v>1570</v>
      </c>
      <c r="F1492" t="s">
        <v>8218</v>
      </c>
      <c r="G1492" t="s">
        <v>8235</v>
      </c>
      <c r="H1492" t="s">
        <v>8248</v>
      </c>
      <c r="I1492">
        <v>1435255659</v>
      </c>
      <c r="J1492" s="9">
        <f>(I1492/86400)+DATE(1970,1,1)</f>
        <v>42180.755312499998</v>
      </c>
      <c r="K1492">
        <v>1432663659</v>
      </c>
      <c r="L1492" s="9">
        <f>(K1492/86400)+DATE(1970,1,1)</f>
        <v>42150.755312499998</v>
      </c>
      <c r="M1492" t="b">
        <v>0</v>
      </c>
      <c r="N1492">
        <v>29</v>
      </c>
      <c r="O1492">
        <f>ROUND(E1492/D1492*100,0)</f>
        <v>105</v>
      </c>
      <c r="P1492">
        <f t="shared" si="23"/>
        <v>3.7199999999999997E-2</v>
      </c>
      <c r="Q1492" t="b">
        <v>1</v>
      </c>
      <c r="R1492" t="s">
        <v>8269</v>
      </c>
    </row>
    <row r="1493" spans="1:18" ht="43.2" x14ac:dyDescent="0.3">
      <c r="A1493">
        <v>3249</v>
      </c>
      <c r="B1493" s="7" t="s">
        <v>3249</v>
      </c>
      <c r="C1493" s="3" t="s">
        <v>7359</v>
      </c>
      <c r="D1493" s="5">
        <v>5500</v>
      </c>
      <c r="E1493" s="5">
        <v>5771</v>
      </c>
      <c r="F1493" t="s">
        <v>8218</v>
      </c>
      <c r="G1493" t="s">
        <v>8223</v>
      </c>
      <c r="H1493" t="s">
        <v>8245</v>
      </c>
      <c r="I1493">
        <v>1434822914</v>
      </c>
      <c r="J1493" s="9">
        <f>(I1493/86400)+DATE(1970,1,1)</f>
        <v>42175.746689814812</v>
      </c>
      <c r="K1493">
        <v>1432230914</v>
      </c>
      <c r="L1493" s="9">
        <f>(K1493/86400)+DATE(1970,1,1)</f>
        <v>42145.746689814812</v>
      </c>
      <c r="M1493" t="b">
        <v>1</v>
      </c>
      <c r="N1493">
        <v>88</v>
      </c>
      <c r="O1493">
        <f>ROUND(E1493/D1493*100,0)</f>
        <v>105</v>
      </c>
      <c r="P1493">
        <f t="shared" si="23"/>
        <v>0.13689999999999999</v>
      </c>
      <c r="Q1493" t="b">
        <v>1</v>
      </c>
      <c r="R1493" t="s">
        <v>8269</v>
      </c>
    </row>
    <row r="1494" spans="1:18" ht="43.2" x14ac:dyDescent="0.3">
      <c r="A1494">
        <v>3825</v>
      </c>
      <c r="B1494" s="7" t="s">
        <v>3822</v>
      </c>
      <c r="C1494" s="3" t="s">
        <v>7934</v>
      </c>
      <c r="D1494" s="5">
        <v>5000</v>
      </c>
      <c r="E1494" s="5">
        <v>5271</v>
      </c>
      <c r="F1494" t="s">
        <v>8218</v>
      </c>
      <c r="G1494" t="s">
        <v>8223</v>
      </c>
      <c r="H1494" t="s">
        <v>8245</v>
      </c>
      <c r="I1494">
        <v>1434505214</v>
      </c>
      <c r="J1494" s="9">
        <f>(I1494/86400)+DATE(1970,1,1)</f>
        <v>42172.069606481484</v>
      </c>
      <c r="K1494">
        <v>1432690814</v>
      </c>
      <c r="L1494" s="9">
        <f>(K1494/86400)+DATE(1970,1,1)</f>
        <v>42151.069606481484</v>
      </c>
      <c r="M1494" t="b">
        <v>0</v>
      </c>
      <c r="N1494">
        <v>49</v>
      </c>
      <c r="O1494">
        <f>ROUND(E1494/D1494*100,0)</f>
        <v>105</v>
      </c>
      <c r="P1494">
        <f t="shared" si="23"/>
        <v>0.12509999999999999</v>
      </c>
      <c r="Q1494" t="b">
        <v>1</v>
      </c>
      <c r="R1494" t="s">
        <v>8269</v>
      </c>
    </row>
    <row r="1495" spans="1:18" ht="43.2" x14ac:dyDescent="0.3">
      <c r="A1495">
        <v>3333</v>
      </c>
      <c r="B1495" s="7" t="s">
        <v>3333</v>
      </c>
      <c r="C1495" s="3" t="s">
        <v>7443</v>
      </c>
      <c r="D1495" s="5">
        <v>3500</v>
      </c>
      <c r="E1495" s="5">
        <v>3660</v>
      </c>
      <c r="F1495" t="s">
        <v>8218</v>
      </c>
      <c r="G1495" t="s">
        <v>8223</v>
      </c>
      <c r="H1495" t="s">
        <v>8245</v>
      </c>
      <c r="I1495">
        <v>1434384880</v>
      </c>
      <c r="J1495" s="9">
        <f>(I1495/86400)+DATE(1970,1,1)</f>
        <v>42170.676851851851</v>
      </c>
      <c r="K1495">
        <v>1432484080</v>
      </c>
      <c r="L1495" s="9">
        <f>(K1495/86400)+DATE(1970,1,1)</f>
        <v>42148.676851851851</v>
      </c>
      <c r="M1495" t="b">
        <v>0</v>
      </c>
      <c r="N1495">
        <v>111</v>
      </c>
      <c r="O1495">
        <f>ROUND(E1495/D1495*100,0)</f>
        <v>105</v>
      </c>
      <c r="P1495">
        <f t="shared" si="23"/>
        <v>8.6800000000000002E-2</v>
      </c>
      <c r="Q1495" t="b">
        <v>1</v>
      </c>
      <c r="R1495" t="s">
        <v>8269</v>
      </c>
    </row>
    <row r="1496" spans="1:18" ht="43.2" x14ac:dyDescent="0.3">
      <c r="A1496">
        <v>2819</v>
      </c>
      <c r="B1496" s="7" t="s">
        <v>2819</v>
      </c>
      <c r="C1496" s="3" t="s">
        <v>6929</v>
      </c>
      <c r="D1496" s="5">
        <v>5000</v>
      </c>
      <c r="E1496" s="5">
        <v>5240</v>
      </c>
      <c r="F1496" t="s">
        <v>8218</v>
      </c>
      <c r="G1496" t="s">
        <v>8224</v>
      </c>
      <c r="H1496" t="s">
        <v>8246</v>
      </c>
      <c r="I1496">
        <v>1434285409</v>
      </c>
      <c r="J1496" s="9">
        <f>(I1496/86400)+DATE(1970,1,1)</f>
        <v>42169.525567129633</v>
      </c>
      <c r="K1496">
        <v>1431693409</v>
      </c>
      <c r="L1496" s="9">
        <f>(K1496/86400)+DATE(1970,1,1)</f>
        <v>42139.525567129633</v>
      </c>
      <c r="M1496" t="b">
        <v>0</v>
      </c>
      <c r="N1496">
        <v>104</v>
      </c>
      <c r="O1496">
        <f>ROUND(E1496/D1496*100,0)</f>
        <v>105</v>
      </c>
      <c r="P1496">
        <f t="shared" si="23"/>
        <v>0.12429999999999999</v>
      </c>
      <c r="Q1496" t="b">
        <v>1</v>
      </c>
      <c r="R1496" t="s">
        <v>8269</v>
      </c>
    </row>
    <row r="1497" spans="1:18" ht="57.6" x14ac:dyDescent="0.3">
      <c r="A1497">
        <v>1185</v>
      </c>
      <c r="B1497" s="7" t="s">
        <v>1186</v>
      </c>
      <c r="C1497" s="3" t="s">
        <v>5295</v>
      </c>
      <c r="D1497" s="5">
        <v>12500</v>
      </c>
      <c r="E1497" s="5">
        <v>13180</v>
      </c>
      <c r="F1497" t="s">
        <v>8218</v>
      </c>
      <c r="G1497" t="s">
        <v>8223</v>
      </c>
      <c r="H1497" t="s">
        <v>8245</v>
      </c>
      <c r="I1497">
        <v>1433736000</v>
      </c>
      <c r="J1497" s="9">
        <f>(I1497/86400)+DATE(1970,1,1)</f>
        <v>42163.166666666672</v>
      </c>
      <c r="K1497">
        <v>1430945149</v>
      </c>
      <c r="L1497" s="9">
        <f>(K1497/86400)+DATE(1970,1,1)</f>
        <v>42130.865150462967</v>
      </c>
      <c r="M1497" t="b">
        <v>0</v>
      </c>
      <c r="N1497">
        <v>111</v>
      </c>
      <c r="O1497">
        <f>ROUND(E1497/D1497*100,0)</f>
        <v>105</v>
      </c>
      <c r="P1497">
        <f t="shared" si="23"/>
        <v>0.31280000000000002</v>
      </c>
      <c r="Q1497" t="b">
        <v>1</v>
      </c>
      <c r="R1497" t="s">
        <v>8283</v>
      </c>
    </row>
    <row r="1498" spans="1:18" ht="43.2" x14ac:dyDescent="0.3">
      <c r="A1498">
        <v>859</v>
      </c>
      <c r="B1498" s="7" t="s">
        <v>860</v>
      </c>
      <c r="C1498" s="3" t="s">
        <v>4969</v>
      </c>
      <c r="D1498" s="5">
        <v>4000</v>
      </c>
      <c r="E1498" s="5">
        <v>4187</v>
      </c>
      <c r="F1498" t="s">
        <v>8218</v>
      </c>
      <c r="G1498" t="s">
        <v>8223</v>
      </c>
      <c r="H1498" t="s">
        <v>8245</v>
      </c>
      <c r="I1498">
        <v>1433376000</v>
      </c>
      <c r="J1498" s="9">
        <f>(I1498/86400)+DATE(1970,1,1)</f>
        <v>42159</v>
      </c>
      <c r="K1498">
        <v>1430768468</v>
      </c>
      <c r="L1498" s="9">
        <f>(K1498/86400)+DATE(1970,1,1)</f>
        <v>42128.820231481484</v>
      </c>
      <c r="M1498" t="b">
        <v>0</v>
      </c>
      <c r="N1498">
        <v>98</v>
      </c>
      <c r="O1498">
        <f>ROUND(E1498/D1498*100,0)</f>
        <v>105</v>
      </c>
      <c r="P1498">
        <f t="shared" si="23"/>
        <v>9.9400000000000002E-2</v>
      </c>
      <c r="Q1498" t="b">
        <v>1</v>
      </c>
      <c r="R1498" t="s">
        <v>8275</v>
      </c>
    </row>
    <row r="1499" spans="1:18" ht="43.2" x14ac:dyDescent="0.3">
      <c r="A1499">
        <v>3620</v>
      </c>
      <c r="B1499" s="7" t="s">
        <v>3618</v>
      </c>
      <c r="C1499" s="3" t="s">
        <v>7730</v>
      </c>
      <c r="D1499" s="5">
        <v>10500</v>
      </c>
      <c r="E1499" s="5">
        <v>11045</v>
      </c>
      <c r="F1499" t="s">
        <v>8218</v>
      </c>
      <c r="G1499" t="s">
        <v>8223</v>
      </c>
      <c r="H1499" t="s">
        <v>8245</v>
      </c>
      <c r="I1499">
        <v>1425528000</v>
      </c>
      <c r="J1499" s="9">
        <f>(I1499/86400)+DATE(1970,1,1)</f>
        <v>42068.166666666672</v>
      </c>
      <c r="K1499">
        <v>1422916261</v>
      </c>
      <c r="L1499" s="9">
        <f>(K1499/86400)+DATE(1970,1,1)</f>
        <v>42037.938206018516</v>
      </c>
      <c r="M1499" t="b">
        <v>0</v>
      </c>
      <c r="N1499">
        <v>197</v>
      </c>
      <c r="O1499">
        <f>ROUND(E1499/D1499*100,0)</f>
        <v>105</v>
      </c>
      <c r="P1499">
        <f t="shared" si="23"/>
        <v>0.26269999999999999</v>
      </c>
      <c r="Q1499" t="b">
        <v>1</v>
      </c>
      <c r="R1499" t="s">
        <v>8269</v>
      </c>
    </row>
    <row r="1500" spans="1:18" ht="43.2" x14ac:dyDescent="0.3">
      <c r="A1500">
        <v>2932</v>
      </c>
      <c r="B1500" s="7" t="s">
        <v>2932</v>
      </c>
      <c r="C1500" s="3" t="s">
        <v>7042</v>
      </c>
      <c r="D1500" s="5">
        <v>3100</v>
      </c>
      <c r="E1500" s="5">
        <v>3258</v>
      </c>
      <c r="F1500" t="s">
        <v>8218</v>
      </c>
      <c r="G1500" t="s">
        <v>8225</v>
      </c>
      <c r="H1500" t="s">
        <v>8247</v>
      </c>
      <c r="I1500">
        <v>1424516400</v>
      </c>
      <c r="J1500" s="9">
        <f>(I1500/86400)+DATE(1970,1,1)</f>
        <v>42056.458333333328</v>
      </c>
      <c r="K1500">
        <v>1421812637</v>
      </c>
      <c r="L1500" s="9">
        <f>(K1500/86400)+DATE(1970,1,1)</f>
        <v>42025.164780092593</v>
      </c>
      <c r="M1500" t="b">
        <v>0</v>
      </c>
      <c r="N1500">
        <v>38</v>
      </c>
      <c r="O1500">
        <f>ROUND(E1500/D1500*100,0)</f>
        <v>105</v>
      </c>
      <c r="P1500">
        <f t="shared" si="23"/>
        <v>7.7499999999999999E-2</v>
      </c>
      <c r="Q1500" t="b">
        <v>1</v>
      </c>
      <c r="R1500" t="s">
        <v>8303</v>
      </c>
    </row>
    <row r="1501" spans="1:18" ht="28.8" x14ac:dyDescent="0.3">
      <c r="A1501">
        <v>3778</v>
      </c>
      <c r="B1501" s="7" t="s">
        <v>3775</v>
      </c>
      <c r="C1501" s="3" t="s">
        <v>7888</v>
      </c>
      <c r="D1501" s="5">
        <v>2400</v>
      </c>
      <c r="E1501" s="5">
        <v>2521</v>
      </c>
      <c r="F1501" t="s">
        <v>8218</v>
      </c>
      <c r="G1501" t="s">
        <v>8223</v>
      </c>
      <c r="H1501" t="s">
        <v>8245</v>
      </c>
      <c r="I1501">
        <v>1423942780</v>
      </c>
      <c r="J1501" s="9">
        <f>(I1501/86400)+DATE(1970,1,1)</f>
        <v>42049.819212962961</v>
      </c>
      <c r="K1501">
        <v>1418758780</v>
      </c>
      <c r="L1501" s="9">
        <f>(K1501/86400)+DATE(1970,1,1)</f>
        <v>41989.819212962961</v>
      </c>
      <c r="M1501" t="b">
        <v>0</v>
      </c>
      <c r="N1501">
        <v>36</v>
      </c>
      <c r="O1501">
        <f>ROUND(E1501/D1501*100,0)</f>
        <v>105</v>
      </c>
      <c r="P1501">
        <f t="shared" si="23"/>
        <v>0.06</v>
      </c>
      <c r="Q1501" t="b">
        <v>1</v>
      </c>
      <c r="R1501" t="s">
        <v>8303</v>
      </c>
    </row>
    <row r="1502" spans="1:18" ht="43.2" x14ac:dyDescent="0.3">
      <c r="A1502">
        <v>2781</v>
      </c>
      <c r="B1502" s="7" t="s">
        <v>2781</v>
      </c>
      <c r="C1502" s="3" t="s">
        <v>6891</v>
      </c>
      <c r="D1502" s="5">
        <v>1250</v>
      </c>
      <c r="E1502" s="5">
        <v>1316</v>
      </c>
      <c r="F1502" t="s">
        <v>8218</v>
      </c>
      <c r="G1502" t="s">
        <v>8223</v>
      </c>
      <c r="H1502" t="s">
        <v>8245</v>
      </c>
      <c r="I1502">
        <v>1423724400</v>
      </c>
      <c r="J1502" s="9">
        <f>(I1502/86400)+DATE(1970,1,1)</f>
        <v>42047.291666666672</v>
      </c>
      <c r="K1502">
        <v>1421274954</v>
      </c>
      <c r="L1502" s="9">
        <f>(K1502/86400)+DATE(1970,1,1)</f>
        <v>42018.94159722222</v>
      </c>
      <c r="M1502" t="b">
        <v>0</v>
      </c>
      <c r="N1502">
        <v>28</v>
      </c>
      <c r="O1502">
        <f>ROUND(E1502/D1502*100,0)</f>
        <v>105</v>
      </c>
      <c r="P1502">
        <f t="shared" si="23"/>
        <v>3.1300000000000001E-2</v>
      </c>
      <c r="Q1502" t="b">
        <v>1</v>
      </c>
      <c r="R1502" t="s">
        <v>8269</v>
      </c>
    </row>
    <row r="1503" spans="1:18" ht="43.2" x14ac:dyDescent="0.3">
      <c r="A1503">
        <v>2790</v>
      </c>
      <c r="B1503" s="7" t="s">
        <v>2790</v>
      </c>
      <c r="C1503" s="3" t="s">
        <v>6900</v>
      </c>
      <c r="D1503" s="5">
        <v>3000</v>
      </c>
      <c r="E1503" s="5">
        <v>3160</v>
      </c>
      <c r="F1503" t="s">
        <v>8218</v>
      </c>
      <c r="G1503" t="s">
        <v>8223</v>
      </c>
      <c r="H1503" t="s">
        <v>8245</v>
      </c>
      <c r="I1503">
        <v>1423693903</v>
      </c>
      <c r="J1503" s="9">
        <f>(I1503/86400)+DATE(1970,1,1)</f>
        <v>42046.938692129625</v>
      </c>
      <c r="K1503">
        <v>1421101903</v>
      </c>
      <c r="L1503" s="9">
        <f>(K1503/86400)+DATE(1970,1,1)</f>
        <v>42016.938692129625</v>
      </c>
      <c r="M1503" t="b">
        <v>0</v>
      </c>
      <c r="N1503">
        <v>66</v>
      </c>
      <c r="O1503">
        <f>ROUND(E1503/D1503*100,0)</f>
        <v>105</v>
      </c>
      <c r="P1503">
        <f t="shared" si="23"/>
        <v>7.5200000000000003E-2</v>
      </c>
      <c r="Q1503" t="b">
        <v>1</v>
      </c>
      <c r="R1503" t="s">
        <v>8269</v>
      </c>
    </row>
    <row r="1504" spans="1:18" ht="43.2" x14ac:dyDescent="0.3">
      <c r="A1504">
        <v>3566</v>
      </c>
      <c r="B1504" s="7" t="s">
        <v>3565</v>
      </c>
      <c r="C1504" s="3" t="s">
        <v>7676</v>
      </c>
      <c r="D1504" s="5">
        <v>2000</v>
      </c>
      <c r="E1504" s="5">
        <v>2095</v>
      </c>
      <c r="F1504" t="s">
        <v>8218</v>
      </c>
      <c r="G1504" t="s">
        <v>8224</v>
      </c>
      <c r="H1504" t="s">
        <v>8246</v>
      </c>
      <c r="I1504">
        <v>1422015083</v>
      </c>
      <c r="J1504" s="9">
        <f>(I1504/86400)+DATE(1970,1,1)</f>
        <v>42027.507905092592</v>
      </c>
      <c r="K1504">
        <v>1419423083</v>
      </c>
      <c r="L1504" s="9">
        <f>(K1504/86400)+DATE(1970,1,1)</f>
        <v>41997.507905092592</v>
      </c>
      <c r="M1504" t="b">
        <v>0</v>
      </c>
      <c r="N1504">
        <v>38</v>
      </c>
      <c r="O1504">
        <f>ROUND(E1504/D1504*100,0)</f>
        <v>105</v>
      </c>
      <c r="P1504">
        <f t="shared" si="23"/>
        <v>4.99E-2</v>
      </c>
      <c r="Q1504" t="b">
        <v>1</v>
      </c>
      <c r="R1504" t="s">
        <v>8269</v>
      </c>
    </row>
    <row r="1505" spans="1:18" ht="43.2" x14ac:dyDescent="0.3">
      <c r="A1505">
        <v>3258</v>
      </c>
      <c r="B1505" s="7" t="s">
        <v>3258</v>
      </c>
      <c r="C1505" s="3" t="s">
        <v>7368</v>
      </c>
      <c r="D1505" s="5">
        <v>7000</v>
      </c>
      <c r="E1505" s="5">
        <v>7365</v>
      </c>
      <c r="F1505" t="s">
        <v>8218</v>
      </c>
      <c r="G1505" t="s">
        <v>8223</v>
      </c>
      <c r="H1505" t="s">
        <v>8245</v>
      </c>
      <c r="I1505">
        <v>1420751861</v>
      </c>
      <c r="J1505" s="9">
        <f>(I1505/86400)+DATE(1970,1,1)</f>
        <v>42012.887280092589</v>
      </c>
      <c r="K1505">
        <v>1418159861</v>
      </c>
      <c r="L1505" s="9">
        <f>(K1505/86400)+DATE(1970,1,1)</f>
        <v>41982.887280092589</v>
      </c>
      <c r="M1505" t="b">
        <v>1</v>
      </c>
      <c r="N1505">
        <v>75</v>
      </c>
      <c r="O1505">
        <f>ROUND(E1505/D1505*100,0)</f>
        <v>105</v>
      </c>
      <c r="P1505">
        <f t="shared" si="23"/>
        <v>0.1754</v>
      </c>
      <c r="Q1505" t="b">
        <v>1</v>
      </c>
      <c r="R1505" t="s">
        <v>8269</v>
      </c>
    </row>
    <row r="1506" spans="1:18" ht="43.2" x14ac:dyDescent="0.3">
      <c r="A1506">
        <v>3368</v>
      </c>
      <c r="B1506" s="7" t="s">
        <v>3367</v>
      </c>
      <c r="C1506" s="3" t="s">
        <v>7478</v>
      </c>
      <c r="D1506" s="5">
        <v>1000</v>
      </c>
      <c r="E1506" s="5">
        <v>1046</v>
      </c>
      <c r="F1506" t="s">
        <v>8218</v>
      </c>
      <c r="G1506" t="s">
        <v>8223</v>
      </c>
      <c r="H1506" t="s">
        <v>8245</v>
      </c>
      <c r="I1506">
        <v>1420088400</v>
      </c>
      <c r="J1506" s="9">
        <f>(I1506/86400)+DATE(1970,1,1)</f>
        <v>42005.208333333328</v>
      </c>
      <c r="K1506">
        <v>1416977259</v>
      </c>
      <c r="L1506" s="9">
        <f>(K1506/86400)+DATE(1970,1,1)</f>
        <v>41969.199756944443</v>
      </c>
      <c r="M1506" t="b">
        <v>0</v>
      </c>
      <c r="N1506">
        <v>23</v>
      </c>
      <c r="O1506">
        <f>ROUND(E1506/D1506*100,0)</f>
        <v>105</v>
      </c>
      <c r="P1506">
        <f t="shared" si="23"/>
        <v>2.4899999999999999E-2</v>
      </c>
      <c r="Q1506" t="b">
        <v>1</v>
      </c>
      <c r="R1506" t="s">
        <v>8269</v>
      </c>
    </row>
    <row r="1507" spans="1:18" ht="43.2" x14ac:dyDescent="0.3">
      <c r="A1507">
        <v>3386</v>
      </c>
      <c r="B1507" s="7" t="s">
        <v>3385</v>
      </c>
      <c r="C1507" s="3" t="s">
        <v>7496</v>
      </c>
      <c r="D1507" s="5">
        <v>2000</v>
      </c>
      <c r="E1507" s="5">
        <v>2100</v>
      </c>
      <c r="F1507" t="s">
        <v>8218</v>
      </c>
      <c r="G1507" t="s">
        <v>8223</v>
      </c>
      <c r="H1507" t="s">
        <v>8245</v>
      </c>
      <c r="I1507">
        <v>1417620506</v>
      </c>
      <c r="J1507" s="9">
        <f>(I1507/86400)+DATE(1970,1,1)</f>
        <v>41976.644745370373</v>
      </c>
      <c r="K1507">
        <v>1415028506</v>
      </c>
      <c r="L1507" s="9">
        <f>(K1507/86400)+DATE(1970,1,1)</f>
        <v>41946.644745370373</v>
      </c>
      <c r="M1507" t="b">
        <v>0</v>
      </c>
      <c r="N1507">
        <v>41</v>
      </c>
      <c r="O1507">
        <f>ROUND(E1507/D1507*100,0)</f>
        <v>105</v>
      </c>
      <c r="P1507">
        <f t="shared" si="23"/>
        <v>5.0099999999999999E-2</v>
      </c>
      <c r="Q1507" t="b">
        <v>1</v>
      </c>
      <c r="R1507" t="s">
        <v>8269</v>
      </c>
    </row>
    <row r="1508" spans="1:18" ht="43.2" x14ac:dyDescent="0.3">
      <c r="A1508">
        <v>359</v>
      </c>
      <c r="B1508" s="7" t="s">
        <v>360</v>
      </c>
      <c r="C1508" s="3" t="s">
        <v>4469</v>
      </c>
      <c r="D1508" s="5">
        <v>24200</v>
      </c>
      <c r="E1508" s="5">
        <v>25375</v>
      </c>
      <c r="F1508" t="s">
        <v>8218</v>
      </c>
      <c r="G1508" t="s">
        <v>8223</v>
      </c>
      <c r="H1508" t="s">
        <v>8245</v>
      </c>
      <c r="I1508">
        <v>1415941920</v>
      </c>
      <c r="J1508" s="9">
        <f>(I1508/86400)+DATE(1970,1,1)</f>
        <v>41957.216666666667</v>
      </c>
      <c r="K1508">
        <v>1414028490</v>
      </c>
      <c r="L1508" s="9">
        <f>(K1508/86400)+DATE(1970,1,1)</f>
        <v>41935.070486111115</v>
      </c>
      <c r="M1508" t="b">
        <v>1</v>
      </c>
      <c r="N1508">
        <v>302</v>
      </c>
      <c r="O1508">
        <f>ROUND(E1508/D1508*100,0)</f>
        <v>105</v>
      </c>
      <c r="P1508">
        <f t="shared" si="23"/>
        <v>0.60509999999999997</v>
      </c>
      <c r="Q1508" t="b">
        <v>1</v>
      </c>
      <c r="R1508" t="s">
        <v>8267</v>
      </c>
    </row>
    <row r="1509" spans="1:18" ht="43.2" x14ac:dyDescent="0.3">
      <c r="A1509">
        <v>2476</v>
      </c>
      <c r="B1509" s="7" t="s">
        <v>2477</v>
      </c>
      <c r="C1509" s="3" t="s">
        <v>6586</v>
      </c>
      <c r="D1509" s="5">
        <v>3200</v>
      </c>
      <c r="E1509" s="5">
        <v>3360.72</v>
      </c>
      <c r="F1509" t="s">
        <v>8218</v>
      </c>
      <c r="G1509" t="s">
        <v>8223</v>
      </c>
      <c r="H1509" t="s">
        <v>8245</v>
      </c>
      <c r="I1509">
        <v>1415004770</v>
      </c>
      <c r="J1509" s="9">
        <f>(I1509/86400)+DATE(1970,1,1)</f>
        <v>41946.370023148149</v>
      </c>
      <c r="K1509">
        <v>1412149970</v>
      </c>
      <c r="L1509" s="9">
        <f>(K1509/86400)+DATE(1970,1,1)</f>
        <v>41913.328356481477</v>
      </c>
      <c r="M1509" t="b">
        <v>0</v>
      </c>
      <c r="N1509">
        <v>55</v>
      </c>
      <c r="O1509">
        <f>ROUND(E1509/D1509*100,0)</f>
        <v>105</v>
      </c>
      <c r="P1509">
        <f t="shared" si="23"/>
        <v>8.0199999999999994E-2</v>
      </c>
      <c r="Q1509" t="b">
        <v>1</v>
      </c>
      <c r="R1509" t="s">
        <v>8277</v>
      </c>
    </row>
    <row r="1510" spans="1:18" ht="57.6" x14ac:dyDescent="0.3">
      <c r="A1510">
        <v>3161</v>
      </c>
      <c r="B1510" s="7" t="s">
        <v>3161</v>
      </c>
      <c r="C1510" s="3" t="s">
        <v>7271</v>
      </c>
      <c r="D1510" s="5">
        <v>2000</v>
      </c>
      <c r="E1510" s="5">
        <v>2102</v>
      </c>
      <c r="F1510" t="s">
        <v>8218</v>
      </c>
      <c r="G1510" t="s">
        <v>8224</v>
      </c>
      <c r="H1510" t="s">
        <v>8246</v>
      </c>
      <c r="I1510">
        <v>1413377522</v>
      </c>
      <c r="J1510" s="9">
        <f>(I1510/86400)+DATE(1970,1,1)</f>
        <v>41927.536134259259</v>
      </c>
      <c r="K1510">
        <v>1410785522</v>
      </c>
      <c r="L1510" s="9">
        <f>(K1510/86400)+DATE(1970,1,1)</f>
        <v>41897.536134259259</v>
      </c>
      <c r="M1510" t="b">
        <v>1</v>
      </c>
      <c r="N1510">
        <v>74</v>
      </c>
      <c r="O1510">
        <f>ROUND(E1510/D1510*100,0)</f>
        <v>105</v>
      </c>
      <c r="P1510">
        <f t="shared" si="23"/>
        <v>5.0200000000000002E-2</v>
      </c>
      <c r="Q1510" t="b">
        <v>1</v>
      </c>
      <c r="R1510" t="s">
        <v>8269</v>
      </c>
    </row>
    <row r="1511" spans="1:18" ht="28.8" x14ac:dyDescent="0.3">
      <c r="A1511">
        <v>2113</v>
      </c>
      <c r="B1511" s="7" t="s">
        <v>2114</v>
      </c>
      <c r="C1511" s="3" t="s">
        <v>6223</v>
      </c>
      <c r="D1511" s="5">
        <v>7000</v>
      </c>
      <c r="E1511" s="5">
        <v>7340</v>
      </c>
      <c r="F1511" t="s">
        <v>8218</v>
      </c>
      <c r="G1511" t="s">
        <v>8223</v>
      </c>
      <c r="H1511" t="s">
        <v>8245</v>
      </c>
      <c r="I1511">
        <v>1411505176</v>
      </c>
      <c r="J1511" s="9">
        <f>(I1511/86400)+DATE(1970,1,1)</f>
        <v>41905.86546296296</v>
      </c>
      <c r="K1511">
        <v>1408481176</v>
      </c>
      <c r="L1511" s="9">
        <f>(K1511/86400)+DATE(1970,1,1)</f>
        <v>41870.86546296296</v>
      </c>
      <c r="M1511" t="b">
        <v>0</v>
      </c>
      <c r="N1511">
        <v>107</v>
      </c>
      <c r="O1511">
        <f>ROUND(E1511/D1511*100,0)</f>
        <v>105</v>
      </c>
      <c r="P1511">
        <f t="shared" si="23"/>
        <v>0.17530000000000001</v>
      </c>
      <c r="Q1511" t="b">
        <v>1</v>
      </c>
      <c r="R1511" t="s">
        <v>8277</v>
      </c>
    </row>
    <row r="1512" spans="1:18" ht="43.2" x14ac:dyDescent="0.3">
      <c r="A1512">
        <v>3440</v>
      </c>
      <c r="B1512" s="7" t="s">
        <v>3439</v>
      </c>
      <c r="C1512" s="3" t="s">
        <v>7550</v>
      </c>
      <c r="D1512" s="5">
        <v>5000</v>
      </c>
      <c r="E1512" s="5">
        <v>5260.92</v>
      </c>
      <c r="F1512" t="s">
        <v>8218</v>
      </c>
      <c r="G1512" t="s">
        <v>8223</v>
      </c>
      <c r="H1512" t="s">
        <v>8245</v>
      </c>
      <c r="I1512">
        <v>1405095300</v>
      </c>
      <c r="J1512" s="9">
        <f>(I1512/86400)+DATE(1970,1,1)</f>
        <v>41831.677083333336</v>
      </c>
      <c r="K1512">
        <v>1403146628</v>
      </c>
      <c r="L1512" s="9">
        <f>(K1512/86400)+DATE(1970,1,1)</f>
        <v>41809.12300925926</v>
      </c>
      <c r="M1512" t="b">
        <v>0</v>
      </c>
      <c r="N1512">
        <v>82</v>
      </c>
      <c r="O1512">
        <f>ROUND(E1512/D1512*100,0)</f>
        <v>105</v>
      </c>
      <c r="P1512">
        <f t="shared" si="23"/>
        <v>0.1258</v>
      </c>
      <c r="Q1512" t="b">
        <v>1</v>
      </c>
      <c r="R1512" t="s">
        <v>8269</v>
      </c>
    </row>
    <row r="1513" spans="1:18" ht="43.2" x14ac:dyDescent="0.3">
      <c r="A1513">
        <v>1369</v>
      </c>
      <c r="B1513" s="7" t="s">
        <v>1370</v>
      </c>
      <c r="C1513" s="3" t="s">
        <v>5479</v>
      </c>
      <c r="D1513" s="5">
        <v>32360</v>
      </c>
      <c r="E1513" s="5">
        <v>34090.629999999997</v>
      </c>
      <c r="F1513" t="s">
        <v>8218</v>
      </c>
      <c r="G1513" t="s">
        <v>8223</v>
      </c>
      <c r="H1513" t="s">
        <v>8245</v>
      </c>
      <c r="I1513">
        <v>1397225746</v>
      </c>
      <c r="J1513" s="9">
        <f>(I1513/86400)+DATE(1970,1,1)</f>
        <v>41740.594282407408</v>
      </c>
      <c r="K1513">
        <v>1394633746</v>
      </c>
      <c r="L1513" s="9">
        <f>(K1513/86400)+DATE(1970,1,1)</f>
        <v>41710.594282407408</v>
      </c>
      <c r="M1513" t="b">
        <v>0</v>
      </c>
      <c r="N1513">
        <v>406</v>
      </c>
      <c r="O1513">
        <f>ROUND(E1513/D1513*100,0)</f>
        <v>105</v>
      </c>
      <c r="P1513">
        <f t="shared" si="23"/>
        <v>0.81730000000000003</v>
      </c>
      <c r="Q1513" t="b">
        <v>1</v>
      </c>
      <c r="R1513" t="s">
        <v>8274</v>
      </c>
    </row>
    <row r="1514" spans="1:18" ht="43.2" x14ac:dyDescent="0.3">
      <c r="A1514">
        <v>2298</v>
      </c>
      <c r="B1514" s="7" t="s">
        <v>2299</v>
      </c>
      <c r="C1514" s="3" t="s">
        <v>6408</v>
      </c>
      <c r="D1514" s="5">
        <v>30000</v>
      </c>
      <c r="E1514" s="5">
        <v>31522</v>
      </c>
      <c r="F1514" t="s">
        <v>8218</v>
      </c>
      <c r="G1514" t="s">
        <v>8223</v>
      </c>
      <c r="H1514" t="s">
        <v>8245</v>
      </c>
      <c r="I1514">
        <v>1395861033</v>
      </c>
      <c r="J1514" s="9">
        <f>(I1514/86400)+DATE(1970,1,1)</f>
        <v>41724.798993055556</v>
      </c>
      <c r="K1514">
        <v>1393272633</v>
      </c>
      <c r="L1514" s="9">
        <f>(K1514/86400)+DATE(1970,1,1)</f>
        <v>41694.84065972222</v>
      </c>
      <c r="M1514" t="b">
        <v>0</v>
      </c>
      <c r="N1514">
        <v>288</v>
      </c>
      <c r="O1514">
        <f>ROUND(E1514/D1514*100,0)</f>
        <v>105</v>
      </c>
      <c r="P1514">
        <f t="shared" si="23"/>
        <v>0.75600000000000001</v>
      </c>
      <c r="Q1514" t="b">
        <v>1</v>
      </c>
      <c r="R1514" t="s">
        <v>8274</v>
      </c>
    </row>
    <row r="1515" spans="1:18" ht="43.2" x14ac:dyDescent="0.3">
      <c r="A1515">
        <v>103</v>
      </c>
      <c r="B1515" s="7" t="s">
        <v>105</v>
      </c>
      <c r="C1515" s="3" t="s">
        <v>4214</v>
      </c>
      <c r="D1515" s="5">
        <v>1300</v>
      </c>
      <c r="E1515" s="5">
        <v>1367</v>
      </c>
      <c r="F1515" t="s">
        <v>8218</v>
      </c>
      <c r="G1515" t="s">
        <v>8224</v>
      </c>
      <c r="H1515" t="s">
        <v>8246</v>
      </c>
      <c r="I1515">
        <v>1394220030</v>
      </c>
      <c r="J1515" s="9">
        <f>(I1515/86400)+DATE(1970,1,1)</f>
        <v>41705.805902777778</v>
      </c>
      <c r="K1515">
        <v>1392232830</v>
      </c>
      <c r="L1515" s="9">
        <f>(K1515/86400)+DATE(1970,1,1)</f>
        <v>41682.805902777778</v>
      </c>
      <c r="M1515" t="b">
        <v>0</v>
      </c>
      <c r="N1515">
        <v>49</v>
      </c>
      <c r="O1515">
        <f>ROUND(E1515/D1515*100,0)</f>
        <v>105</v>
      </c>
      <c r="P1515">
        <f t="shared" si="23"/>
        <v>3.2800000000000003E-2</v>
      </c>
      <c r="Q1515" t="b">
        <v>1</v>
      </c>
      <c r="R1515" t="s">
        <v>8264</v>
      </c>
    </row>
    <row r="1516" spans="1:18" ht="43.2" x14ac:dyDescent="0.3">
      <c r="A1516">
        <v>271</v>
      </c>
      <c r="B1516" s="7" t="s">
        <v>272</v>
      </c>
      <c r="C1516" s="3" t="s">
        <v>4381</v>
      </c>
      <c r="D1516" s="5">
        <v>30000</v>
      </c>
      <c r="E1516" s="5">
        <v>31404</v>
      </c>
      <c r="F1516" t="s">
        <v>8218</v>
      </c>
      <c r="G1516" t="s">
        <v>8223</v>
      </c>
      <c r="H1516" t="s">
        <v>8245</v>
      </c>
      <c r="I1516">
        <v>1388649600</v>
      </c>
      <c r="J1516" s="9">
        <f>(I1516/86400)+DATE(1970,1,1)</f>
        <v>41641.333333333336</v>
      </c>
      <c r="K1516">
        <v>1386123861</v>
      </c>
      <c r="L1516" s="9">
        <f>(K1516/86400)+DATE(1970,1,1)</f>
        <v>41612.100243055553</v>
      </c>
      <c r="M1516" t="b">
        <v>1</v>
      </c>
      <c r="N1516">
        <v>287</v>
      </c>
      <c r="O1516">
        <f>ROUND(E1516/D1516*100,0)</f>
        <v>105</v>
      </c>
      <c r="P1516">
        <f t="shared" si="23"/>
        <v>0.75470000000000004</v>
      </c>
      <c r="Q1516" t="b">
        <v>1</v>
      </c>
      <c r="R1516" t="s">
        <v>8267</v>
      </c>
    </row>
    <row r="1517" spans="1:18" ht="43.2" x14ac:dyDescent="0.3">
      <c r="A1517">
        <v>289</v>
      </c>
      <c r="B1517" s="7" t="s">
        <v>290</v>
      </c>
      <c r="C1517" s="3" t="s">
        <v>4399</v>
      </c>
      <c r="D1517" s="5">
        <v>15000</v>
      </c>
      <c r="E1517" s="5">
        <v>15723</v>
      </c>
      <c r="F1517" t="s">
        <v>8218</v>
      </c>
      <c r="G1517" t="s">
        <v>8224</v>
      </c>
      <c r="H1517" t="s">
        <v>8246</v>
      </c>
      <c r="I1517">
        <v>1383389834</v>
      </c>
      <c r="J1517" s="9">
        <f>(I1517/86400)+DATE(1970,1,1)</f>
        <v>41580.456412037034</v>
      </c>
      <c r="K1517">
        <v>1380797834</v>
      </c>
      <c r="L1517" s="9">
        <f>(K1517/86400)+DATE(1970,1,1)</f>
        <v>41550.456412037034</v>
      </c>
      <c r="M1517" t="b">
        <v>1</v>
      </c>
      <c r="N1517">
        <v>232</v>
      </c>
      <c r="O1517">
        <f>ROUND(E1517/D1517*100,0)</f>
        <v>105</v>
      </c>
      <c r="P1517">
        <f t="shared" si="23"/>
        <v>0.37840000000000001</v>
      </c>
      <c r="Q1517" t="b">
        <v>1</v>
      </c>
      <c r="R1517" t="s">
        <v>8267</v>
      </c>
    </row>
    <row r="1518" spans="1:18" ht="43.2" x14ac:dyDescent="0.3">
      <c r="A1518">
        <v>1825</v>
      </c>
      <c r="B1518" s="7" t="s">
        <v>1826</v>
      </c>
      <c r="C1518" s="3" t="s">
        <v>5935</v>
      </c>
      <c r="D1518" s="5">
        <v>2000</v>
      </c>
      <c r="E1518" s="5">
        <v>2101</v>
      </c>
      <c r="F1518" t="s">
        <v>8218</v>
      </c>
      <c r="G1518" t="s">
        <v>8223</v>
      </c>
      <c r="H1518" t="s">
        <v>8245</v>
      </c>
      <c r="I1518">
        <v>1373572903</v>
      </c>
      <c r="J1518" s="9">
        <f>(I1518/86400)+DATE(1970,1,1)</f>
        <v>41466.83452546296</v>
      </c>
      <c r="K1518">
        <v>1371585703</v>
      </c>
      <c r="L1518" s="9">
        <f>(K1518/86400)+DATE(1970,1,1)</f>
        <v>41443.83452546296</v>
      </c>
      <c r="M1518" t="b">
        <v>0</v>
      </c>
      <c r="N1518">
        <v>50</v>
      </c>
      <c r="O1518">
        <f>ROUND(E1518/D1518*100,0)</f>
        <v>105</v>
      </c>
      <c r="P1518">
        <f t="shared" si="23"/>
        <v>5.0700000000000002E-2</v>
      </c>
      <c r="Q1518" t="b">
        <v>1</v>
      </c>
      <c r="R1518" t="s">
        <v>8274</v>
      </c>
    </row>
    <row r="1519" spans="1:18" ht="43.2" x14ac:dyDescent="0.3">
      <c r="A1519">
        <v>1618</v>
      </c>
      <c r="B1519" s="7" t="s">
        <v>1619</v>
      </c>
      <c r="C1519" s="3" t="s">
        <v>5728</v>
      </c>
      <c r="D1519" s="5">
        <v>1500</v>
      </c>
      <c r="E1519" s="5">
        <v>1576</v>
      </c>
      <c r="F1519" t="s">
        <v>8218</v>
      </c>
      <c r="G1519" t="s">
        <v>8223</v>
      </c>
      <c r="H1519" t="s">
        <v>8245</v>
      </c>
      <c r="I1519">
        <v>1362757335</v>
      </c>
      <c r="J1519" s="9">
        <f>(I1519/86400)+DATE(1970,1,1)</f>
        <v>41341.654340277775</v>
      </c>
      <c r="K1519">
        <v>1359301335</v>
      </c>
      <c r="L1519" s="9">
        <f>(K1519/86400)+DATE(1970,1,1)</f>
        <v>41301.654340277775</v>
      </c>
      <c r="M1519" t="b">
        <v>0</v>
      </c>
      <c r="N1519">
        <v>27</v>
      </c>
      <c r="O1519">
        <f>ROUND(E1519/D1519*100,0)</f>
        <v>105</v>
      </c>
      <c r="P1519">
        <f t="shared" si="23"/>
        <v>3.8199999999999998E-2</v>
      </c>
      <c r="Q1519" t="b">
        <v>1</v>
      </c>
      <c r="R1519" t="s">
        <v>8274</v>
      </c>
    </row>
    <row r="1520" spans="1:18" ht="28.8" x14ac:dyDescent="0.3">
      <c r="A1520">
        <v>1638</v>
      </c>
      <c r="B1520" s="7" t="s">
        <v>1639</v>
      </c>
      <c r="C1520" s="3" t="s">
        <v>5748</v>
      </c>
      <c r="D1520" s="5">
        <v>1000</v>
      </c>
      <c r="E1520" s="5">
        <v>1050</v>
      </c>
      <c r="F1520" t="s">
        <v>8218</v>
      </c>
      <c r="G1520" t="s">
        <v>8223</v>
      </c>
      <c r="H1520" t="s">
        <v>8245</v>
      </c>
      <c r="I1520">
        <v>1362086700</v>
      </c>
      <c r="J1520" s="9">
        <f>(I1520/86400)+DATE(1970,1,1)</f>
        <v>41333.892361111109</v>
      </c>
      <c r="K1520">
        <v>1358180968</v>
      </c>
      <c r="L1520" s="9">
        <f>(K1520/86400)+DATE(1970,1,1)</f>
        <v>41288.68712962963</v>
      </c>
      <c r="M1520" t="b">
        <v>0</v>
      </c>
      <c r="N1520">
        <v>27</v>
      </c>
      <c r="O1520">
        <f>ROUND(E1520/D1520*100,0)</f>
        <v>105</v>
      </c>
      <c r="P1520">
        <f t="shared" si="23"/>
        <v>2.5399999999999999E-2</v>
      </c>
      <c r="Q1520" t="b">
        <v>1</v>
      </c>
      <c r="R1520" t="s">
        <v>8274</v>
      </c>
    </row>
    <row r="1521" spans="1:18" ht="43.2" x14ac:dyDescent="0.3">
      <c r="A1521">
        <v>810</v>
      </c>
      <c r="B1521" s="7" t="s">
        <v>811</v>
      </c>
      <c r="C1521" s="3" t="s">
        <v>4920</v>
      </c>
      <c r="D1521" s="5">
        <v>1500</v>
      </c>
      <c r="E1521" s="5">
        <v>1575</v>
      </c>
      <c r="F1521" t="s">
        <v>8218</v>
      </c>
      <c r="G1521" t="s">
        <v>8223</v>
      </c>
      <c r="H1521" t="s">
        <v>8245</v>
      </c>
      <c r="I1521">
        <v>1346462462</v>
      </c>
      <c r="J1521" s="9">
        <f>(I1521/86400)+DATE(1970,1,1)</f>
        <v>41153.056273148148</v>
      </c>
      <c r="K1521">
        <v>1343870462</v>
      </c>
      <c r="L1521" s="9">
        <f>(K1521/86400)+DATE(1970,1,1)</f>
        <v>41123.056273148148</v>
      </c>
      <c r="M1521" t="b">
        <v>0</v>
      </c>
      <c r="N1521">
        <v>27</v>
      </c>
      <c r="O1521">
        <f>ROUND(E1521/D1521*100,0)</f>
        <v>105</v>
      </c>
      <c r="P1521">
        <f t="shared" si="23"/>
        <v>3.8300000000000001E-2</v>
      </c>
      <c r="Q1521" t="b">
        <v>1</v>
      </c>
      <c r="R1521" t="s">
        <v>8274</v>
      </c>
    </row>
    <row r="1522" spans="1:18" ht="43.2" x14ac:dyDescent="0.3">
      <c r="A1522">
        <v>381</v>
      </c>
      <c r="B1522" s="7" t="s">
        <v>382</v>
      </c>
      <c r="C1522" s="3" t="s">
        <v>4491</v>
      </c>
      <c r="D1522" s="5">
        <v>25000</v>
      </c>
      <c r="E1522" s="5">
        <v>26182.5</v>
      </c>
      <c r="F1522" t="s">
        <v>8218</v>
      </c>
      <c r="G1522" t="s">
        <v>8223</v>
      </c>
      <c r="H1522" t="s">
        <v>8245</v>
      </c>
      <c r="I1522">
        <v>1343624400</v>
      </c>
      <c r="J1522" s="9">
        <f>(I1522/86400)+DATE(1970,1,1)</f>
        <v>41120.208333333336</v>
      </c>
      <c r="K1522">
        <v>1340642717</v>
      </c>
      <c r="L1522" s="9">
        <f>(K1522/86400)+DATE(1970,1,1)</f>
        <v>41085.698113425926</v>
      </c>
      <c r="M1522" t="b">
        <v>0</v>
      </c>
      <c r="N1522">
        <v>251</v>
      </c>
      <c r="O1522">
        <f>ROUND(E1522/D1522*100,0)</f>
        <v>105</v>
      </c>
      <c r="P1522">
        <f t="shared" si="23"/>
        <v>0.63729999999999998</v>
      </c>
      <c r="Q1522" t="b">
        <v>1</v>
      </c>
      <c r="R1522" t="s">
        <v>8267</v>
      </c>
    </row>
    <row r="1523" spans="1:18" ht="43.2" x14ac:dyDescent="0.3">
      <c r="A1523">
        <v>413</v>
      </c>
      <c r="B1523" s="7" t="s">
        <v>414</v>
      </c>
      <c r="C1523" s="3" t="s">
        <v>4523</v>
      </c>
      <c r="D1523" s="5">
        <v>12800</v>
      </c>
      <c r="E1523" s="5">
        <v>13451</v>
      </c>
      <c r="F1523" t="s">
        <v>8218</v>
      </c>
      <c r="G1523" t="s">
        <v>8223</v>
      </c>
      <c r="H1523" t="s">
        <v>8245</v>
      </c>
      <c r="I1523">
        <v>1342731811</v>
      </c>
      <c r="J1523" s="9">
        <f>(I1523/86400)+DATE(1970,1,1)</f>
        <v>41109.877442129626</v>
      </c>
      <c r="K1523">
        <v>1340139811</v>
      </c>
      <c r="L1523" s="9">
        <f>(K1523/86400)+DATE(1970,1,1)</f>
        <v>41079.877442129626</v>
      </c>
      <c r="M1523" t="b">
        <v>0</v>
      </c>
      <c r="N1523">
        <v>171</v>
      </c>
      <c r="O1523">
        <f>ROUND(E1523/D1523*100,0)</f>
        <v>105</v>
      </c>
      <c r="P1523">
        <f t="shared" si="23"/>
        <v>0.32740000000000002</v>
      </c>
      <c r="Q1523" t="b">
        <v>1</v>
      </c>
      <c r="R1523" t="s">
        <v>8267</v>
      </c>
    </row>
    <row r="1524" spans="1:18" ht="43.2" x14ac:dyDescent="0.3">
      <c r="A1524">
        <v>1647</v>
      </c>
      <c r="B1524" s="7" t="s">
        <v>1648</v>
      </c>
      <c r="C1524" s="3" t="s">
        <v>5757</v>
      </c>
      <c r="D1524" s="5">
        <v>5000</v>
      </c>
      <c r="E1524" s="5">
        <v>5236</v>
      </c>
      <c r="F1524" t="s">
        <v>8218</v>
      </c>
      <c r="G1524" t="s">
        <v>8223</v>
      </c>
      <c r="H1524" t="s">
        <v>8245</v>
      </c>
      <c r="I1524">
        <v>1339235377</v>
      </c>
      <c r="J1524" s="9">
        <f>(I1524/86400)+DATE(1970,1,1)</f>
        <v>41069.409456018519</v>
      </c>
      <c r="K1524">
        <v>1336643377</v>
      </c>
      <c r="L1524" s="9">
        <f>(K1524/86400)+DATE(1970,1,1)</f>
        <v>41039.409456018519</v>
      </c>
      <c r="M1524" t="b">
        <v>0</v>
      </c>
      <c r="N1524">
        <v>46</v>
      </c>
      <c r="O1524">
        <f>ROUND(E1524/D1524*100,0)</f>
        <v>105</v>
      </c>
      <c r="P1524">
        <f t="shared" si="23"/>
        <v>0.12759999999999999</v>
      </c>
      <c r="Q1524" t="b">
        <v>1</v>
      </c>
      <c r="R1524" t="s">
        <v>8290</v>
      </c>
    </row>
    <row r="1525" spans="1:18" ht="43.2" x14ac:dyDescent="0.3">
      <c r="A1525">
        <v>1657</v>
      </c>
      <c r="B1525" s="7" t="s">
        <v>1658</v>
      </c>
      <c r="C1525" s="3" t="s">
        <v>5767</v>
      </c>
      <c r="D1525" s="5">
        <v>25000</v>
      </c>
      <c r="E1525" s="5">
        <v>26233.45</v>
      </c>
      <c r="F1525" t="s">
        <v>8218</v>
      </c>
      <c r="G1525" t="s">
        <v>8223</v>
      </c>
      <c r="H1525" t="s">
        <v>8245</v>
      </c>
      <c r="I1525">
        <v>1337885168</v>
      </c>
      <c r="J1525" s="9">
        <f>(I1525/86400)+DATE(1970,1,1)</f>
        <v>41053.782037037039</v>
      </c>
      <c r="K1525">
        <v>1335293168</v>
      </c>
      <c r="L1525" s="9">
        <f>(K1525/86400)+DATE(1970,1,1)</f>
        <v>41023.782037037039</v>
      </c>
      <c r="M1525" t="b">
        <v>0</v>
      </c>
      <c r="N1525">
        <v>221</v>
      </c>
      <c r="O1525">
        <f>ROUND(E1525/D1525*100,0)</f>
        <v>105</v>
      </c>
      <c r="P1525">
        <f t="shared" si="23"/>
        <v>0.63949999999999996</v>
      </c>
      <c r="Q1525" t="b">
        <v>1</v>
      </c>
      <c r="R1525" t="s">
        <v>8290</v>
      </c>
    </row>
    <row r="1526" spans="1:18" ht="43.2" x14ac:dyDescent="0.3">
      <c r="A1526">
        <v>1883</v>
      </c>
      <c r="B1526" s="7" t="s">
        <v>1884</v>
      </c>
      <c r="C1526" s="3" t="s">
        <v>5993</v>
      </c>
      <c r="D1526" s="5">
        <v>999</v>
      </c>
      <c r="E1526" s="5">
        <v>1047</v>
      </c>
      <c r="F1526" t="s">
        <v>8218</v>
      </c>
      <c r="G1526" t="s">
        <v>8223</v>
      </c>
      <c r="H1526" t="s">
        <v>8245</v>
      </c>
      <c r="I1526">
        <v>1333921508</v>
      </c>
      <c r="J1526" s="9">
        <f>(I1526/86400)+DATE(1970,1,1)</f>
        <v>41007.906342592592</v>
      </c>
      <c r="K1526">
        <v>1331333108</v>
      </c>
      <c r="L1526" s="9">
        <f>(K1526/86400)+DATE(1970,1,1)</f>
        <v>40977.948009259257</v>
      </c>
      <c r="M1526" t="b">
        <v>0</v>
      </c>
      <c r="N1526">
        <v>32</v>
      </c>
      <c r="O1526">
        <f>ROUND(E1526/D1526*100,0)</f>
        <v>105</v>
      </c>
      <c r="P1526">
        <f t="shared" si="23"/>
        <v>2.5600000000000001E-2</v>
      </c>
      <c r="Q1526" t="b">
        <v>1</v>
      </c>
      <c r="R1526" t="s">
        <v>8277</v>
      </c>
    </row>
    <row r="1527" spans="1:18" ht="43.2" x14ac:dyDescent="0.3">
      <c r="A1527">
        <v>284</v>
      </c>
      <c r="B1527" s="7" t="s">
        <v>285</v>
      </c>
      <c r="C1527" s="3" t="s">
        <v>4394</v>
      </c>
      <c r="D1527" s="5">
        <v>40000</v>
      </c>
      <c r="E1527" s="5">
        <v>41850.46</v>
      </c>
      <c r="F1527" t="s">
        <v>8218</v>
      </c>
      <c r="G1527" t="s">
        <v>8223</v>
      </c>
      <c r="H1527" t="s">
        <v>8245</v>
      </c>
      <c r="I1527">
        <v>1327167780</v>
      </c>
      <c r="J1527" s="9">
        <f>(I1527/86400)+DATE(1970,1,1)</f>
        <v>40929.738194444442</v>
      </c>
      <c r="K1527">
        <v>1325007780</v>
      </c>
      <c r="L1527" s="9">
        <f>(K1527/86400)+DATE(1970,1,1)</f>
        <v>40904.738194444442</v>
      </c>
      <c r="M1527" t="b">
        <v>1</v>
      </c>
      <c r="N1527">
        <v>760</v>
      </c>
      <c r="O1527">
        <f>ROUND(E1527/D1527*100,0)</f>
        <v>105</v>
      </c>
      <c r="P1527">
        <f t="shared" si="23"/>
        <v>1.0230999999999999</v>
      </c>
      <c r="Q1527" t="b">
        <v>1</v>
      </c>
      <c r="R1527" t="s">
        <v>8267</v>
      </c>
    </row>
    <row r="1528" spans="1:18" ht="43.2" x14ac:dyDescent="0.3">
      <c r="A1528">
        <v>794</v>
      </c>
      <c r="B1528" s="7" t="s">
        <v>795</v>
      </c>
      <c r="C1528" s="3" t="s">
        <v>4904</v>
      </c>
      <c r="D1528" s="5">
        <v>8000</v>
      </c>
      <c r="E1528" s="5">
        <v>8425</v>
      </c>
      <c r="F1528" t="s">
        <v>8218</v>
      </c>
      <c r="G1528" t="s">
        <v>8223</v>
      </c>
      <c r="H1528" t="s">
        <v>8245</v>
      </c>
      <c r="I1528">
        <v>1315242360</v>
      </c>
      <c r="J1528" s="9">
        <f>(I1528/86400)+DATE(1970,1,1)</f>
        <v>40791.712500000001</v>
      </c>
      <c r="K1528">
        <v>1310438737</v>
      </c>
      <c r="L1528" s="9">
        <f>(K1528/86400)+DATE(1970,1,1)</f>
        <v>40736.115011574075</v>
      </c>
      <c r="M1528" t="b">
        <v>0</v>
      </c>
      <c r="N1528">
        <v>53</v>
      </c>
      <c r="O1528">
        <f>ROUND(E1528/D1528*100,0)</f>
        <v>105</v>
      </c>
      <c r="P1528">
        <f t="shared" si="23"/>
        <v>0.20680000000000001</v>
      </c>
      <c r="Q1528" t="b">
        <v>1</v>
      </c>
      <c r="R1528" t="s">
        <v>8274</v>
      </c>
    </row>
    <row r="1529" spans="1:18" ht="43.2" x14ac:dyDescent="0.3">
      <c r="A1529">
        <v>119</v>
      </c>
      <c r="B1529" s="7" t="s">
        <v>121</v>
      </c>
      <c r="C1529" s="3" t="s">
        <v>4230</v>
      </c>
      <c r="D1529" s="5">
        <v>3250</v>
      </c>
      <c r="E1529" s="5">
        <v>3398.1</v>
      </c>
      <c r="F1529" t="s">
        <v>8218</v>
      </c>
      <c r="G1529" t="s">
        <v>8223</v>
      </c>
      <c r="H1529" t="s">
        <v>8245</v>
      </c>
      <c r="I1529">
        <v>1313276400</v>
      </c>
      <c r="J1529" s="9">
        <f>(I1529/86400)+DATE(1970,1,1)</f>
        <v>40768.958333333336</v>
      </c>
      <c r="K1529">
        <v>1310693986</v>
      </c>
      <c r="L1529" s="9">
        <f>(K1529/86400)+DATE(1970,1,1)</f>
        <v>40739.069282407407</v>
      </c>
      <c r="M1529" t="b">
        <v>0</v>
      </c>
      <c r="N1529">
        <v>37</v>
      </c>
      <c r="O1529">
        <f>ROUND(E1529/D1529*100,0)</f>
        <v>105</v>
      </c>
      <c r="P1529">
        <f t="shared" si="23"/>
        <v>8.3400000000000002E-2</v>
      </c>
      <c r="Q1529" t="b">
        <v>1</v>
      </c>
      <c r="R1529" t="s">
        <v>8264</v>
      </c>
    </row>
    <row r="1530" spans="1:18" ht="43.2" x14ac:dyDescent="0.3">
      <c r="A1530">
        <v>403</v>
      </c>
      <c r="B1530" s="7" t="s">
        <v>404</v>
      </c>
      <c r="C1530" s="3" t="s">
        <v>4513</v>
      </c>
      <c r="D1530" s="5">
        <v>5000</v>
      </c>
      <c r="E1530" s="5">
        <v>5263</v>
      </c>
      <c r="F1530" t="s">
        <v>8218</v>
      </c>
      <c r="G1530" t="s">
        <v>8223</v>
      </c>
      <c r="H1530" t="s">
        <v>8245</v>
      </c>
      <c r="I1530">
        <v>1312960080</v>
      </c>
      <c r="J1530" s="9">
        <f>(I1530/86400)+DATE(1970,1,1)</f>
        <v>40765.297222222223</v>
      </c>
      <c r="K1530">
        <v>1308900441</v>
      </c>
      <c r="L1530" s="9">
        <f>(K1530/86400)+DATE(1970,1,1)</f>
        <v>40718.310659722221</v>
      </c>
      <c r="M1530" t="b">
        <v>0</v>
      </c>
      <c r="N1530">
        <v>70</v>
      </c>
      <c r="O1530">
        <f>ROUND(E1530/D1530*100,0)</f>
        <v>105</v>
      </c>
      <c r="P1530">
        <f t="shared" si="23"/>
        <v>0.1293</v>
      </c>
      <c r="Q1530" t="b">
        <v>1</v>
      </c>
      <c r="R1530" t="s">
        <v>8267</v>
      </c>
    </row>
    <row r="1531" spans="1:18" ht="43.2" x14ac:dyDescent="0.3">
      <c r="A1531">
        <v>805</v>
      </c>
      <c r="B1531" s="7" t="s">
        <v>806</v>
      </c>
      <c r="C1531" s="3" t="s">
        <v>4915</v>
      </c>
      <c r="D1531" s="5">
        <v>3000</v>
      </c>
      <c r="E1531" s="5">
        <v>3150</v>
      </c>
      <c r="F1531" t="s">
        <v>8218</v>
      </c>
      <c r="G1531" t="s">
        <v>8223</v>
      </c>
      <c r="H1531" t="s">
        <v>8245</v>
      </c>
      <c r="I1531">
        <v>1310857200</v>
      </c>
      <c r="J1531" s="9">
        <f>(I1531/86400)+DATE(1970,1,1)</f>
        <v>40740.958333333336</v>
      </c>
      <c r="K1531">
        <v>1306525512</v>
      </c>
      <c r="L1531" s="9">
        <f>(K1531/86400)+DATE(1970,1,1)</f>
        <v>40690.823055555556</v>
      </c>
      <c r="M1531" t="b">
        <v>0</v>
      </c>
      <c r="N1531">
        <v>54</v>
      </c>
      <c r="O1531">
        <f>ROUND(E1531/D1531*100,0)</f>
        <v>105</v>
      </c>
      <c r="P1531">
        <f t="shared" si="23"/>
        <v>7.7399999999999997E-2</v>
      </c>
      <c r="Q1531" t="b">
        <v>1</v>
      </c>
      <c r="R1531" t="s">
        <v>8274</v>
      </c>
    </row>
    <row r="1532" spans="1:18" ht="43.2" x14ac:dyDescent="0.3">
      <c r="A1532">
        <v>724</v>
      </c>
      <c r="B1532" s="7" t="s">
        <v>725</v>
      </c>
      <c r="C1532" s="3" t="s">
        <v>4834</v>
      </c>
      <c r="D1532" s="5">
        <v>7000</v>
      </c>
      <c r="E1532" s="5">
        <v>7383.01</v>
      </c>
      <c r="F1532" t="s">
        <v>8218</v>
      </c>
      <c r="G1532" t="s">
        <v>8223</v>
      </c>
      <c r="H1532" t="s">
        <v>8245</v>
      </c>
      <c r="I1532">
        <v>1309447163</v>
      </c>
      <c r="J1532" s="9">
        <f>(I1532/86400)+DATE(1970,1,1)</f>
        <v>40724.638460648144</v>
      </c>
      <c r="K1532">
        <v>1306855163</v>
      </c>
      <c r="L1532" s="9">
        <f>(K1532/86400)+DATE(1970,1,1)</f>
        <v>40694.638460648144</v>
      </c>
      <c r="M1532" t="b">
        <v>0</v>
      </c>
      <c r="N1532">
        <v>143</v>
      </c>
      <c r="O1532">
        <f>ROUND(E1532/D1532*100,0)</f>
        <v>105</v>
      </c>
      <c r="P1532">
        <f t="shared" si="23"/>
        <v>0.18140000000000001</v>
      </c>
      <c r="Q1532" t="b">
        <v>1</v>
      </c>
      <c r="R1532" t="s">
        <v>8272</v>
      </c>
    </row>
    <row r="1533" spans="1:18" ht="43.2" x14ac:dyDescent="0.3">
      <c r="A1533">
        <v>2114</v>
      </c>
      <c r="B1533" s="7" t="s">
        <v>2115</v>
      </c>
      <c r="C1533" s="3" t="s">
        <v>6224</v>
      </c>
      <c r="D1533" s="5">
        <v>5000</v>
      </c>
      <c r="E1533" s="5">
        <v>5235</v>
      </c>
      <c r="F1533" t="s">
        <v>8218</v>
      </c>
      <c r="G1533" t="s">
        <v>8223</v>
      </c>
      <c r="H1533" t="s">
        <v>8245</v>
      </c>
      <c r="I1533">
        <v>1291870740</v>
      </c>
      <c r="J1533" s="9">
        <f>(I1533/86400)+DATE(1970,1,1)</f>
        <v>40521.207638888889</v>
      </c>
      <c r="K1533">
        <v>1286480070</v>
      </c>
      <c r="L1533" s="9">
        <f>(K1533/86400)+DATE(1970,1,1)</f>
        <v>40458.815625000003</v>
      </c>
      <c r="M1533" t="b">
        <v>0</v>
      </c>
      <c r="N1533">
        <v>147</v>
      </c>
      <c r="O1533">
        <f>ROUND(E1533/D1533*100,0)</f>
        <v>105</v>
      </c>
      <c r="P1533">
        <f t="shared" si="23"/>
        <v>0.12939999999999999</v>
      </c>
      <c r="Q1533" t="b">
        <v>1</v>
      </c>
      <c r="R1533" t="s">
        <v>8277</v>
      </c>
    </row>
    <row r="1534" spans="1:18" ht="57.6" x14ac:dyDescent="0.3">
      <c r="A1534">
        <v>313</v>
      </c>
      <c r="B1534" s="7" t="s">
        <v>314</v>
      </c>
      <c r="C1534" s="3" t="s">
        <v>4423</v>
      </c>
      <c r="D1534" s="5">
        <v>17000</v>
      </c>
      <c r="E1534" s="5">
        <v>17805</v>
      </c>
      <c r="F1534" t="s">
        <v>8218</v>
      </c>
      <c r="G1534" t="s">
        <v>8223</v>
      </c>
      <c r="H1534" t="s">
        <v>8245</v>
      </c>
      <c r="I1534">
        <v>1281542340</v>
      </c>
      <c r="J1534" s="9">
        <f>(I1534/86400)+DATE(1970,1,1)</f>
        <v>40401.665972222225</v>
      </c>
      <c r="K1534">
        <v>1277702894</v>
      </c>
      <c r="L1534" s="9">
        <f>(K1534/86400)+DATE(1970,1,1)</f>
        <v>40357.227939814817</v>
      </c>
      <c r="M1534" t="b">
        <v>1</v>
      </c>
      <c r="N1534">
        <v>222</v>
      </c>
      <c r="O1534">
        <f>ROUND(E1534/D1534*100,0)</f>
        <v>105</v>
      </c>
      <c r="P1534">
        <f t="shared" si="23"/>
        <v>0.44119999999999998</v>
      </c>
      <c r="Q1534" t="b">
        <v>1</v>
      </c>
      <c r="R1534" t="s">
        <v>8267</v>
      </c>
    </row>
    <row r="1535" spans="1:18" ht="28.8" x14ac:dyDescent="0.3">
      <c r="A1535">
        <v>2475</v>
      </c>
      <c r="B1535" s="7" t="s">
        <v>2476</v>
      </c>
      <c r="C1535" s="3" t="s">
        <v>6585</v>
      </c>
      <c r="D1535" s="5">
        <v>2500</v>
      </c>
      <c r="E1535" s="5">
        <v>2618</v>
      </c>
      <c r="F1535" t="s">
        <v>8218</v>
      </c>
      <c r="G1535" t="s">
        <v>8223</v>
      </c>
      <c r="H1535" t="s">
        <v>8245</v>
      </c>
      <c r="I1535">
        <v>1278799200</v>
      </c>
      <c r="J1535" s="9">
        <f>(I1535/86400)+DATE(1970,1,1)</f>
        <v>40369.916666666664</v>
      </c>
      <c r="K1535">
        <v>1273647255</v>
      </c>
      <c r="L1535" s="9">
        <f>(K1535/86400)+DATE(1970,1,1)</f>
        <v>40310.287673611107</v>
      </c>
      <c r="M1535" t="b">
        <v>0</v>
      </c>
      <c r="N1535">
        <v>81</v>
      </c>
      <c r="O1535">
        <f>ROUND(E1535/D1535*100,0)</f>
        <v>105</v>
      </c>
      <c r="P1535">
        <f t="shared" si="23"/>
        <v>6.4899999999999999E-2</v>
      </c>
      <c r="Q1535" t="b">
        <v>1</v>
      </c>
      <c r="R1535" t="s">
        <v>8277</v>
      </c>
    </row>
    <row r="1536" spans="1:18" ht="43.2" x14ac:dyDescent="0.3">
      <c r="A1536">
        <v>87</v>
      </c>
      <c r="B1536" s="7" t="s">
        <v>89</v>
      </c>
      <c r="C1536" s="3" t="s">
        <v>4198</v>
      </c>
      <c r="D1536" s="5">
        <v>2500</v>
      </c>
      <c r="E1536" s="5">
        <v>2615</v>
      </c>
      <c r="F1536" t="s">
        <v>8218</v>
      </c>
      <c r="G1536" t="s">
        <v>8223</v>
      </c>
      <c r="H1536" t="s">
        <v>8245</v>
      </c>
      <c r="I1536">
        <v>1275529260</v>
      </c>
      <c r="J1536" s="9">
        <f>(I1536/86400)+DATE(1970,1,1)</f>
        <v>40332.070138888885</v>
      </c>
      <c r="K1536">
        <v>1274705803</v>
      </c>
      <c r="L1536" s="9">
        <f>(K1536/86400)+DATE(1970,1,1)</f>
        <v>40322.539386574077</v>
      </c>
      <c r="M1536" t="b">
        <v>0</v>
      </c>
      <c r="N1536">
        <v>25</v>
      </c>
      <c r="O1536">
        <f>ROUND(E1536/D1536*100,0)</f>
        <v>105</v>
      </c>
      <c r="P1536">
        <f t="shared" si="23"/>
        <v>6.4899999999999999E-2</v>
      </c>
      <c r="Q1536" t="b">
        <v>1</v>
      </c>
      <c r="R1536" t="s">
        <v>8264</v>
      </c>
    </row>
    <row r="1537" spans="1:18" ht="57.6" x14ac:dyDescent="0.3">
      <c r="A1537">
        <v>2534</v>
      </c>
      <c r="B1537" s="7" t="s">
        <v>2534</v>
      </c>
      <c r="C1537" s="3" t="s">
        <v>6644</v>
      </c>
      <c r="D1537" s="5">
        <v>2000</v>
      </c>
      <c r="E1537" s="5">
        <v>2100</v>
      </c>
      <c r="F1537" t="s">
        <v>8218</v>
      </c>
      <c r="G1537" t="s">
        <v>8223</v>
      </c>
      <c r="H1537" t="s">
        <v>8245</v>
      </c>
      <c r="I1537">
        <v>1262325600</v>
      </c>
      <c r="J1537" s="9">
        <f>(I1537/86400)+DATE(1970,1,1)</f>
        <v>40179.25</v>
      </c>
      <c r="K1537">
        <v>1257871712</v>
      </c>
      <c r="L1537" s="9">
        <f>(K1537/86400)+DATE(1970,1,1)</f>
        <v>40127.700370370367</v>
      </c>
      <c r="M1537" t="b">
        <v>0</v>
      </c>
      <c r="N1537">
        <v>14</v>
      </c>
      <c r="O1537">
        <f>ROUND(E1537/D1537*100,0)</f>
        <v>105</v>
      </c>
      <c r="P1537">
        <f t="shared" si="23"/>
        <v>5.2299999999999999E-2</v>
      </c>
      <c r="Q1537" t="b">
        <v>1</v>
      </c>
      <c r="R1537" t="s">
        <v>8298</v>
      </c>
    </row>
    <row r="1538" spans="1:18" ht="28.8" x14ac:dyDescent="0.3">
      <c r="A1538">
        <v>2703</v>
      </c>
      <c r="B1538" s="7" t="s">
        <v>2703</v>
      </c>
      <c r="C1538" s="3" t="s">
        <v>6813</v>
      </c>
      <c r="D1538" s="5">
        <v>40000</v>
      </c>
      <c r="E1538" s="5">
        <v>41500</v>
      </c>
      <c r="F1538" t="s">
        <v>8221</v>
      </c>
      <c r="G1538" t="s">
        <v>8237</v>
      </c>
      <c r="H1538" t="s">
        <v>8255</v>
      </c>
      <c r="I1538">
        <v>1490196830</v>
      </c>
      <c r="J1538" s="9">
        <f>(I1538/86400)+DATE(1970,1,1)</f>
        <v>42816.648495370369</v>
      </c>
      <c r="K1538">
        <v>1485016430</v>
      </c>
      <c r="L1538" s="9">
        <f>(K1538/86400)+DATE(1970,1,1)</f>
        <v>42756.690162037034</v>
      </c>
      <c r="M1538" t="b">
        <v>0</v>
      </c>
      <c r="N1538">
        <v>45</v>
      </c>
      <c r="O1538">
        <f>ROUND(E1538/D1538*100,0)</f>
        <v>104</v>
      </c>
      <c r="P1538">
        <f t="shared" si="23"/>
        <v>0.97060000000000002</v>
      </c>
      <c r="Q1538" t="b">
        <v>0</v>
      </c>
      <c r="R1538" t="s">
        <v>8301</v>
      </c>
    </row>
    <row r="1539" spans="1:18" ht="43.2" x14ac:dyDescent="0.3">
      <c r="A1539">
        <v>2997</v>
      </c>
      <c r="B1539" s="7" t="s">
        <v>2997</v>
      </c>
      <c r="C1539" s="3" t="s">
        <v>7107</v>
      </c>
      <c r="D1539" s="5">
        <v>10000</v>
      </c>
      <c r="E1539" s="5">
        <v>10373</v>
      </c>
      <c r="F1539" t="s">
        <v>8218</v>
      </c>
      <c r="G1539" t="s">
        <v>8223</v>
      </c>
      <c r="H1539" t="s">
        <v>8245</v>
      </c>
      <c r="I1539">
        <v>1488171540</v>
      </c>
      <c r="J1539" s="9">
        <f>(I1539/86400)+DATE(1970,1,1)</f>
        <v>42793.207638888889</v>
      </c>
      <c r="K1539">
        <v>1486661793</v>
      </c>
      <c r="L1539" s="9">
        <f>(K1539/86400)+DATE(1970,1,1)</f>
        <v>42775.733715277776</v>
      </c>
      <c r="M1539" t="b">
        <v>0</v>
      </c>
      <c r="N1539">
        <v>115</v>
      </c>
      <c r="O1539">
        <f>ROUND(E1539/D1539*100,0)</f>
        <v>104</v>
      </c>
      <c r="P1539">
        <f t="shared" ref="P1539:P1602" si="24">IFERROR(ROUND(E1539/L1539,4),0)</f>
        <v>0.24249999999999999</v>
      </c>
      <c r="Q1539" t="b">
        <v>1</v>
      </c>
      <c r="R1539" t="s">
        <v>8301</v>
      </c>
    </row>
    <row r="1540" spans="1:18" ht="57.6" x14ac:dyDescent="0.3">
      <c r="A1540">
        <v>1001</v>
      </c>
      <c r="B1540" s="7" t="s">
        <v>1002</v>
      </c>
      <c r="C1540" s="3" t="s">
        <v>5111</v>
      </c>
      <c r="D1540" s="5">
        <v>5000</v>
      </c>
      <c r="E1540" s="5">
        <v>5200</v>
      </c>
      <c r="F1540" t="s">
        <v>8219</v>
      </c>
      <c r="G1540" t="s">
        <v>8224</v>
      </c>
      <c r="H1540" t="s">
        <v>8246</v>
      </c>
      <c r="I1540">
        <v>1485796613</v>
      </c>
      <c r="J1540" s="9">
        <f>(I1540/86400)+DATE(1970,1,1)</f>
        <v>42765.720057870371</v>
      </c>
      <c r="K1540">
        <v>1481908613</v>
      </c>
      <c r="L1540" s="9">
        <f>(K1540/86400)+DATE(1970,1,1)</f>
        <v>42720.720057870371</v>
      </c>
      <c r="M1540" t="b">
        <v>0</v>
      </c>
      <c r="N1540">
        <v>4</v>
      </c>
      <c r="O1540">
        <f>ROUND(E1540/D1540*100,0)</f>
        <v>104</v>
      </c>
      <c r="P1540">
        <f t="shared" si="24"/>
        <v>0.1217</v>
      </c>
      <c r="Q1540" t="b">
        <v>0</v>
      </c>
      <c r="R1540" t="s">
        <v>8271</v>
      </c>
    </row>
    <row r="1541" spans="1:18" ht="43.2" x14ac:dyDescent="0.3">
      <c r="A1541">
        <v>3369</v>
      </c>
      <c r="B1541" s="7" t="s">
        <v>3368</v>
      </c>
      <c r="C1541" s="3" t="s">
        <v>7479</v>
      </c>
      <c r="D1541" s="5">
        <v>5000</v>
      </c>
      <c r="E1541" s="5">
        <v>5195</v>
      </c>
      <c r="F1541" t="s">
        <v>8218</v>
      </c>
      <c r="G1541" t="s">
        <v>8240</v>
      </c>
      <c r="H1541" t="s">
        <v>8248</v>
      </c>
      <c r="I1541">
        <v>1484441980</v>
      </c>
      <c r="J1541" s="9">
        <f>(I1541/86400)+DATE(1970,1,1)</f>
        <v>42750.041435185187</v>
      </c>
      <c r="K1541">
        <v>1479257980</v>
      </c>
      <c r="L1541" s="9">
        <f>(K1541/86400)+DATE(1970,1,1)</f>
        <v>42690.041435185187</v>
      </c>
      <c r="M1541" t="b">
        <v>0</v>
      </c>
      <c r="N1541">
        <v>54</v>
      </c>
      <c r="O1541">
        <f>ROUND(E1541/D1541*100,0)</f>
        <v>104</v>
      </c>
      <c r="P1541">
        <f t="shared" si="24"/>
        <v>0.1217</v>
      </c>
      <c r="Q1541" t="b">
        <v>1</v>
      </c>
      <c r="R1541" t="s">
        <v>8269</v>
      </c>
    </row>
    <row r="1542" spans="1:18" ht="43.2" x14ac:dyDescent="0.3">
      <c r="A1542">
        <v>3663</v>
      </c>
      <c r="B1542" s="7" t="s">
        <v>3660</v>
      </c>
      <c r="C1542" s="3" t="s">
        <v>7773</v>
      </c>
      <c r="D1542" s="5">
        <v>225</v>
      </c>
      <c r="E1542" s="5">
        <v>234</v>
      </c>
      <c r="F1542" t="s">
        <v>8218</v>
      </c>
      <c r="G1542" t="s">
        <v>8224</v>
      </c>
      <c r="H1542" t="s">
        <v>8246</v>
      </c>
      <c r="I1542">
        <v>1482321030</v>
      </c>
      <c r="J1542" s="9">
        <f>(I1542/86400)+DATE(1970,1,1)</f>
        <v>42725.493402777778</v>
      </c>
      <c r="K1542">
        <v>1477133430</v>
      </c>
      <c r="L1542" s="9">
        <f>(K1542/86400)+DATE(1970,1,1)</f>
        <v>42665.451736111107</v>
      </c>
      <c r="M1542" t="b">
        <v>0</v>
      </c>
      <c r="N1542">
        <v>9</v>
      </c>
      <c r="O1542">
        <f>ROUND(E1542/D1542*100,0)</f>
        <v>104</v>
      </c>
      <c r="P1542">
        <f t="shared" si="24"/>
        <v>5.4999999999999997E-3</v>
      </c>
      <c r="Q1542" t="b">
        <v>1</v>
      </c>
      <c r="R1542" t="s">
        <v>8269</v>
      </c>
    </row>
    <row r="1543" spans="1:18" ht="43.2" x14ac:dyDescent="0.3">
      <c r="A1543">
        <v>325</v>
      </c>
      <c r="B1543" s="7" t="s">
        <v>326</v>
      </c>
      <c r="C1543" s="3" t="s">
        <v>4435</v>
      </c>
      <c r="D1543" s="5">
        <v>50000</v>
      </c>
      <c r="E1543" s="5">
        <v>52198</v>
      </c>
      <c r="F1543" t="s">
        <v>8218</v>
      </c>
      <c r="G1543" t="s">
        <v>8223</v>
      </c>
      <c r="H1543" t="s">
        <v>8245</v>
      </c>
      <c r="I1543">
        <v>1482208233</v>
      </c>
      <c r="J1543" s="9">
        <f>(I1543/86400)+DATE(1970,1,1)</f>
        <v>42724.187881944439</v>
      </c>
      <c r="K1543">
        <v>1479184233</v>
      </c>
      <c r="L1543" s="9">
        <f>(K1543/86400)+DATE(1970,1,1)</f>
        <v>42689.187881944439</v>
      </c>
      <c r="M1543" t="b">
        <v>1</v>
      </c>
      <c r="N1543">
        <v>736</v>
      </c>
      <c r="O1543">
        <f>ROUND(E1543/D1543*100,0)</f>
        <v>104</v>
      </c>
      <c r="P1543">
        <f t="shared" si="24"/>
        <v>1.2226999999999999</v>
      </c>
      <c r="Q1543" t="b">
        <v>1</v>
      </c>
      <c r="R1543" t="s">
        <v>8267</v>
      </c>
    </row>
    <row r="1544" spans="1:18" ht="43.2" x14ac:dyDescent="0.3">
      <c r="A1544">
        <v>3414</v>
      </c>
      <c r="B1544" s="7" t="s">
        <v>3413</v>
      </c>
      <c r="C1544" s="3" t="s">
        <v>7524</v>
      </c>
      <c r="D1544" s="5">
        <v>3000</v>
      </c>
      <c r="E1544" s="5">
        <v>3105</v>
      </c>
      <c r="F1544" t="s">
        <v>8218</v>
      </c>
      <c r="G1544" t="s">
        <v>8223</v>
      </c>
      <c r="H1544" t="s">
        <v>8245</v>
      </c>
      <c r="I1544">
        <v>1480579140</v>
      </c>
      <c r="J1544" s="9">
        <f>(I1544/86400)+DATE(1970,1,1)</f>
        <v>42705.332638888889</v>
      </c>
      <c r="K1544">
        <v>1478030325</v>
      </c>
      <c r="L1544" s="9">
        <f>(K1544/86400)+DATE(1970,1,1)</f>
        <v>42675.832465277781</v>
      </c>
      <c r="M1544" t="b">
        <v>0</v>
      </c>
      <c r="N1544">
        <v>44</v>
      </c>
      <c r="O1544">
        <f>ROUND(E1544/D1544*100,0)</f>
        <v>104</v>
      </c>
      <c r="P1544">
        <f t="shared" si="24"/>
        <v>7.2800000000000004E-2</v>
      </c>
      <c r="Q1544" t="b">
        <v>1</v>
      </c>
      <c r="R1544" t="s">
        <v>8269</v>
      </c>
    </row>
    <row r="1545" spans="1:18" ht="43.2" x14ac:dyDescent="0.3">
      <c r="A1545">
        <v>3339</v>
      </c>
      <c r="B1545" s="7" t="s">
        <v>3339</v>
      </c>
      <c r="C1545" s="3" t="s">
        <v>7449</v>
      </c>
      <c r="D1545" s="5">
        <v>8000</v>
      </c>
      <c r="E1545" s="5">
        <v>8348</v>
      </c>
      <c r="F1545" t="s">
        <v>8218</v>
      </c>
      <c r="G1545" t="s">
        <v>8223</v>
      </c>
      <c r="H1545" t="s">
        <v>8245</v>
      </c>
      <c r="I1545">
        <v>1469721518</v>
      </c>
      <c r="J1545" s="9">
        <f>(I1545/86400)+DATE(1970,1,1)</f>
        <v>42579.665717592594</v>
      </c>
      <c r="K1545">
        <v>1467129518</v>
      </c>
      <c r="L1545" s="9">
        <f>(K1545/86400)+DATE(1970,1,1)</f>
        <v>42549.665717592594</v>
      </c>
      <c r="M1545" t="b">
        <v>0</v>
      </c>
      <c r="N1545">
        <v>47</v>
      </c>
      <c r="O1545">
        <f>ROUND(E1545/D1545*100,0)</f>
        <v>104</v>
      </c>
      <c r="P1545">
        <f t="shared" si="24"/>
        <v>0.19620000000000001</v>
      </c>
      <c r="Q1545" t="b">
        <v>1</v>
      </c>
      <c r="R1545" t="s">
        <v>8269</v>
      </c>
    </row>
    <row r="1546" spans="1:18" ht="57.6" x14ac:dyDescent="0.3">
      <c r="A1546">
        <v>829</v>
      </c>
      <c r="B1546" s="7" t="s">
        <v>830</v>
      </c>
      <c r="C1546" s="3" t="s">
        <v>4939</v>
      </c>
      <c r="D1546" s="5">
        <v>500</v>
      </c>
      <c r="E1546" s="5">
        <v>520</v>
      </c>
      <c r="F1546" t="s">
        <v>8218</v>
      </c>
      <c r="G1546" t="s">
        <v>8224</v>
      </c>
      <c r="H1546" t="s">
        <v>8246</v>
      </c>
      <c r="I1546">
        <v>1468437240</v>
      </c>
      <c r="J1546" s="9">
        <f>(I1546/86400)+DATE(1970,1,1)</f>
        <v>42564.801388888889</v>
      </c>
      <c r="K1546">
        <v>1463253240</v>
      </c>
      <c r="L1546" s="9">
        <f>(K1546/86400)+DATE(1970,1,1)</f>
        <v>42504.801388888889</v>
      </c>
      <c r="M1546" t="b">
        <v>0</v>
      </c>
      <c r="N1546">
        <v>16</v>
      </c>
      <c r="O1546">
        <f>ROUND(E1546/D1546*100,0)</f>
        <v>104</v>
      </c>
      <c r="P1546">
        <f t="shared" si="24"/>
        <v>1.2200000000000001E-2</v>
      </c>
      <c r="Q1546" t="b">
        <v>1</v>
      </c>
      <c r="R1546" t="s">
        <v>8274</v>
      </c>
    </row>
    <row r="1547" spans="1:18" ht="43.2" x14ac:dyDescent="0.3">
      <c r="A1547">
        <v>3507</v>
      </c>
      <c r="B1547" s="7" t="s">
        <v>3506</v>
      </c>
      <c r="C1547" s="3" t="s">
        <v>7617</v>
      </c>
      <c r="D1547" s="5">
        <v>10000</v>
      </c>
      <c r="E1547" s="5">
        <v>10440</v>
      </c>
      <c r="F1547" t="s">
        <v>8218</v>
      </c>
      <c r="G1547" t="s">
        <v>8223</v>
      </c>
      <c r="H1547" t="s">
        <v>8245</v>
      </c>
      <c r="I1547">
        <v>1464732537</v>
      </c>
      <c r="J1547" s="9">
        <f>(I1547/86400)+DATE(1970,1,1)</f>
        <v>42521.92288194444</v>
      </c>
      <c r="K1547">
        <v>1462140537</v>
      </c>
      <c r="L1547" s="9">
        <f>(K1547/86400)+DATE(1970,1,1)</f>
        <v>42491.92288194444</v>
      </c>
      <c r="M1547" t="b">
        <v>0</v>
      </c>
      <c r="N1547">
        <v>72</v>
      </c>
      <c r="O1547">
        <f>ROUND(E1547/D1547*100,0)</f>
        <v>104</v>
      </c>
      <c r="P1547">
        <f t="shared" si="24"/>
        <v>0.2457</v>
      </c>
      <c r="Q1547" t="b">
        <v>1</v>
      </c>
      <c r="R1547" t="s">
        <v>8269</v>
      </c>
    </row>
    <row r="1548" spans="1:18" ht="43.2" x14ac:dyDescent="0.3">
      <c r="A1548">
        <v>2718</v>
      </c>
      <c r="B1548" s="7" t="s">
        <v>2718</v>
      </c>
      <c r="C1548" s="3" t="s">
        <v>6828</v>
      </c>
      <c r="D1548" s="5">
        <v>18000</v>
      </c>
      <c r="E1548" s="5">
        <v>18645</v>
      </c>
      <c r="F1548" t="s">
        <v>8218</v>
      </c>
      <c r="G1548" t="s">
        <v>8223</v>
      </c>
      <c r="H1548" t="s">
        <v>8245</v>
      </c>
      <c r="I1548">
        <v>1462316400</v>
      </c>
      <c r="J1548" s="9">
        <f>(I1548/86400)+DATE(1970,1,1)</f>
        <v>42493.958333333328</v>
      </c>
      <c r="K1548">
        <v>1459865945</v>
      </c>
      <c r="L1548" s="9">
        <f>(K1548/86400)+DATE(1970,1,1)</f>
        <v>42465.596585648149</v>
      </c>
      <c r="M1548" t="b">
        <v>1</v>
      </c>
      <c r="N1548">
        <v>148</v>
      </c>
      <c r="O1548">
        <f>ROUND(E1548/D1548*100,0)</f>
        <v>104</v>
      </c>
      <c r="P1548">
        <f t="shared" si="24"/>
        <v>0.43909999999999999</v>
      </c>
      <c r="Q1548" t="b">
        <v>1</v>
      </c>
      <c r="R1548" t="s">
        <v>8301</v>
      </c>
    </row>
    <row r="1549" spans="1:18" ht="57.6" x14ac:dyDescent="0.3">
      <c r="A1549">
        <v>1193</v>
      </c>
      <c r="B1549" s="7" t="s">
        <v>1194</v>
      </c>
      <c r="C1549" s="3" t="s">
        <v>5303</v>
      </c>
      <c r="D1549" s="5">
        <v>21000</v>
      </c>
      <c r="E1549" s="5">
        <v>21831</v>
      </c>
      <c r="F1549" t="s">
        <v>8218</v>
      </c>
      <c r="G1549" t="s">
        <v>8223</v>
      </c>
      <c r="H1549" t="s">
        <v>8245</v>
      </c>
      <c r="I1549">
        <v>1460223453</v>
      </c>
      <c r="J1549" s="9">
        <f>(I1549/86400)+DATE(1970,1,1)</f>
        <v>42469.734409722223</v>
      </c>
      <c r="K1549">
        <v>1455043053</v>
      </c>
      <c r="L1549" s="9">
        <f>(K1549/86400)+DATE(1970,1,1)</f>
        <v>42409.776076388887</v>
      </c>
      <c r="M1549" t="b">
        <v>0</v>
      </c>
      <c r="N1549">
        <v>273</v>
      </c>
      <c r="O1549">
        <f>ROUND(E1549/D1549*100,0)</f>
        <v>104</v>
      </c>
      <c r="P1549">
        <f t="shared" si="24"/>
        <v>0.51480000000000004</v>
      </c>
      <c r="Q1549" t="b">
        <v>1</v>
      </c>
      <c r="R1549" t="s">
        <v>8283</v>
      </c>
    </row>
    <row r="1550" spans="1:18" ht="43.2" x14ac:dyDescent="0.3">
      <c r="A1550">
        <v>354</v>
      </c>
      <c r="B1550" s="7" t="s">
        <v>355</v>
      </c>
      <c r="C1550" s="3" t="s">
        <v>4464</v>
      </c>
      <c r="D1550" s="5">
        <v>3500</v>
      </c>
      <c r="E1550" s="5">
        <v>3638</v>
      </c>
      <c r="F1550" t="s">
        <v>8218</v>
      </c>
      <c r="G1550" t="s">
        <v>8223</v>
      </c>
      <c r="H1550" t="s">
        <v>8245</v>
      </c>
      <c r="I1550">
        <v>1460141521</v>
      </c>
      <c r="J1550" s="9">
        <f>(I1550/86400)+DATE(1970,1,1)</f>
        <v>42468.786122685182</v>
      </c>
      <c r="K1550">
        <v>1457553121</v>
      </c>
      <c r="L1550" s="9">
        <f>(K1550/86400)+DATE(1970,1,1)</f>
        <v>42438.827789351853</v>
      </c>
      <c r="M1550" t="b">
        <v>1</v>
      </c>
      <c r="N1550">
        <v>29</v>
      </c>
      <c r="O1550">
        <f>ROUND(E1550/D1550*100,0)</f>
        <v>104</v>
      </c>
      <c r="P1550">
        <f t="shared" si="24"/>
        <v>8.5699999999999998E-2</v>
      </c>
      <c r="Q1550" t="b">
        <v>1</v>
      </c>
      <c r="R1550" t="s">
        <v>8267</v>
      </c>
    </row>
    <row r="1551" spans="1:18" ht="57.6" x14ac:dyDescent="0.3">
      <c r="A1551">
        <v>1835</v>
      </c>
      <c r="B1551" s="7" t="s">
        <v>1836</v>
      </c>
      <c r="C1551" s="3" t="s">
        <v>5945</v>
      </c>
      <c r="D1551" s="5">
        <v>500</v>
      </c>
      <c r="E1551" s="5">
        <v>520</v>
      </c>
      <c r="F1551" t="s">
        <v>8218</v>
      </c>
      <c r="G1551" t="s">
        <v>8224</v>
      </c>
      <c r="H1551" t="s">
        <v>8246</v>
      </c>
      <c r="I1551">
        <v>1459439471</v>
      </c>
      <c r="J1551" s="9">
        <f>(I1551/86400)+DATE(1970,1,1)</f>
        <v>42460.660543981481</v>
      </c>
      <c r="K1551">
        <v>1456851071</v>
      </c>
      <c r="L1551" s="9">
        <f>(K1551/86400)+DATE(1970,1,1)</f>
        <v>42430.702210648145</v>
      </c>
      <c r="M1551" t="b">
        <v>0</v>
      </c>
      <c r="N1551">
        <v>11</v>
      </c>
      <c r="O1551">
        <f>ROUND(E1551/D1551*100,0)</f>
        <v>104</v>
      </c>
      <c r="P1551">
        <f t="shared" si="24"/>
        <v>1.23E-2</v>
      </c>
      <c r="Q1551" t="b">
        <v>1</v>
      </c>
      <c r="R1551" t="s">
        <v>8274</v>
      </c>
    </row>
    <row r="1552" spans="1:18" ht="28.8" x14ac:dyDescent="0.3">
      <c r="A1552">
        <v>1207</v>
      </c>
      <c r="B1552" s="7" t="s">
        <v>1208</v>
      </c>
      <c r="C1552" s="3" t="s">
        <v>5317</v>
      </c>
      <c r="D1552" s="5">
        <v>16700</v>
      </c>
      <c r="E1552" s="5">
        <v>17396</v>
      </c>
      <c r="F1552" t="s">
        <v>8218</v>
      </c>
      <c r="G1552" t="s">
        <v>8236</v>
      </c>
      <c r="H1552" t="s">
        <v>8248</v>
      </c>
      <c r="I1552">
        <v>1459418400</v>
      </c>
      <c r="J1552" s="9">
        <f>(I1552/86400)+DATE(1970,1,1)</f>
        <v>42460.416666666672</v>
      </c>
      <c r="K1552">
        <v>1456827573</v>
      </c>
      <c r="L1552" s="9">
        <f>(K1552/86400)+DATE(1970,1,1)</f>
        <v>42430.430243055554</v>
      </c>
      <c r="M1552" t="b">
        <v>0</v>
      </c>
      <c r="N1552">
        <v>141</v>
      </c>
      <c r="O1552">
        <f>ROUND(E1552/D1552*100,0)</f>
        <v>104</v>
      </c>
      <c r="P1552">
        <f t="shared" si="24"/>
        <v>0.41</v>
      </c>
      <c r="Q1552" t="b">
        <v>1</v>
      </c>
      <c r="R1552" t="s">
        <v>8283</v>
      </c>
    </row>
    <row r="1553" spans="1:18" ht="28.8" x14ac:dyDescent="0.3">
      <c r="A1553">
        <v>3779</v>
      </c>
      <c r="B1553" s="7" t="s">
        <v>3776</v>
      </c>
      <c r="C1553" s="3" t="s">
        <v>7889</v>
      </c>
      <c r="D1553" s="5">
        <v>15000</v>
      </c>
      <c r="E1553" s="5">
        <v>15597</v>
      </c>
      <c r="F1553" t="s">
        <v>8218</v>
      </c>
      <c r="G1553" t="s">
        <v>8223</v>
      </c>
      <c r="H1553" t="s">
        <v>8245</v>
      </c>
      <c r="I1553">
        <v>1459010340</v>
      </c>
      <c r="J1553" s="9">
        <f>(I1553/86400)+DATE(1970,1,1)</f>
        <v>42455.693749999999</v>
      </c>
      <c r="K1553">
        <v>1456421940</v>
      </c>
      <c r="L1553" s="9">
        <f>(K1553/86400)+DATE(1970,1,1)</f>
        <v>42425.735416666663</v>
      </c>
      <c r="M1553" t="b">
        <v>0</v>
      </c>
      <c r="N1553">
        <v>115</v>
      </c>
      <c r="O1553">
        <f>ROUND(E1553/D1553*100,0)</f>
        <v>104</v>
      </c>
      <c r="P1553">
        <f t="shared" si="24"/>
        <v>0.36759999999999998</v>
      </c>
      <c r="Q1553" t="b">
        <v>1</v>
      </c>
      <c r="R1553" t="s">
        <v>8303</v>
      </c>
    </row>
    <row r="1554" spans="1:18" ht="57.6" x14ac:dyDescent="0.3">
      <c r="A1554">
        <v>1505</v>
      </c>
      <c r="B1554" s="7" t="s">
        <v>1506</v>
      </c>
      <c r="C1554" s="3" t="s">
        <v>5615</v>
      </c>
      <c r="D1554" s="5">
        <v>16000</v>
      </c>
      <c r="E1554" s="5">
        <v>16573</v>
      </c>
      <c r="F1554" t="s">
        <v>8218</v>
      </c>
      <c r="G1554" t="s">
        <v>8235</v>
      </c>
      <c r="H1554" t="s">
        <v>8248</v>
      </c>
      <c r="I1554">
        <v>1458676860</v>
      </c>
      <c r="J1554" s="9">
        <f>(I1554/86400)+DATE(1970,1,1)</f>
        <v>42451.834027777775</v>
      </c>
      <c r="K1554">
        <v>1455446303</v>
      </c>
      <c r="L1554" s="9">
        <f>(K1554/86400)+DATE(1970,1,1)</f>
        <v>42414.44332175926</v>
      </c>
      <c r="M1554" t="b">
        <v>1</v>
      </c>
      <c r="N1554">
        <v>345</v>
      </c>
      <c r="O1554">
        <f>ROUND(E1554/D1554*100,0)</f>
        <v>104</v>
      </c>
      <c r="P1554">
        <f t="shared" si="24"/>
        <v>0.39069999999999999</v>
      </c>
      <c r="Q1554" t="b">
        <v>1</v>
      </c>
      <c r="R1554" t="s">
        <v>8283</v>
      </c>
    </row>
    <row r="1555" spans="1:18" ht="43.2" x14ac:dyDescent="0.3">
      <c r="A1555">
        <v>3748</v>
      </c>
      <c r="B1555" s="7" t="s">
        <v>3745</v>
      </c>
      <c r="C1555" s="3" t="s">
        <v>7858</v>
      </c>
      <c r="D1555" s="5">
        <v>5000</v>
      </c>
      <c r="E1555" s="5">
        <v>5176</v>
      </c>
      <c r="F1555" t="s">
        <v>8218</v>
      </c>
      <c r="G1555" t="s">
        <v>8223</v>
      </c>
      <c r="H1555" t="s">
        <v>8245</v>
      </c>
      <c r="I1555">
        <v>1455602340</v>
      </c>
      <c r="J1555" s="9">
        <f>(I1555/86400)+DATE(1970,1,1)</f>
        <v>42416.249305555553</v>
      </c>
      <c r="K1555">
        <v>1453827436</v>
      </c>
      <c r="L1555" s="9">
        <f>(K1555/86400)+DATE(1970,1,1)</f>
        <v>42395.706435185188</v>
      </c>
      <c r="M1555" t="b">
        <v>0</v>
      </c>
      <c r="N1555">
        <v>52</v>
      </c>
      <c r="O1555">
        <f>ROUND(E1555/D1555*100,0)</f>
        <v>104</v>
      </c>
      <c r="P1555">
        <f t="shared" si="24"/>
        <v>0.1221</v>
      </c>
      <c r="Q1555" t="b">
        <v>1</v>
      </c>
      <c r="R1555" t="s">
        <v>8303</v>
      </c>
    </row>
    <row r="1556" spans="1:18" ht="43.2" x14ac:dyDescent="0.3">
      <c r="A1556">
        <v>1350</v>
      </c>
      <c r="B1556" s="7" t="s">
        <v>1351</v>
      </c>
      <c r="C1556" s="3" t="s">
        <v>5460</v>
      </c>
      <c r="D1556" s="5">
        <v>5000</v>
      </c>
      <c r="E1556" s="5">
        <v>5202.5</v>
      </c>
      <c r="F1556" t="s">
        <v>8218</v>
      </c>
      <c r="G1556" t="s">
        <v>8223</v>
      </c>
      <c r="H1556" t="s">
        <v>8245</v>
      </c>
      <c r="I1556">
        <v>1451089134</v>
      </c>
      <c r="J1556" s="9">
        <f>(I1556/86400)+DATE(1970,1,1)</f>
        <v>42364.013124999998</v>
      </c>
      <c r="K1556">
        <v>1448497134</v>
      </c>
      <c r="L1556" s="9">
        <f>(K1556/86400)+DATE(1970,1,1)</f>
        <v>42334.013124999998</v>
      </c>
      <c r="M1556" t="b">
        <v>0</v>
      </c>
      <c r="N1556">
        <v>78</v>
      </c>
      <c r="O1556">
        <f>ROUND(E1556/D1556*100,0)</f>
        <v>104</v>
      </c>
      <c r="P1556">
        <f t="shared" si="24"/>
        <v>0.1229</v>
      </c>
      <c r="Q1556" t="b">
        <v>1</v>
      </c>
      <c r="R1556" t="s">
        <v>8272</v>
      </c>
    </row>
    <row r="1557" spans="1:18" ht="43.2" x14ac:dyDescent="0.3">
      <c r="A1557">
        <v>46</v>
      </c>
      <c r="B1557" s="7" t="s">
        <v>48</v>
      </c>
      <c r="C1557" s="3" t="s">
        <v>4157</v>
      </c>
      <c r="D1557" s="5">
        <v>8400</v>
      </c>
      <c r="E1557" s="5">
        <v>8750</v>
      </c>
      <c r="F1557" t="s">
        <v>8218</v>
      </c>
      <c r="G1557" t="s">
        <v>8225</v>
      </c>
      <c r="H1557" t="s">
        <v>8247</v>
      </c>
      <c r="I1557">
        <v>1450220974</v>
      </c>
      <c r="J1557" s="9">
        <f>(I1557/86400)+DATE(1970,1,1)</f>
        <v>42353.96497685185</v>
      </c>
      <c r="K1557">
        <v>1447628974</v>
      </c>
      <c r="L1557" s="9">
        <f>(K1557/86400)+DATE(1970,1,1)</f>
        <v>42323.96497685185</v>
      </c>
      <c r="M1557" t="b">
        <v>0</v>
      </c>
      <c r="N1557">
        <v>45</v>
      </c>
      <c r="O1557">
        <f>ROUND(E1557/D1557*100,0)</f>
        <v>104</v>
      </c>
      <c r="P1557">
        <f t="shared" si="24"/>
        <v>0.20669999999999999</v>
      </c>
      <c r="Q1557" t="b">
        <v>1</v>
      </c>
      <c r="R1557" t="s">
        <v>8263</v>
      </c>
    </row>
    <row r="1558" spans="1:18" ht="43.2" x14ac:dyDescent="0.3">
      <c r="A1558">
        <v>3365</v>
      </c>
      <c r="B1558" s="7" t="s">
        <v>3364</v>
      </c>
      <c r="C1558" s="3" t="s">
        <v>7475</v>
      </c>
      <c r="D1558" s="5">
        <v>2500</v>
      </c>
      <c r="E1558" s="5">
        <v>2600</v>
      </c>
      <c r="F1558" t="s">
        <v>8218</v>
      </c>
      <c r="G1558" t="s">
        <v>8223</v>
      </c>
      <c r="H1558" t="s">
        <v>8245</v>
      </c>
      <c r="I1558">
        <v>1449973592</v>
      </c>
      <c r="J1558" s="9">
        <f>(I1558/86400)+DATE(1970,1,1)</f>
        <v>42351.101759259254</v>
      </c>
      <c r="K1558">
        <v>1447381592</v>
      </c>
      <c r="L1558" s="9">
        <f>(K1558/86400)+DATE(1970,1,1)</f>
        <v>42321.101759259254</v>
      </c>
      <c r="M1558" t="b">
        <v>0</v>
      </c>
      <c r="N1558">
        <v>3</v>
      </c>
      <c r="O1558">
        <f>ROUND(E1558/D1558*100,0)</f>
        <v>104</v>
      </c>
      <c r="P1558">
        <f t="shared" si="24"/>
        <v>6.1400000000000003E-2</v>
      </c>
      <c r="Q1558" t="b">
        <v>1</v>
      </c>
      <c r="R1558" t="s">
        <v>8269</v>
      </c>
    </row>
    <row r="1559" spans="1:18" ht="57.6" x14ac:dyDescent="0.3">
      <c r="A1559">
        <v>3350</v>
      </c>
      <c r="B1559" s="7" t="s">
        <v>3349</v>
      </c>
      <c r="C1559" s="3" t="s">
        <v>7460</v>
      </c>
      <c r="D1559" s="5">
        <v>3500</v>
      </c>
      <c r="E1559" s="5">
        <v>3655</v>
      </c>
      <c r="F1559" t="s">
        <v>8218</v>
      </c>
      <c r="G1559" t="s">
        <v>8242</v>
      </c>
      <c r="H1559" t="s">
        <v>8248</v>
      </c>
      <c r="I1559">
        <v>1448838000</v>
      </c>
      <c r="J1559" s="9">
        <f>(I1559/86400)+DATE(1970,1,1)</f>
        <v>42337.958333333328</v>
      </c>
      <c r="K1559">
        <v>1445791811</v>
      </c>
      <c r="L1559" s="9">
        <f>(K1559/86400)+DATE(1970,1,1)</f>
        <v>42302.701516203699</v>
      </c>
      <c r="M1559" t="b">
        <v>0</v>
      </c>
      <c r="N1559">
        <v>51</v>
      </c>
      <c r="O1559">
        <f>ROUND(E1559/D1559*100,0)</f>
        <v>104</v>
      </c>
      <c r="P1559">
        <f t="shared" si="24"/>
        <v>8.6400000000000005E-2</v>
      </c>
      <c r="Q1559" t="b">
        <v>1</v>
      </c>
      <c r="R1559" t="s">
        <v>8269</v>
      </c>
    </row>
    <row r="1560" spans="1:18" ht="43.2" x14ac:dyDescent="0.3">
      <c r="A1560">
        <v>328</v>
      </c>
      <c r="B1560" s="7" t="s">
        <v>329</v>
      </c>
      <c r="C1560" s="3" t="s">
        <v>4438</v>
      </c>
      <c r="D1560" s="5">
        <v>75000</v>
      </c>
      <c r="E1560" s="5">
        <v>77710.8</v>
      </c>
      <c r="F1560" t="s">
        <v>8218</v>
      </c>
      <c r="G1560" t="s">
        <v>8223</v>
      </c>
      <c r="H1560" t="s">
        <v>8245</v>
      </c>
      <c r="I1560">
        <v>1446350400</v>
      </c>
      <c r="J1560" s="9">
        <f>(I1560/86400)+DATE(1970,1,1)</f>
        <v>42309.166666666672</v>
      </c>
      <c r="K1560">
        <v>1443739388</v>
      </c>
      <c r="L1560" s="9">
        <f>(K1560/86400)+DATE(1970,1,1)</f>
        <v>42278.946620370371</v>
      </c>
      <c r="M1560" t="b">
        <v>1</v>
      </c>
      <c r="N1560">
        <v>498</v>
      </c>
      <c r="O1560">
        <f>ROUND(E1560/D1560*100,0)</f>
        <v>104</v>
      </c>
      <c r="P1560">
        <f t="shared" si="24"/>
        <v>1.8380000000000001</v>
      </c>
      <c r="Q1560" t="b">
        <v>1</v>
      </c>
      <c r="R1560" t="s">
        <v>8267</v>
      </c>
    </row>
    <row r="1561" spans="1:18" ht="43.2" x14ac:dyDescent="0.3">
      <c r="A1561">
        <v>3226</v>
      </c>
      <c r="B1561" s="7" t="s">
        <v>3226</v>
      </c>
      <c r="C1561" s="3" t="s">
        <v>7336</v>
      </c>
      <c r="D1561" s="5">
        <v>1200</v>
      </c>
      <c r="E1561" s="5">
        <v>1250</v>
      </c>
      <c r="F1561" t="s">
        <v>8218</v>
      </c>
      <c r="G1561" t="s">
        <v>8224</v>
      </c>
      <c r="H1561" t="s">
        <v>8246</v>
      </c>
      <c r="I1561">
        <v>1446213612</v>
      </c>
      <c r="J1561" s="9">
        <f>(I1561/86400)+DATE(1970,1,1)</f>
        <v>42307.583472222221</v>
      </c>
      <c r="K1561">
        <v>1443621612</v>
      </c>
      <c r="L1561" s="9">
        <f>(K1561/86400)+DATE(1970,1,1)</f>
        <v>42277.583472222221</v>
      </c>
      <c r="M1561" t="b">
        <v>1</v>
      </c>
      <c r="N1561">
        <v>21</v>
      </c>
      <c r="O1561">
        <f>ROUND(E1561/D1561*100,0)</f>
        <v>104</v>
      </c>
      <c r="P1561">
        <f t="shared" si="24"/>
        <v>2.9600000000000001E-2</v>
      </c>
      <c r="Q1561" t="b">
        <v>1</v>
      </c>
      <c r="R1561" t="s">
        <v>8269</v>
      </c>
    </row>
    <row r="1562" spans="1:18" ht="43.2" x14ac:dyDescent="0.3">
      <c r="A1562">
        <v>3411</v>
      </c>
      <c r="B1562" s="7" t="s">
        <v>3410</v>
      </c>
      <c r="C1562" s="3" t="s">
        <v>7521</v>
      </c>
      <c r="D1562" s="5">
        <v>15000</v>
      </c>
      <c r="E1562" s="5">
        <v>15535</v>
      </c>
      <c r="F1562" t="s">
        <v>8218</v>
      </c>
      <c r="G1562" t="s">
        <v>8223</v>
      </c>
      <c r="H1562" t="s">
        <v>8245</v>
      </c>
      <c r="I1562">
        <v>1444264372</v>
      </c>
      <c r="J1562" s="9">
        <f>(I1562/86400)+DATE(1970,1,1)</f>
        <v>42285.022824074069</v>
      </c>
      <c r="K1562">
        <v>1442536372</v>
      </c>
      <c r="L1562" s="9">
        <f>(K1562/86400)+DATE(1970,1,1)</f>
        <v>42265.022824074069</v>
      </c>
      <c r="M1562" t="b">
        <v>0</v>
      </c>
      <c r="N1562">
        <v>78</v>
      </c>
      <c r="O1562">
        <f>ROUND(E1562/D1562*100,0)</f>
        <v>104</v>
      </c>
      <c r="P1562">
        <f t="shared" si="24"/>
        <v>0.36759999999999998</v>
      </c>
      <c r="Q1562" t="b">
        <v>1</v>
      </c>
      <c r="R1562" t="s">
        <v>8269</v>
      </c>
    </row>
    <row r="1563" spans="1:18" ht="57.6" x14ac:dyDescent="0.3">
      <c r="A1563">
        <v>3379</v>
      </c>
      <c r="B1563" s="7" t="s">
        <v>3378</v>
      </c>
      <c r="C1563" s="3" t="s">
        <v>7489</v>
      </c>
      <c r="D1563" s="5">
        <v>2000</v>
      </c>
      <c r="E1563" s="5">
        <v>2073</v>
      </c>
      <c r="F1563" t="s">
        <v>8218</v>
      </c>
      <c r="G1563" t="s">
        <v>8224</v>
      </c>
      <c r="H1563" t="s">
        <v>8246</v>
      </c>
      <c r="I1563">
        <v>1440630000</v>
      </c>
      <c r="J1563" s="9">
        <f>(I1563/86400)+DATE(1970,1,1)</f>
        <v>42242.958333333328</v>
      </c>
      <c r="K1563">
        <v>1439122800</v>
      </c>
      <c r="L1563" s="9">
        <f>(K1563/86400)+DATE(1970,1,1)</f>
        <v>42225.513888888891</v>
      </c>
      <c r="M1563" t="b">
        <v>0</v>
      </c>
      <c r="N1563">
        <v>38</v>
      </c>
      <c r="O1563">
        <f>ROUND(E1563/D1563*100,0)</f>
        <v>104</v>
      </c>
      <c r="P1563">
        <f t="shared" si="24"/>
        <v>4.9099999999999998E-2</v>
      </c>
      <c r="Q1563" t="b">
        <v>1</v>
      </c>
      <c r="R1563" t="s">
        <v>8269</v>
      </c>
    </row>
    <row r="1564" spans="1:18" ht="43.2" x14ac:dyDescent="0.3">
      <c r="A1564">
        <v>1220</v>
      </c>
      <c r="B1564" s="7" t="s">
        <v>1221</v>
      </c>
      <c r="C1564" s="3" t="s">
        <v>5330</v>
      </c>
      <c r="D1564" s="5">
        <v>15000</v>
      </c>
      <c r="E1564" s="5">
        <v>15565</v>
      </c>
      <c r="F1564" t="s">
        <v>8218</v>
      </c>
      <c r="G1564" t="s">
        <v>8235</v>
      </c>
      <c r="H1564" t="s">
        <v>8248</v>
      </c>
      <c r="I1564">
        <v>1440515112</v>
      </c>
      <c r="J1564" s="9">
        <f>(I1564/86400)+DATE(1970,1,1)</f>
        <v>42241.628611111111</v>
      </c>
      <c r="K1564">
        <v>1437923112</v>
      </c>
      <c r="L1564" s="9">
        <f>(K1564/86400)+DATE(1970,1,1)</f>
        <v>42211.628611111111</v>
      </c>
      <c r="M1564" t="b">
        <v>0</v>
      </c>
      <c r="N1564">
        <v>140</v>
      </c>
      <c r="O1564">
        <f>ROUND(E1564/D1564*100,0)</f>
        <v>104</v>
      </c>
      <c r="P1564">
        <f t="shared" si="24"/>
        <v>0.36870000000000003</v>
      </c>
      <c r="Q1564" t="b">
        <v>1</v>
      </c>
      <c r="R1564" t="s">
        <v>8283</v>
      </c>
    </row>
    <row r="1565" spans="1:18" ht="57.6" x14ac:dyDescent="0.3">
      <c r="A1565">
        <v>3559</v>
      </c>
      <c r="B1565" s="7" t="s">
        <v>3558</v>
      </c>
      <c r="C1565" s="3" t="s">
        <v>7669</v>
      </c>
      <c r="D1565" s="5">
        <v>1000</v>
      </c>
      <c r="E1565" s="5">
        <v>1035</v>
      </c>
      <c r="F1565" t="s">
        <v>8218</v>
      </c>
      <c r="G1565" t="s">
        <v>8225</v>
      </c>
      <c r="H1565" t="s">
        <v>8247</v>
      </c>
      <c r="I1565">
        <v>1438333080</v>
      </c>
      <c r="J1565" s="9">
        <f>(I1565/86400)+DATE(1970,1,1)</f>
        <v>42216.373611111107</v>
      </c>
      <c r="K1565">
        <v>1436408308</v>
      </c>
      <c r="L1565" s="9">
        <f>(K1565/86400)+DATE(1970,1,1)</f>
        <v>42194.096157407403</v>
      </c>
      <c r="M1565" t="b">
        <v>0</v>
      </c>
      <c r="N1565">
        <v>24</v>
      </c>
      <c r="O1565">
        <f>ROUND(E1565/D1565*100,0)</f>
        <v>104</v>
      </c>
      <c r="P1565">
        <f t="shared" si="24"/>
        <v>2.4500000000000001E-2</v>
      </c>
      <c r="Q1565" t="b">
        <v>1</v>
      </c>
      <c r="R1565" t="s">
        <v>8269</v>
      </c>
    </row>
    <row r="1566" spans="1:18" ht="28.8" x14ac:dyDescent="0.3">
      <c r="A1566">
        <v>2247</v>
      </c>
      <c r="B1566" s="7" t="s">
        <v>2248</v>
      </c>
      <c r="C1566" s="3" t="s">
        <v>6357</v>
      </c>
      <c r="D1566" s="5">
        <v>18500</v>
      </c>
      <c r="E1566" s="5">
        <v>19324</v>
      </c>
      <c r="F1566" t="s">
        <v>8218</v>
      </c>
      <c r="G1566" t="s">
        <v>8223</v>
      </c>
      <c r="H1566" t="s">
        <v>8245</v>
      </c>
      <c r="I1566">
        <v>1438185565</v>
      </c>
      <c r="J1566" s="9">
        <f>(I1566/86400)+DATE(1970,1,1)</f>
        <v>42214.666261574079</v>
      </c>
      <c r="K1566">
        <v>1436975965</v>
      </c>
      <c r="L1566" s="9">
        <f>(K1566/86400)+DATE(1970,1,1)</f>
        <v>42200.666261574079</v>
      </c>
      <c r="M1566" t="b">
        <v>0</v>
      </c>
      <c r="N1566">
        <v>380</v>
      </c>
      <c r="O1566">
        <f>ROUND(E1566/D1566*100,0)</f>
        <v>104</v>
      </c>
      <c r="P1566">
        <f t="shared" si="24"/>
        <v>0.45789999999999997</v>
      </c>
      <c r="Q1566" t="b">
        <v>1</v>
      </c>
      <c r="R1566" t="s">
        <v>8295</v>
      </c>
    </row>
    <row r="1567" spans="1:18" ht="43.2" x14ac:dyDescent="0.3">
      <c r="A1567">
        <v>658</v>
      </c>
      <c r="B1567" s="7" t="s">
        <v>659</v>
      </c>
      <c r="C1567" s="3" t="s">
        <v>4768</v>
      </c>
      <c r="D1567" s="5">
        <v>28888</v>
      </c>
      <c r="E1567" s="5">
        <v>30177</v>
      </c>
      <c r="F1567" t="s">
        <v>8218</v>
      </c>
      <c r="G1567" t="s">
        <v>8223</v>
      </c>
      <c r="H1567" t="s">
        <v>8245</v>
      </c>
      <c r="I1567">
        <v>1437933600</v>
      </c>
      <c r="J1567" s="9">
        <f>(I1567/86400)+DATE(1970,1,1)</f>
        <v>42211.75</v>
      </c>
      <c r="K1567">
        <v>1435117889</v>
      </c>
      <c r="L1567" s="9">
        <f>(K1567/86400)+DATE(1970,1,1)</f>
        <v>42179.160752314812</v>
      </c>
      <c r="M1567" t="b">
        <v>0</v>
      </c>
      <c r="N1567">
        <v>276</v>
      </c>
      <c r="O1567">
        <f>ROUND(E1567/D1567*100,0)</f>
        <v>104</v>
      </c>
      <c r="P1567">
        <f t="shared" si="24"/>
        <v>0.71540000000000004</v>
      </c>
      <c r="Q1567" t="b">
        <v>1</v>
      </c>
      <c r="R1567" t="s">
        <v>8271</v>
      </c>
    </row>
    <row r="1568" spans="1:18" ht="43.2" x14ac:dyDescent="0.3">
      <c r="A1568">
        <v>3668</v>
      </c>
      <c r="B1568" s="7" t="s">
        <v>3665</v>
      </c>
      <c r="C1568" s="3" t="s">
        <v>7778</v>
      </c>
      <c r="D1568" s="5">
        <v>1000</v>
      </c>
      <c r="E1568" s="5">
        <v>1035</v>
      </c>
      <c r="F1568" t="s">
        <v>8218</v>
      </c>
      <c r="G1568" t="s">
        <v>8223</v>
      </c>
      <c r="H1568" t="s">
        <v>8245</v>
      </c>
      <c r="I1568">
        <v>1437676380</v>
      </c>
      <c r="J1568" s="9">
        <f>(I1568/86400)+DATE(1970,1,1)</f>
        <v>42208.772916666669</v>
      </c>
      <c r="K1568">
        <v>1435670452</v>
      </c>
      <c r="L1568" s="9">
        <f>(K1568/86400)+DATE(1970,1,1)</f>
        <v>42185.556157407409</v>
      </c>
      <c r="M1568" t="b">
        <v>0</v>
      </c>
      <c r="N1568">
        <v>28</v>
      </c>
      <c r="O1568">
        <f>ROUND(E1568/D1568*100,0)</f>
        <v>104</v>
      </c>
      <c r="P1568">
        <f t="shared" si="24"/>
        <v>2.4500000000000001E-2</v>
      </c>
      <c r="Q1568" t="b">
        <v>1</v>
      </c>
      <c r="R1568" t="s">
        <v>8269</v>
      </c>
    </row>
    <row r="1569" spans="1:18" ht="57.6" x14ac:dyDescent="0.3">
      <c r="A1569">
        <v>3388</v>
      </c>
      <c r="B1569" s="7" t="s">
        <v>3387</v>
      </c>
      <c r="C1569" s="3" t="s">
        <v>7498</v>
      </c>
      <c r="D1569" s="5">
        <v>1500</v>
      </c>
      <c r="E1569" s="5">
        <v>1557</v>
      </c>
      <c r="F1569" t="s">
        <v>8218</v>
      </c>
      <c r="G1569" t="s">
        <v>8224</v>
      </c>
      <c r="H1569" t="s">
        <v>8246</v>
      </c>
      <c r="I1569">
        <v>1434625441</v>
      </c>
      <c r="J1569" s="9">
        <f>(I1569/86400)+DATE(1970,1,1)</f>
        <v>42173.461122685185</v>
      </c>
      <c r="K1569">
        <v>1432033441</v>
      </c>
      <c r="L1569" s="9">
        <f>(K1569/86400)+DATE(1970,1,1)</f>
        <v>42143.461122685185</v>
      </c>
      <c r="M1569" t="b">
        <v>0</v>
      </c>
      <c r="N1569">
        <v>45</v>
      </c>
      <c r="O1569">
        <f>ROUND(E1569/D1569*100,0)</f>
        <v>104</v>
      </c>
      <c r="P1569">
        <f t="shared" si="24"/>
        <v>3.6900000000000002E-2</v>
      </c>
      <c r="Q1569" t="b">
        <v>1</v>
      </c>
      <c r="R1569" t="s">
        <v>8269</v>
      </c>
    </row>
    <row r="1570" spans="1:18" ht="43.2" x14ac:dyDescent="0.3">
      <c r="A1570">
        <v>3245</v>
      </c>
      <c r="B1570" s="7" t="s">
        <v>3245</v>
      </c>
      <c r="C1570" s="3" t="s">
        <v>7355</v>
      </c>
      <c r="D1570" s="5">
        <v>21000</v>
      </c>
      <c r="E1570" s="5">
        <v>21904</v>
      </c>
      <c r="F1570" t="s">
        <v>8218</v>
      </c>
      <c r="G1570" t="s">
        <v>8223</v>
      </c>
      <c r="H1570" t="s">
        <v>8245</v>
      </c>
      <c r="I1570">
        <v>1434074400</v>
      </c>
      <c r="J1570" s="9">
        <f>(I1570/86400)+DATE(1970,1,1)</f>
        <v>42167.083333333328</v>
      </c>
      <c r="K1570">
        <v>1431354258</v>
      </c>
      <c r="L1570" s="9">
        <f>(K1570/86400)+DATE(1970,1,1)</f>
        <v>42135.60020833333</v>
      </c>
      <c r="M1570" t="b">
        <v>0</v>
      </c>
      <c r="N1570">
        <v>270</v>
      </c>
      <c r="O1570">
        <f>ROUND(E1570/D1570*100,0)</f>
        <v>104</v>
      </c>
      <c r="P1570">
        <f t="shared" si="24"/>
        <v>0.51980000000000004</v>
      </c>
      <c r="Q1570" t="b">
        <v>1</v>
      </c>
      <c r="R1570" t="s">
        <v>8269</v>
      </c>
    </row>
    <row r="1571" spans="1:18" ht="43.2" x14ac:dyDescent="0.3">
      <c r="A1571">
        <v>1187</v>
      </c>
      <c r="B1571" s="7" t="s">
        <v>1188</v>
      </c>
      <c r="C1571" s="3" t="s">
        <v>5297</v>
      </c>
      <c r="D1571" s="5">
        <v>8750</v>
      </c>
      <c r="E1571" s="5">
        <v>9111</v>
      </c>
      <c r="F1571" t="s">
        <v>8218</v>
      </c>
      <c r="G1571" t="s">
        <v>8223</v>
      </c>
      <c r="H1571" t="s">
        <v>8245</v>
      </c>
      <c r="I1571">
        <v>1431885600</v>
      </c>
      <c r="J1571" s="9">
        <f>(I1571/86400)+DATE(1970,1,1)</f>
        <v>42141.75</v>
      </c>
      <c r="K1571">
        <v>1429133323</v>
      </c>
      <c r="L1571" s="9">
        <f>(K1571/86400)+DATE(1970,1,1)</f>
        <v>42109.894942129627</v>
      </c>
      <c r="M1571" t="b">
        <v>0</v>
      </c>
      <c r="N1571">
        <v>70</v>
      </c>
      <c r="O1571">
        <f>ROUND(E1571/D1571*100,0)</f>
        <v>104</v>
      </c>
      <c r="P1571">
        <f t="shared" si="24"/>
        <v>0.21640000000000001</v>
      </c>
      <c r="Q1571" t="b">
        <v>1</v>
      </c>
      <c r="R1571" t="s">
        <v>8283</v>
      </c>
    </row>
    <row r="1572" spans="1:18" ht="43.2" x14ac:dyDescent="0.3">
      <c r="A1572">
        <v>3438</v>
      </c>
      <c r="B1572" s="7" t="s">
        <v>3437</v>
      </c>
      <c r="C1572" s="3" t="s">
        <v>7548</v>
      </c>
      <c r="D1572" s="5">
        <v>2500</v>
      </c>
      <c r="E1572" s="5">
        <v>2605</v>
      </c>
      <c r="F1572" t="s">
        <v>8218</v>
      </c>
      <c r="G1572" t="s">
        <v>8224</v>
      </c>
      <c r="H1572" t="s">
        <v>8246</v>
      </c>
      <c r="I1572">
        <v>1430600400</v>
      </c>
      <c r="J1572" s="9">
        <f>(I1572/86400)+DATE(1970,1,1)</f>
        <v>42126.875</v>
      </c>
      <c r="K1572">
        <v>1428358567</v>
      </c>
      <c r="L1572" s="9">
        <f>(K1572/86400)+DATE(1970,1,1)</f>
        <v>42100.927858796298</v>
      </c>
      <c r="M1572" t="b">
        <v>0</v>
      </c>
      <c r="N1572">
        <v>14</v>
      </c>
      <c r="O1572">
        <f>ROUND(E1572/D1572*100,0)</f>
        <v>104</v>
      </c>
      <c r="P1572">
        <f t="shared" si="24"/>
        <v>6.1899999999999997E-2</v>
      </c>
      <c r="Q1572" t="b">
        <v>1</v>
      </c>
      <c r="R1572" t="s">
        <v>8269</v>
      </c>
    </row>
    <row r="1573" spans="1:18" ht="28.8" x14ac:dyDescent="0.3">
      <c r="A1573">
        <v>2729</v>
      </c>
      <c r="B1573" s="7" t="s">
        <v>2729</v>
      </c>
      <c r="C1573" s="3" t="s">
        <v>6839</v>
      </c>
      <c r="D1573" s="5">
        <v>7500</v>
      </c>
      <c r="E1573" s="5">
        <v>7833</v>
      </c>
      <c r="F1573" t="s">
        <v>8218</v>
      </c>
      <c r="G1573" t="s">
        <v>8223</v>
      </c>
      <c r="H1573" t="s">
        <v>8245</v>
      </c>
      <c r="I1573">
        <v>1430459197</v>
      </c>
      <c r="J1573" s="9">
        <f>(I1573/86400)+DATE(1970,1,1)</f>
        <v>42125.240706018521</v>
      </c>
      <c r="K1573">
        <v>1427867197</v>
      </c>
      <c r="L1573" s="9">
        <f>(K1573/86400)+DATE(1970,1,1)</f>
        <v>42095.240706018521</v>
      </c>
      <c r="M1573" t="b">
        <v>0</v>
      </c>
      <c r="N1573">
        <v>23</v>
      </c>
      <c r="O1573">
        <f>ROUND(E1573/D1573*100,0)</f>
        <v>104</v>
      </c>
      <c r="P1573">
        <f t="shared" si="24"/>
        <v>0.18609999999999999</v>
      </c>
      <c r="Q1573" t="b">
        <v>1</v>
      </c>
      <c r="R1573" t="s">
        <v>8293</v>
      </c>
    </row>
    <row r="1574" spans="1:18" ht="43.2" x14ac:dyDescent="0.3">
      <c r="A1574">
        <v>1471</v>
      </c>
      <c r="B1574" s="7" t="s">
        <v>1472</v>
      </c>
      <c r="C1574" s="3" t="s">
        <v>5581</v>
      </c>
      <c r="D1574" s="5">
        <v>32000</v>
      </c>
      <c r="E1574" s="5">
        <v>33229</v>
      </c>
      <c r="F1574" t="s">
        <v>8218</v>
      </c>
      <c r="G1574" t="s">
        <v>8223</v>
      </c>
      <c r="H1574" t="s">
        <v>8245</v>
      </c>
      <c r="I1574">
        <v>1428620334</v>
      </c>
      <c r="J1574" s="9">
        <f>(I1574/86400)+DATE(1970,1,1)</f>
        <v>42103.957569444443</v>
      </c>
      <c r="K1574">
        <v>1426028334</v>
      </c>
      <c r="L1574" s="9">
        <f>(K1574/86400)+DATE(1970,1,1)</f>
        <v>42073.957569444443</v>
      </c>
      <c r="M1574" t="b">
        <v>1</v>
      </c>
      <c r="N1574">
        <v>343</v>
      </c>
      <c r="O1574">
        <f>ROUND(E1574/D1574*100,0)</f>
        <v>104</v>
      </c>
      <c r="P1574">
        <f t="shared" si="24"/>
        <v>0.78979999999999995</v>
      </c>
      <c r="Q1574" t="b">
        <v>1</v>
      </c>
      <c r="R1574" t="s">
        <v>8286</v>
      </c>
    </row>
    <row r="1575" spans="1:18" ht="57.6" x14ac:dyDescent="0.3">
      <c r="A1575">
        <v>2840</v>
      </c>
      <c r="B1575" s="7" t="s">
        <v>2840</v>
      </c>
      <c r="C1575" s="3" t="s">
        <v>6950</v>
      </c>
      <c r="D1575" s="5">
        <v>2500</v>
      </c>
      <c r="E1575" s="5">
        <v>2600</v>
      </c>
      <c r="F1575" t="s">
        <v>8218</v>
      </c>
      <c r="G1575" t="s">
        <v>8224</v>
      </c>
      <c r="H1575" t="s">
        <v>8246</v>
      </c>
      <c r="I1575">
        <v>1426698000</v>
      </c>
      <c r="J1575" s="9">
        <f>(I1575/86400)+DATE(1970,1,1)</f>
        <v>42081.708333333328</v>
      </c>
      <c r="K1575">
        <v>1424825479</v>
      </c>
      <c r="L1575" s="9">
        <f>(K1575/86400)+DATE(1970,1,1)</f>
        <v>42060.035636574074</v>
      </c>
      <c r="M1575" t="b">
        <v>0</v>
      </c>
      <c r="N1575">
        <v>132</v>
      </c>
      <c r="O1575">
        <f>ROUND(E1575/D1575*100,0)</f>
        <v>104</v>
      </c>
      <c r="P1575">
        <f t="shared" si="24"/>
        <v>6.1800000000000001E-2</v>
      </c>
      <c r="Q1575" t="b">
        <v>1</v>
      </c>
      <c r="R1575" t="s">
        <v>8269</v>
      </c>
    </row>
    <row r="1576" spans="1:18" ht="43.2" x14ac:dyDescent="0.3">
      <c r="A1576">
        <v>368</v>
      </c>
      <c r="B1576" s="7" t="s">
        <v>369</v>
      </c>
      <c r="C1576" s="3" t="s">
        <v>4478</v>
      </c>
      <c r="D1576" s="5">
        <v>12500</v>
      </c>
      <c r="E1576" s="5">
        <v>13014</v>
      </c>
      <c r="F1576" t="s">
        <v>8218</v>
      </c>
      <c r="G1576" t="s">
        <v>8223</v>
      </c>
      <c r="H1576" t="s">
        <v>8245</v>
      </c>
      <c r="I1576">
        <v>1426426322</v>
      </c>
      <c r="J1576" s="9">
        <f>(I1576/86400)+DATE(1970,1,1)</f>
        <v>42078.563912037032</v>
      </c>
      <c r="K1576">
        <v>1423405922</v>
      </c>
      <c r="L1576" s="9">
        <f>(K1576/86400)+DATE(1970,1,1)</f>
        <v>42043.605578703704</v>
      </c>
      <c r="M1576" t="b">
        <v>0</v>
      </c>
      <c r="N1576">
        <v>159</v>
      </c>
      <c r="O1576">
        <f>ROUND(E1576/D1576*100,0)</f>
        <v>104</v>
      </c>
      <c r="P1576">
        <f t="shared" si="24"/>
        <v>0.3095</v>
      </c>
      <c r="Q1576" t="b">
        <v>1</v>
      </c>
      <c r="R1576" t="s">
        <v>8267</v>
      </c>
    </row>
    <row r="1577" spans="1:18" ht="43.2" x14ac:dyDescent="0.3">
      <c r="A1577">
        <v>3399</v>
      </c>
      <c r="B1577" s="7" t="s">
        <v>3398</v>
      </c>
      <c r="C1577" s="3" t="s">
        <v>7509</v>
      </c>
      <c r="D1577" s="5">
        <v>1200</v>
      </c>
      <c r="E1577" s="5">
        <v>1245</v>
      </c>
      <c r="F1577" t="s">
        <v>8218</v>
      </c>
      <c r="G1577" t="s">
        <v>8224</v>
      </c>
      <c r="H1577" t="s">
        <v>8246</v>
      </c>
      <c r="I1577">
        <v>1424556325</v>
      </c>
      <c r="J1577" s="9">
        <f>(I1577/86400)+DATE(1970,1,1)</f>
        <v>42056.920428240745</v>
      </c>
      <c r="K1577">
        <v>1421964325</v>
      </c>
      <c r="L1577" s="9">
        <f>(K1577/86400)+DATE(1970,1,1)</f>
        <v>42026.920428240745</v>
      </c>
      <c r="M1577" t="b">
        <v>0</v>
      </c>
      <c r="N1577">
        <v>46</v>
      </c>
      <c r="O1577">
        <f>ROUND(E1577/D1577*100,0)</f>
        <v>104</v>
      </c>
      <c r="P1577">
        <f t="shared" si="24"/>
        <v>2.9600000000000001E-2</v>
      </c>
      <c r="Q1577" t="b">
        <v>1</v>
      </c>
      <c r="R1577" t="s">
        <v>8269</v>
      </c>
    </row>
    <row r="1578" spans="1:18" ht="43.2" x14ac:dyDescent="0.3">
      <c r="A1578">
        <v>3424</v>
      </c>
      <c r="B1578" s="7" t="s">
        <v>3423</v>
      </c>
      <c r="C1578" s="3" t="s">
        <v>7534</v>
      </c>
      <c r="D1578" s="5">
        <v>6000</v>
      </c>
      <c r="E1578" s="5">
        <v>6215</v>
      </c>
      <c r="F1578" t="s">
        <v>8218</v>
      </c>
      <c r="G1578" t="s">
        <v>8223</v>
      </c>
      <c r="H1578" t="s">
        <v>8245</v>
      </c>
      <c r="I1578">
        <v>1423119540</v>
      </c>
      <c r="J1578" s="9">
        <f>(I1578/86400)+DATE(1970,1,1)</f>
        <v>42040.290972222225</v>
      </c>
      <c r="K1578">
        <v>1421252084</v>
      </c>
      <c r="L1578" s="9">
        <f>(K1578/86400)+DATE(1970,1,1)</f>
        <v>42018.676898148144</v>
      </c>
      <c r="M1578" t="b">
        <v>0</v>
      </c>
      <c r="N1578">
        <v>76</v>
      </c>
      <c r="O1578">
        <f>ROUND(E1578/D1578*100,0)</f>
        <v>104</v>
      </c>
      <c r="P1578">
        <f t="shared" si="24"/>
        <v>0.1479</v>
      </c>
      <c r="Q1578" t="b">
        <v>1</v>
      </c>
      <c r="R1578" t="s">
        <v>8269</v>
      </c>
    </row>
    <row r="1579" spans="1:18" ht="43.2" x14ac:dyDescent="0.3">
      <c r="A1579">
        <v>3601</v>
      </c>
      <c r="B1579" s="7" t="s">
        <v>3600</v>
      </c>
      <c r="C1579" s="3" t="s">
        <v>7711</v>
      </c>
      <c r="D1579" s="5">
        <v>2000</v>
      </c>
      <c r="E1579" s="5">
        <v>2087</v>
      </c>
      <c r="F1579" t="s">
        <v>8218</v>
      </c>
      <c r="G1579" t="s">
        <v>8224</v>
      </c>
      <c r="H1579" t="s">
        <v>8246</v>
      </c>
      <c r="I1579">
        <v>1421452682</v>
      </c>
      <c r="J1579" s="9">
        <f>(I1579/86400)+DATE(1970,1,1)</f>
        <v>42020.99863425926</v>
      </c>
      <c r="K1579">
        <v>1418860682</v>
      </c>
      <c r="L1579" s="9">
        <f>(K1579/86400)+DATE(1970,1,1)</f>
        <v>41990.99863425926</v>
      </c>
      <c r="M1579" t="b">
        <v>0</v>
      </c>
      <c r="N1579">
        <v>53</v>
      </c>
      <c r="O1579">
        <f>ROUND(E1579/D1579*100,0)</f>
        <v>104</v>
      </c>
      <c r="P1579">
        <f t="shared" si="24"/>
        <v>4.9700000000000001E-2</v>
      </c>
      <c r="Q1579" t="b">
        <v>1</v>
      </c>
      <c r="R1579" t="s">
        <v>8269</v>
      </c>
    </row>
    <row r="1580" spans="1:18" x14ac:dyDescent="0.3">
      <c r="A1580">
        <v>2535</v>
      </c>
      <c r="B1580" s="7" t="s">
        <v>2535</v>
      </c>
      <c r="C1580" s="3" t="s">
        <v>6645</v>
      </c>
      <c r="D1580" s="5">
        <v>20000</v>
      </c>
      <c r="E1580" s="5">
        <v>20755</v>
      </c>
      <c r="F1580" t="s">
        <v>8218</v>
      </c>
      <c r="G1580" t="s">
        <v>8223</v>
      </c>
      <c r="H1580" t="s">
        <v>8245</v>
      </c>
      <c r="I1580">
        <v>1417463945</v>
      </c>
      <c r="J1580" s="9">
        <f>(I1580/86400)+DATE(1970,1,1)</f>
        <v>41974.832696759258</v>
      </c>
      <c r="K1580">
        <v>1414781945</v>
      </c>
      <c r="L1580" s="9">
        <f>(K1580/86400)+DATE(1970,1,1)</f>
        <v>41943.791030092594</v>
      </c>
      <c r="M1580" t="b">
        <v>0</v>
      </c>
      <c r="N1580">
        <v>78</v>
      </c>
      <c r="O1580">
        <f>ROUND(E1580/D1580*100,0)</f>
        <v>104</v>
      </c>
      <c r="P1580">
        <f t="shared" si="24"/>
        <v>0.49480000000000002</v>
      </c>
      <c r="Q1580" t="b">
        <v>1</v>
      </c>
      <c r="R1580" t="s">
        <v>8298</v>
      </c>
    </row>
    <row r="1581" spans="1:18" ht="57.6" x14ac:dyDescent="0.3">
      <c r="A1581">
        <v>3380</v>
      </c>
      <c r="B1581" s="7" t="s">
        <v>3379</v>
      </c>
      <c r="C1581" s="3" t="s">
        <v>7490</v>
      </c>
      <c r="D1581" s="5">
        <v>3000</v>
      </c>
      <c r="E1581" s="5">
        <v>3133</v>
      </c>
      <c r="F1581" t="s">
        <v>8218</v>
      </c>
      <c r="G1581" t="s">
        <v>8223</v>
      </c>
      <c r="H1581" t="s">
        <v>8245</v>
      </c>
      <c r="I1581">
        <v>1417305178</v>
      </c>
      <c r="J1581" s="9">
        <f>(I1581/86400)+DATE(1970,1,1)</f>
        <v>41972.995115740741</v>
      </c>
      <c r="K1581">
        <v>1414277578</v>
      </c>
      <c r="L1581" s="9">
        <f>(K1581/86400)+DATE(1970,1,1)</f>
        <v>41937.953449074077</v>
      </c>
      <c r="M1581" t="b">
        <v>0</v>
      </c>
      <c r="N1581">
        <v>28</v>
      </c>
      <c r="O1581">
        <f>ROUND(E1581/D1581*100,0)</f>
        <v>104</v>
      </c>
      <c r="P1581">
        <f t="shared" si="24"/>
        <v>7.4700000000000003E-2</v>
      </c>
      <c r="Q1581" t="b">
        <v>1</v>
      </c>
      <c r="R1581" t="s">
        <v>8269</v>
      </c>
    </row>
    <row r="1582" spans="1:18" ht="43.2" x14ac:dyDescent="0.3">
      <c r="A1582">
        <v>3476</v>
      </c>
      <c r="B1582" s="7" t="s">
        <v>3475</v>
      </c>
      <c r="C1582" s="3" t="s">
        <v>7586</v>
      </c>
      <c r="D1582" s="5">
        <v>300</v>
      </c>
      <c r="E1582" s="5">
        <v>312</v>
      </c>
      <c r="F1582" t="s">
        <v>8218</v>
      </c>
      <c r="G1582" t="s">
        <v>8223</v>
      </c>
      <c r="H1582" t="s">
        <v>8245</v>
      </c>
      <c r="I1582">
        <v>1414378800</v>
      </c>
      <c r="J1582" s="9">
        <f>(I1582/86400)+DATE(1970,1,1)</f>
        <v>41939.125</v>
      </c>
      <c r="K1582">
        <v>1412836990</v>
      </c>
      <c r="L1582" s="9">
        <f>(K1582/86400)+DATE(1970,1,1)</f>
        <v>41921.279976851853</v>
      </c>
      <c r="M1582" t="b">
        <v>0</v>
      </c>
      <c r="N1582">
        <v>6</v>
      </c>
      <c r="O1582">
        <f>ROUND(E1582/D1582*100,0)</f>
        <v>104</v>
      </c>
      <c r="P1582">
        <f t="shared" si="24"/>
        <v>7.4000000000000003E-3</v>
      </c>
      <c r="Q1582" t="b">
        <v>1</v>
      </c>
      <c r="R1582" t="s">
        <v>8269</v>
      </c>
    </row>
    <row r="1583" spans="1:18" ht="57.6" x14ac:dyDescent="0.3">
      <c r="A1583">
        <v>2731</v>
      </c>
      <c r="B1583" s="7" t="s">
        <v>2731</v>
      </c>
      <c r="C1583" s="3" t="s">
        <v>6841</v>
      </c>
      <c r="D1583" s="5">
        <v>30000</v>
      </c>
      <c r="E1583" s="5">
        <v>31291</v>
      </c>
      <c r="F1583" t="s">
        <v>8218</v>
      </c>
      <c r="G1583" t="s">
        <v>8223</v>
      </c>
      <c r="H1583" t="s">
        <v>8245</v>
      </c>
      <c r="I1583">
        <v>1413604800</v>
      </c>
      <c r="J1583" s="9">
        <f>(I1583/86400)+DATE(1970,1,1)</f>
        <v>41930.166666666664</v>
      </c>
      <c r="K1583">
        <v>1408624622</v>
      </c>
      <c r="L1583" s="9">
        <f>(K1583/86400)+DATE(1970,1,1)</f>
        <v>41872.525717592594</v>
      </c>
      <c r="M1583" t="b">
        <v>0</v>
      </c>
      <c r="N1583">
        <v>37</v>
      </c>
      <c r="O1583">
        <f>ROUND(E1583/D1583*100,0)</f>
        <v>104</v>
      </c>
      <c r="P1583">
        <f t="shared" si="24"/>
        <v>0.74729999999999996</v>
      </c>
      <c r="Q1583" t="b">
        <v>1</v>
      </c>
      <c r="R1583" t="s">
        <v>8293</v>
      </c>
    </row>
    <row r="1584" spans="1:18" ht="43.2" x14ac:dyDescent="0.3">
      <c r="A1584">
        <v>1273</v>
      </c>
      <c r="B1584" s="7" t="s">
        <v>1274</v>
      </c>
      <c r="C1584" s="3" t="s">
        <v>5383</v>
      </c>
      <c r="D1584" s="5">
        <v>4000</v>
      </c>
      <c r="E1584" s="5">
        <v>4140</v>
      </c>
      <c r="F1584" t="s">
        <v>8218</v>
      </c>
      <c r="G1584" t="s">
        <v>8228</v>
      </c>
      <c r="H1584" t="s">
        <v>8250</v>
      </c>
      <c r="I1584">
        <v>1409506291</v>
      </c>
      <c r="J1584" s="9">
        <f>(I1584/86400)+DATE(1970,1,1)</f>
        <v>41882.730219907404</v>
      </c>
      <c r="K1584">
        <v>1406914291</v>
      </c>
      <c r="L1584" s="9">
        <f>(K1584/86400)+DATE(1970,1,1)</f>
        <v>41852.730219907404</v>
      </c>
      <c r="M1584" t="b">
        <v>1</v>
      </c>
      <c r="N1584">
        <v>54</v>
      </c>
      <c r="O1584">
        <f>ROUND(E1584/D1584*100,0)</f>
        <v>104</v>
      </c>
      <c r="P1584">
        <f t="shared" si="24"/>
        <v>9.8900000000000002E-2</v>
      </c>
      <c r="Q1584" t="b">
        <v>1</v>
      </c>
      <c r="R1584" t="s">
        <v>8274</v>
      </c>
    </row>
    <row r="1585" spans="1:18" ht="43.2" x14ac:dyDescent="0.3">
      <c r="A1585">
        <v>3372</v>
      </c>
      <c r="B1585" s="7" t="s">
        <v>3371</v>
      </c>
      <c r="C1585" s="3" t="s">
        <v>7482</v>
      </c>
      <c r="D1585" s="5">
        <v>1000</v>
      </c>
      <c r="E1585" s="5">
        <v>1035</v>
      </c>
      <c r="F1585" t="s">
        <v>8218</v>
      </c>
      <c r="G1585" t="s">
        <v>8223</v>
      </c>
      <c r="H1585" t="s">
        <v>8245</v>
      </c>
      <c r="I1585">
        <v>1408942740</v>
      </c>
      <c r="J1585" s="9">
        <f>(I1585/86400)+DATE(1970,1,1)</f>
        <v>41876.207638888889</v>
      </c>
      <c r="K1585">
        <v>1407157756</v>
      </c>
      <c r="L1585" s="9">
        <f>(K1585/86400)+DATE(1970,1,1)</f>
        <v>41855.548101851848</v>
      </c>
      <c r="M1585" t="b">
        <v>0</v>
      </c>
      <c r="N1585">
        <v>27</v>
      </c>
      <c r="O1585">
        <f>ROUND(E1585/D1585*100,0)</f>
        <v>104</v>
      </c>
      <c r="P1585">
        <f t="shared" si="24"/>
        <v>2.47E-2</v>
      </c>
      <c r="Q1585" t="b">
        <v>1</v>
      </c>
      <c r="R1585" t="s">
        <v>8269</v>
      </c>
    </row>
    <row r="1586" spans="1:18" ht="43.2" x14ac:dyDescent="0.3">
      <c r="A1586">
        <v>3651</v>
      </c>
      <c r="B1586" s="7" t="s">
        <v>3649</v>
      </c>
      <c r="C1586" s="3" t="s">
        <v>7761</v>
      </c>
      <c r="D1586" s="5">
        <v>500</v>
      </c>
      <c r="E1586" s="5">
        <v>520</v>
      </c>
      <c r="F1586" t="s">
        <v>8218</v>
      </c>
      <c r="G1586" t="s">
        <v>8223</v>
      </c>
      <c r="H1586" t="s">
        <v>8245</v>
      </c>
      <c r="I1586">
        <v>1407686340</v>
      </c>
      <c r="J1586" s="9">
        <f>(I1586/86400)+DATE(1970,1,1)</f>
        <v>41861.665972222225</v>
      </c>
      <c r="K1586">
        <v>1404833442</v>
      </c>
      <c r="L1586" s="9">
        <f>(K1586/86400)+DATE(1970,1,1)</f>
        <v>41828.646319444444</v>
      </c>
      <c r="M1586" t="b">
        <v>0</v>
      </c>
      <c r="N1586">
        <v>9</v>
      </c>
      <c r="O1586">
        <f>ROUND(E1586/D1586*100,0)</f>
        <v>104</v>
      </c>
      <c r="P1586">
        <f t="shared" si="24"/>
        <v>1.24E-2</v>
      </c>
      <c r="Q1586" t="b">
        <v>1</v>
      </c>
      <c r="R1586" t="s">
        <v>8269</v>
      </c>
    </row>
    <row r="1587" spans="1:18" ht="28.8" x14ac:dyDescent="0.3">
      <c r="A1587">
        <v>3</v>
      </c>
      <c r="B1587" s="7" t="s">
        <v>5</v>
      </c>
      <c r="C1587" s="3" t="s">
        <v>4114</v>
      </c>
      <c r="D1587" s="5">
        <v>10000</v>
      </c>
      <c r="E1587" s="5">
        <v>10390</v>
      </c>
      <c r="F1587" t="s">
        <v>8218</v>
      </c>
      <c r="G1587" t="s">
        <v>8223</v>
      </c>
      <c r="H1587" t="s">
        <v>8245</v>
      </c>
      <c r="I1587">
        <v>1407414107</v>
      </c>
      <c r="J1587" s="9">
        <f>(I1587/86400)+DATE(1970,1,1)</f>
        <v>41858.515127314815</v>
      </c>
      <c r="K1587">
        <v>1404822107</v>
      </c>
      <c r="L1587" s="9">
        <f>(K1587/86400)+DATE(1970,1,1)</f>
        <v>41828.515127314815</v>
      </c>
      <c r="M1587" t="b">
        <v>0</v>
      </c>
      <c r="N1587">
        <v>150</v>
      </c>
      <c r="O1587">
        <f>ROUND(E1587/D1587*100,0)</f>
        <v>104</v>
      </c>
      <c r="P1587">
        <f t="shared" si="24"/>
        <v>0.24840000000000001</v>
      </c>
      <c r="Q1587" t="b">
        <v>1</v>
      </c>
      <c r="R1587" t="s">
        <v>8263</v>
      </c>
    </row>
    <row r="1588" spans="1:18" ht="43.2" x14ac:dyDescent="0.3">
      <c r="A1588">
        <v>3208</v>
      </c>
      <c r="B1588" s="7" t="s">
        <v>3208</v>
      </c>
      <c r="C1588" s="3" t="s">
        <v>7318</v>
      </c>
      <c r="D1588" s="5">
        <v>5000</v>
      </c>
      <c r="E1588" s="5">
        <v>5175</v>
      </c>
      <c r="F1588" t="s">
        <v>8218</v>
      </c>
      <c r="G1588" t="s">
        <v>8223</v>
      </c>
      <c r="H1588" t="s">
        <v>8245</v>
      </c>
      <c r="I1588">
        <v>1406557877</v>
      </c>
      <c r="J1588" s="9">
        <f>(I1588/86400)+DATE(1970,1,1)</f>
        <v>41848.605057870373</v>
      </c>
      <c r="K1588">
        <v>1404743477</v>
      </c>
      <c r="L1588" s="9">
        <f>(K1588/86400)+DATE(1970,1,1)</f>
        <v>41827.605057870373</v>
      </c>
      <c r="M1588" t="b">
        <v>1</v>
      </c>
      <c r="N1588">
        <v>82</v>
      </c>
      <c r="O1588">
        <f>ROUND(E1588/D1588*100,0)</f>
        <v>104</v>
      </c>
      <c r="P1588">
        <f t="shared" si="24"/>
        <v>0.1237</v>
      </c>
      <c r="Q1588" t="b">
        <v>1</v>
      </c>
      <c r="R1588" t="s">
        <v>8269</v>
      </c>
    </row>
    <row r="1589" spans="1:18" ht="43.2" x14ac:dyDescent="0.3">
      <c r="A1589">
        <v>3649</v>
      </c>
      <c r="B1589" s="7" t="s">
        <v>3647</v>
      </c>
      <c r="C1589" s="3" t="s">
        <v>7759</v>
      </c>
      <c r="D1589" s="5">
        <v>750</v>
      </c>
      <c r="E1589" s="5">
        <v>780</v>
      </c>
      <c r="F1589" t="s">
        <v>8218</v>
      </c>
      <c r="G1589" t="s">
        <v>8228</v>
      </c>
      <c r="H1589" t="s">
        <v>8250</v>
      </c>
      <c r="I1589">
        <v>1402938394</v>
      </c>
      <c r="J1589" s="9">
        <f>(I1589/86400)+DATE(1970,1,1)</f>
        <v>41806.712893518517</v>
      </c>
      <c r="K1589">
        <v>1400691994</v>
      </c>
      <c r="L1589" s="9">
        <f>(K1589/86400)+DATE(1970,1,1)</f>
        <v>41780.712893518517</v>
      </c>
      <c r="M1589" t="b">
        <v>0</v>
      </c>
      <c r="N1589">
        <v>8</v>
      </c>
      <c r="O1589">
        <f>ROUND(E1589/D1589*100,0)</f>
        <v>104</v>
      </c>
      <c r="P1589">
        <f t="shared" si="24"/>
        <v>1.8700000000000001E-2</v>
      </c>
      <c r="Q1589" t="b">
        <v>1</v>
      </c>
      <c r="R1589" t="s">
        <v>8269</v>
      </c>
    </row>
    <row r="1590" spans="1:18" ht="43.2" x14ac:dyDescent="0.3">
      <c r="A1590">
        <v>1259</v>
      </c>
      <c r="B1590" s="7" t="s">
        <v>1260</v>
      </c>
      <c r="C1590" s="3" t="s">
        <v>5369</v>
      </c>
      <c r="D1590" s="5">
        <v>2500</v>
      </c>
      <c r="E1590" s="5">
        <v>2606</v>
      </c>
      <c r="F1590" t="s">
        <v>8218</v>
      </c>
      <c r="G1590" t="s">
        <v>8223</v>
      </c>
      <c r="H1590" t="s">
        <v>8245</v>
      </c>
      <c r="I1590">
        <v>1402286340</v>
      </c>
      <c r="J1590" s="9">
        <f>(I1590/86400)+DATE(1970,1,1)</f>
        <v>41799.165972222225</v>
      </c>
      <c r="K1590">
        <v>1399504664</v>
      </c>
      <c r="L1590" s="9">
        <f>(K1590/86400)+DATE(1970,1,1)</f>
        <v>41766.970648148148</v>
      </c>
      <c r="M1590" t="b">
        <v>1</v>
      </c>
      <c r="N1590">
        <v>96</v>
      </c>
      <c r="O1590">
        <f>ROUND(E1590/D1590*100,0)</f>
        <v>104</v>
      </c>
      <c r="P1590">
        <f t="shared" si="24"/>
        <v>6.2399999999999997E-2</v>
      </c>
      <c r="Q1590" t="b">
        <v>1</v>
      </c>
      <c r="R1590" t="s">
        <v>8274</v>
      </c>
    </row>
    <row r="1591" spans="1:18" ht="43.2" x14ac:dyDescent="0.3">
      <c r="A1591">
        <v>2795</v>
      </c>
      <c r="B1591" s="7" t="s">
        <v>2795</v>
      </c>
      <c r="C1591" s="3" t="s">
        <v>6905</v>
      </c>
      <c r="D1591" s="5">
        <v>700</v>
      </c>
      <c r="E1591" s="5">
        <v>730</v>
      </c>
      <c r="F1591" t="s">
        <v>8218</v>
      </c>
      <c r="G1591" t="s">
        <v>8223</v>
      </c>
      <c r="H1591" t="s">
        <v>8245</v>
      </c>
      <c r="I1591">
        <v>1402095600</v>
      </c>
      <c r="J1591" s="9">
        <f>(I1591/86400)+DATE(1970,1,1)</f>
        <v>41796.958333333336</v>
      </c>
      <c r="K1591">
        <v>1400675841</v>
      </c>
      <c r="L1591" s="9">
        <f>(K1591/86400)+DATE(1970,1,1)</f>
        <v>41780.525937500002</v>
      </c>
      <c r="M1591" t="b">
        <v>0</v>
      </c>
      <c r="N1591">
        <v>20</v>
      </c>
      <c r="O1591">
        <f>ROUND(E1591/D1591*100,0)</f>
        <v>104</v>
      </c>
      <c r="P1591">
        <f t="shared" si="24"/>
        <v>1.7500000000000002E-2</v>
      </c>
      <c r="Q1591" t="b">
        <v>1</v>
      </c>
      <c r="R1591" t="s">
        <v>8269</v>
      </c>
    </row>
    <row r="1592" spans="1:18" ht="43.2" x14ac:dyDescent="0.3">
      <c r="A1592">
        <v>3396</v>
      </c>
      <c r="B1592" s="7" t="s">
        <v>3395</v>
      </c>
      <c r="C1592" s="3" t="s">
        <v>7506</v>
      </c>
      <c r="D1592" s="5">
        <v>1500</v>
      </c>
      <c r="E1592" s="5">
        <v>1565</v>
      </c>
      <c r="F1592" t="s">
        <v>8218</v>
      </c>
      <c r="G1592" t="s">
        <v>8223</v>
      </c>
      <c r="H1592" t="s">
        <v>8245</v>
      </c>
      <c r="I1592">
        <v>1401595140</v>
      </c>
      <c r="J1592" s="9">
        <f>(I1592/86400)+DATE(1970,1,1)</f>
        <v>41791.165972222225</v>
      </c>
      <c r="K1592">
        <v>1399286589</v>
      </c>
      <c r="L1592" s="9">
        <f>(K1592/86400)+DATE(1970,1,1)</f>
        <v>41764.446631944447</v>
      </c>
      <c r="M1592" t="b">
        <v>0</v>
      </c>
      <c r="N1592">
        <v>28</v>
      </c>
      <c r="O1592">
        <f>ROUND(E1592/D1592*100,0)</f>
        <v>104</v>
      </c>
      <c r="P1592">
        <f t="shared" si="24"/>
        <v>3.7499999999999999E-2</v>
      </c>
      <c r="Q1592" t="b">
        <v>1</v>
      </c>
      <c r="R1592" t="s">
        <v>8269</v>
      </c>
    </row>
    <row r="1593" spans="1:18" ht="86.4" x14ac:dyDescent="0.3">
      <c r="A1593">
        <v>3505</v>
      </c>
      <c r="B1593" s="7" t="s">
        <v>3504</v>
      </c>
      <c r="C1593" s="3" t="s">
        <v>7615</v>
      </c>
      <c r="D1593" s="5">
        <v>2500</v>
      </c>
      <c r="E1593" s="5">
        <v>2594</v>
      </c>
      <c r="F1593" t="s">
        <v>8218</v>
      </c>
      <c r="G1593" t="s">
        <v>8223</v>
      </c>
      <c r="H1593" t="s">
        <v>8245</v>
      </c>
      <c r="I1593">
        <v>1399953600</v>
      </c>
      <c r="J1593" s="9">
        <f>(I1593/86400)+DATE(1970,1,1)</f>
        <v>41772.166666666664</v>
      </c>
      <c r="K1593">
        <v>1398983245</v>
      </c>
      <c r="L1593" s="9">
        <f>(K1593/86400)+DATE(1970,1,1)</f>
        <v>41760.935706018521</v>
      </c>
      <c r="M1593" t="b">
        <v>0</v>
      </c>
      <c r="N1593">
        <v>39</v>
      </c>
      <c r="O1593">
        <f>ROUND(E1593/D1593*100,0)</f>
        <v>104</v>
      </c>
      <c r="P1593">
        <f t="shared" si="24"/>
        <v>6.2100000000000002E-2</v>
      </c>
      <c r="Q1593" t="b">
        <v>1</v>
      </c>
      <c r="R1593" t="s">
        <v>8269</v>
      </c>
    </row>
    <row r="1594" spans="1:18" ht="43.2" x14ac:dyDescent="0.3">
      <c r="A1594">
        <v>2311</v>
      </c>
      <c r="B1594" s="7" t="s">
        <v>2312</v>
      </c>
      <c r="C1594" s="3" t="s">
        <v>6421</v>
      </c>
      <c r="D1594" s="5">
        <v>9000</v>
      </c>
      <c r="E1594" s="5">
        <v>9370</v>
      </c>
      <c r="F1594" t="s">
        <v>8218</v>
      </c>
      <c r="G1594" t="s">
        <v>8223</v>
      </c>
      <c r="H1594" t="s">
        <v>8245</v>
      </c>
      <c r="I1594">
        <v>1399421189</v>
      </c>
      <c r="J1594" s="9">
        <f>(I1594/86400)+DATE(1970,1,1)</f>
        <v>41766.004502314812</v>
      </c>
      <c r="K1594">
        <v>1396829189</v>
      </c>
      <c r="L1594" s="9">
        <f>(K1594/86400)+DATE(1970,1,1)</f>
        <v>41736.004502314812</v>
      </c>
      <c r="M1594" t="b">
        <v>1</v>
      </c>
      <c r="N1594">
        <v>104</v>
      </c>
      <c r="O1594">
        <f>ROUND(E1594/D1594*100,0)</f>
        <v>104</v>
      </c>
      <c r="P1594">
        <f t="shared" si="24"/>
        <v>0.22450000000000001</v>
      </c>
      <c r="Q1594" t="b">
        <v>1</v>
      </c>
      <c r="R1594" t="s">
        <v>8277</v>
      </c>
    </row>
    <row r="1595" spans="1:18" ht="43.2" x14ac:dyDescent="0.3">
      <c r="A1595">
        <v>112</v>
      </c>
      <c r="B1595" s="7" t="s">
        <v>114</v>
      </c>
      <c r="C1595" s="3" t="s">
        <v>4223</v>
      </c>
      <c r="D1595" s="5">
        <v>5000</v>
      </c>
      <c r="E1595" s="5">
        <v>5200</v>
      </c>
      <c r="F1595" t="s">
        <v>8218</v>
      </c>
      <c r="G1595" t="s">
        <v>8223</v>
      </c>
      <c r="H1595" t="s">
        <v>8245</v>
      </c>
      <c r="I1595">
        <v>1397354400</v>
      </c>
      <c r="J1595" s="9">
        <f>(I1595/86400)+DATE(1970,1,1)</f>
        <v>41742.083333333336</v>
      </c>
      <c r="K1595">
        <v>1395277318</v>
      </c>
      <c r="L1595" s="9">
        <f>(K1595/86400)+DATE(1970,1,1)</f>
        <v>41718.043032407411</v>
      </c>
      <c r="M1595" t="b">
        <v>0</v>
      </c>
      <c r="N1595">
        <v>81</v>
      </c>
      <c r="O1595">
        <f>ROUND(E1595/D1595*100,0)</f>
        <v>104</v>
      </c>
      <c r="P1595">
        <f t="shared" si="24"/>
        <v>0.1246</v>
      </c>
      <c r="Q1595" t="b">
        <v>1</v>
      </c>
      <c r="R1595" t="s">
        <v>8264</v>
      </c>
    </row>
    <row r="1596" spans="1:18" ht="43.2" x14ac:dyDescent="0.3">
      <c r="A1596">
        <v>94</v>
      </c>
      <c r="B1596" s="7" t="s">
        <v>96</v>
      </c>
      <c r="C1596" s="3" t="s">
        <v>4205</v>
      </c>
      <c r="D1596" s="5">
        <v>250</v>
      </c>
      <c r="E1596" s="5">
        <v>260</v>
      </c>
      <c r="F1596" t="s">
        <v>8218</v>
      </c>
      <c r="G1596" t="s">
        <v>8224</v>
      </c>
      <c r="H1596" t="s">
        <v>8246</v>
      </c>
      <c r="I1596">
        <v>1396890822</v>
      </c>
      <c r="J1596" s="9">
        <f>(I1596/86400)+DATE(1970,1,1)</f>
        <v>41736.717847222222</v>
      </c>
      <c r="K1596">
        <v>1395162822</v>
      </c>
      <c r="L1596" s="9">
        <f>(K1596/86400)+DATE(1970,1,1)</f>
        <v>41716.717847222222</v>
      </c>
      <c r="M1596" t="b">
        <v>0</v>
      </c>
      <c r="N1596">
        <v>12</v>
      </c>
      <c r="O1596">
        <f>ROUND(E1596/D1596*100,0)</f>
        <v>104</v>
      </c>
      <c r="P1596">
        <f t="shared" si="24"/>
        <v>6.1999999999999998E-3</v>
      </c>
      <c r="Q1596" t="b">
        <v>1</v>
      </c>
      <c r="R1596" t="s">
        <v>8264</v>
      </c>
    </row>
    <row r="1597" spans="1:18" ht="43.2" x14ac:dyDescent="0.3">
      <c r="A1597">
        <v>365</v>
      </c>
      <c r="B1597" s="7" t="s">
        <v>366</v>
      </c>
      <c r="C1597" s="3" t="s">
        <v>4475</v>
      </c>
      <c r="D1597" s="5">
        <v>15000</v>
      </c>
      <c r="E1597" s="5">
        <v>15596</v>
      </c>
      <c r="F1597" t="s">
        <v>8218</v>
      </c>
      <c r="G1597" t="s">
        <v>8224</v>
      </c>
      <c r="H1597" t="s">
        <v>8246</v>
      </c>
      <c r="I1597">
        <v>1393597999</v>
      </c>
      <c r="J1597" s="9">
        <f>(I1597/86400)+DATE(1970,1,1)</f>
        <v>41698.606469907405</v>
      </c>
      <c r="K1597">
        <v>1391005999</v>
      </c>
      <c r="L1597" s="9">
        <f>(K1597/86400)+DATE(1970,1,1)</f>
        <v>41668.606469907405</v>
      </c>
      <c r="M1597" t="b">
        <v>0</v>
      </c>
      <c r="N1597">
        <v>65</v>
      </c>
      <c r="O1597">
        <f>ROUND(E1597/D1597*100,0)</f>
        <v>104</v>
      </c>
      <c r="P1597">
        <f t="shared" si="24"/>
        <v>0.37430000000000002</v>
      </c>
      <c r="Q1597" t="b">
        <v>1</v>
      </c>
      <c r="R1597" t="s">
        <v>8267</v>
      </c>
    </row>
    <row r="1598" spans="1:18" ht="28.8" x14ac:dyDescent="0.3">
      <c r="A1598">
        <v>1629</v>
      </c>
      <c r="B1598" s="7" t="s">
        <v>1630</v>
      </c>
      <c r="C1598" s="3" t="s">
        <v>5739</v>
      </c>
      <c r="D1598" s="5">
        <v>6000</v>
      </c>
      <c r="E1598" s="5">
        <v>6220</v>
      </c>
      <c r="F1598" t="s">
        <v>8218</v>
      </c>
      <c r="G1598" t="s">
        <v>8223</v>
      </c>
      <c r="H1598" t="s">
        <v>8245</v>
      </c>
      <c r="I1598">
        <v>1392929333</v>
      </c>
      <c r="J1598" s="9">
        <f>(I1598/86400)+DATE(1970,1,1)</f>
        <v>41690.867280092592</v>
      </c>
      <c r="K1598">
        <v>1389041333</v>
      </c>
      <c r="L1598" s="9">
        <f>(K1598/86400)+DATE(1970,1,1)</f>
        <v>41645.867280092592</v>
      </c>
      <c r="M1598" t="b">
        <v>0</v>
      </c>
      <c r="N1598">
        <v>82</v>
      </c>
      <c r="O1598">
        <f>ROUND(E1598/D1598*100,0)</f>
        <v>104</v>
      </c>
      <c r="P1598">
        <f t="shared" si="24"/>
        <v>0.14940000000000001</v>
      </c>
      <c r="Q1598" t="b">
        <v>1</v>
      </c>
      <c r="R1598" t="s">
        <v>8274</v>
      </c>
    </row>
    <row r="1599" spans="1:18" ht="43.2" x14ac:dyDescent="0.3">
      <c r="A1599">
        <v>809</v>
      </c>
      <c r="B1599" s="7" t="s">
        <v>810</v>
      </c>
      <c r="C1599" s="3" t="s">
        <v>4919</v>
      </c>
      <c r="D1599" s="5">
        <v>4000</v>
      </c>
      <c r="E1599" s="5">
        <v>4151</v>
      </c>
      <c r="F1599" t="s">
        <v>8218</v>
      </c>
      <c r="G1599" t="s">
        <v>8223</v>
      </c>
      <c r="H1599" t="s">
        <v>8245</v>
      </c>
      <c r="I1599">
        <v>1390161630</v>
      </c>
      <c r="J1599" s="9">
        <f>(I1599/86400)+DATE(1970,1,1)</f>
        <v>41658.833680555559</v>
      </c>
      <c r="K1599">
        <v>1387569630</v>
      </c>
      <c r="L1599" s="9">
        <f>(K1599/86400)+DATE(1970,1,1)</f>
        <v>41628.833680555559</v>
      </c>
      <c r="M1599" t="b">
        <v>0</v>
      </c>
      <c r="N1599">
        <v>52</v>
      </c>
      <c r="O1599">
        <f>ROUND(E1599/D1599*100,0)</f>
        <v>104</v>
      </c>
      <c r="P1599">
        <f t="shared" si="24"/>
        <v>9.9699999999999997E-2</v>
      </c>
      <c r="Q1599" t="b">
        <v>1</v>
      </c>
      <c r="R1599" t="s">
        <v>8274</v>
      </c>
    </row>
    <row r="1600" spans="1:18" ht="43.2" x14ac:dyDescent="0.3">
      <c r="A1600">
        <v>791</v>
      </c>
      <c r="B1600" s="7" t="s">
        <v>792</v>
      </c>
      <c r="C1600" s="3" t="s">
        <v>4901</v>
      </c>
      <c r="D1600" s="5">
        <v>7500</v>
      </c>
      <c r="E1600" s="5">
        <v>7790</v>
      </c>
      <c r="F1600" t="s">
        <v>8218</v>
      </c>
      <c r="G1600" t="s">
        <v>8223</v>
      </c>
      <c r="H1600" t="s">
        <v>8245</v>
      </c>
      <c r="I1600">
        <v>1384322340</v>
      </c>
      <c r="J1600" s="9">
        <f>(I1600/86400)+DATE(1970,1,1)</f>
        <v>41591.249305555553</v>
      </c>
      <c r="K1600">
        <v>1381430646</v>
      </c>
      <c r="L1600" s="9">
        <f>(K1600/86400)+DATE(1970,1,1)</f>
        <v>41557.780624999999</v>
      </c>
      <c r="M1600" t="b">
        <v>0</v>
      </c>
      <c r="N1600">
        <v>128</v>
      </c>
      <c r="O1600">
        <f>ROUND(E1600/D1600*100,0)</f>
        <v>104</v>
      </c>
      <c r="P1600">
        <f t="shared" si="24"/>
        <v>0.18740000000000001</v>
      </c>
      <c r="Q1600" t="b">
        <v>1</v>
      </c>
      <c r="R1600" t="s">
        <v>8274</v>
      </c>
    </row>
    <row r="1601" spans="1:18" ht="28.8" x14ac:dyDescent="0.3">
      <c r="A1601">
        <v>1370</v>
      </c>
      <c r="B1601" s="7" t="s">
        <v>1371</v>
      </c>
      <c r="C1601" s="3" t="s">
        <v>5480</v>
      </c>
      <c r="D1601" s="5">
        <v>1500</v>
      </c>
      <c r="E1601" s="5">
        <v>1555</v>
      </c>
      <c r="F1601" t="s">
        <v>8218</v>
      </c>
      <c r="G1601" t="s">
        <v>8223</v>
      </c>
      <c r="H1601" t="s">
        <v>8245</v>
      </c>
      <c r="I1601">
        <v>1381881890</v>
      </c>
      <c r="J1601" s="9">
        <f>(I1601/86400)+DATE(1970,1,1)</f>
        <v>41563.00335648148</v>
      </c>
      <c r="K1601">
        <v>1380585890</v>
      </c>
      <c r="L1601" s="9">
        <f>(K1601/86400)+DATE(1970,1,1)</f>
        <v>41548.00335648148</v>
      </c>
      <c r="M1601" t="b">
        <v>0</v>
      </c>
      <c r="N1601">
        <v>20</v>
      </c>
      <c r="O1601">
        <f>ROUND(E1601/D1601*100,0)</f>
        <v>104</v>
      </c>
      <c r="P1601">
        <f t="shared" si="24"/>
        <v>3.7400000000000003E-2</v>
      </c>
      <c r="Q1601" t="b">
        <v>1</v>
      </c>
      <c r="R1601" t="s">
        <v>8274</v>
      </c>
    </row>
    <row r="1602" spans="1:18" ht="43.2" x14ac:dyDescent="0.3">
      <c r="A1602">
        <v>842</v>
      </c>
      <c r="B1602" s="7" t="s">
        <v>843</v>
      </c>
      <c r="C1602" s="3" t="s">
        <v>4952</v>
      </c>
      <c r="D1602" s="5">
        <v>2500</v>
      </c>
      <c r="E1602" s="5">
        <v>2608</v>
      </c>
      <c r="F1602" t="s">
        <v>8218</v>
      </c>
      <c r="G1602" t="s">
        <v>8228</v>
      </c>
      <c r="H1602" t="s">
        <v>8250</v>
      </c>
      <c r="I1602">
        <v>1381723140</v>
      </c>
      <c r="J1602" s="9">
        <f>(I1602/86400)+DATE(1970,1,1)</f>
        <v>41561.165972222225</v>
      </c>
      <c r="K1602">
        <v>1378735983</v>
      </c>
      <c r="L1602" s="9">
        <f>(K1602/86400)+DATE(1970,1,1)</f>
        <v>41526.59239583333</v>
      </c>
      <c r="M1602" t="b">
        <v>1</v>
      </c>
      <c r="N1602">
        <v>39</v>
      </c>
      <c r="O1602">
        <f>ROUND(E1602/D1602*100,0)</f>
        <v>104</v>
      </c>
      <c r="P1602">
        <f t="shared" si="24"/>
        <v>6.2799999999999995E-2</v>
      </c>
      <c r="Q1602" t="b">
        <v>1</v>
      </c>
      <c r="R1602" t="s">
        <v>8275</v>
      </c>
    </row>
    <row r="1603" spans="1:18" ht="43.2" x14ac:dyDescent="0.3">
      <c r="A1603">
        <v>2542</v>
      </c>
      <c r="B1603" s="7" t="s">
        <v>2542</v>
      </c>
      <c r="C1603" s="3" t="s">
        <v>6652</v>
      </c>
      <c r="D1603" s="5">
        <v>700</v>
      </c>
      <c r="E1603" s="5">
        <v>725</v>
      </c>
      <c r="F1603" t="s">
        <v>8218</v>
      </c>
      <c r="G1603" t="s">
        <v>8223</v>
      </c>
      <c r="H1603" t="s">
        <v>8245</v>
      </c>
      <c r="I1603">
        <v>1380599940</v>
      </c>
      <c r="J1603" s="9">
        <f>(I1603/86400)+DATE(1970,1,1)</f>
        <v>41548.165972222225</v>
      </c>
      <c r="K1603">
        <v>1377252857</v>
      </c>
      <c r="L1603" s="9">
        <f>(K1603/86400)+DATE(1970,1,1)</f>
        <v>41509.426585648151</v>
      </c>
      <c r="M1603" t="b">
        <v>0</v>
      </c>
      <c r="N1603">
        <v>13</v>
      </c>
      <c r="O1603">
        <f>ROUND(E1603/D1603*100,0)</f>
        <v>104</v>
      </c>
      <c r="P1603">
        <f t="shared" ref="P1603:P1666" si="25">IFERROR(ROUND(E1603/L1603,4),0)</f>
        <v>1.7500000000000002E-2</v>
      </c>
      <c r="Q1603" t="b">
        <v>1</v>
      </c>
      <c r="R1603" t="s">
        <v>8298</v>
      </c>
    </row>
    <row r="1604" spans="1:18" ht="28.8" x14ac:dyDescent="0.3">
      <c r="A1604">
        <v>811</v>
      </c>
      <c r="B1604" s="7" t="s">
        <v>812</v>
      </c>
      <c r="C1604" s="3" t="s">
        <v>4921</v>
      </c>
      <c r="D1604" s="5">
        <v>1000</v>
      </c>
      <c r="E1604" s="5">
        <v>1040</v>
      </c>
      <c r="F1604" t="s">
        <v>8218</v>
      </c>
      <c r="G1604" t="s">
        <v>8223</v>
      </c>
      <c r="H1604" t="s">
        <v>8245</v>
      </c>
      <c r="I1604">
        <v>1373475120</v>
      </c>
      <c r="J1604" s="9">
        <f>(I1604/86400)+DATE(1970,1,1)</f>
        <v>41465.702777777777</v>
      </c>
      <c r="K1604">
        <v>1371569202</v>
      </c>
      <c r="L1604" s="9">
        <f>(K1604/86400)+DATE(1970,1,1)</f>
        <v>41443.643541666665</v>
      </c>
      <c r="M1604" t="b">
        <v>0</v>
      </c>
      <c r="N1604">
        <v>12</v>
      </c>
      <c r="O1604">
        <f>ROUND(E1604/D1604*100,0)</f>
        <v>104</v>
      </c>
      <c r="P1604">
        <f t="shared" si="25"/>
        <v>2.5100000000000001E-2</v>
      </c>
      <c r="Q1604" t="b">
        <v>1</v>
      </c>
      <c r="R1604" t="s">
        <v>8274</v>
      </c>
    </row>
    <row r="1605" spans="1:18" ht="43.2" x14ac:dyDescent="0.3">
      <c r="A1605">
        <v>1382</v>
      </c>
      <c r="B1605" s="7" t="s">
        <v>1383</v>
      </c>
      <c r="C1605" s="3" t="s">
        <v>5492</v>
      </c>
      <c r="D1605" s="5">
        <v>8000</v>
      </c>
      <c r="E1605" s="5">
        <v>8349</v>
      </c>
      <c r="F1605" t="s">
        <v>8218</v>
      </c>
      <c r="G1605" t="s">
        <v>8223</v>
      </c>
      <c r="H1605" t="s">
        <v>8245</v>
      </c>
      <c r="I1605">
        <v>1367867536</v>
      </c>
      <c r="J1605" s="9">
        <f>(I1605/86400)+DATE(1970,1,1)</f>
        <v>41400.800185185188</v>
      </c>
      <c r="K1605">
        <v>1365275536</v>
      </c>
      <c r="L1605" s="9">
        <f>(K1605/86400)+DATE(1970,1,1)</f>
        <v>41370.800185185188</v>
      </c>
      <c r="M1605" t="b">
        <v>0</v>
      </c>
      <c r="N1605">
        <v>148</v>
      </c>
      <c r="O1605">
        <f>ROUND(E1605/D1605*100,0)</f>
        <v>104</v>
      </c>
      <c r="P1605">
        <f t="shared" si="25"/>
        <v>0.20180000000000001</v>
      </c>
      <c r="Q1605" t="b">
        <v>1</v>
      </c>
      <c r="R1605" t="s">
        <v>8274</v>
      </c>
    </row>
    <row r="1606" spans="1:18" ht="43.2" x14ac:dyDescent="0.3">
      <c r="A1606">
        <v>1244</v>
      </c>
      <c r="B1606" s="7" t="s">
        <v>1245</v>
      </c>
      <c r="C1606" s="3" t="s">
        <v>5354</v>
      </c>
      <c r="D1606" s="5">
        <v>2000</v>
      </c>
      <c r="E1606" s="5">
        <v>2076</v>
      </c>
      <c r="F1606" t="s">
        <v>8218</v>
      </c>
      <c r="G1606" t="s">
        <v>8223</v>
      </c>
      <c r="H1606" t="s">
        <v>8245</v>
      </c>
      <c r="I1606">
        <v>1366664400</v>
      </c>
      <c r="J1606" s="9">
        <f>(I1606/86400)+DATE(1970,1,1)</f>
        <v>41386.875</v>
      </c>
      <c r="K1606">
        <v>1363981723</v>
      </c>
      <c r="L1606" s="9">
        <f>(K1606/86400)+DATE(1970,1,1)</f>
        <v>41355.825497685189</v>
      </c>
      <c r="M1606" t="b">
        <v>1</v>
      </c>
      <c r="N1606">
        <v>45</v>
      </c>
      <c r="O1606">
        <f>ROUND(E1606/D1606*100,0)</f>
        <v>104</v>
      </c>
      <c r="P1606">
        <f t="shared" si="25"/>
        <v>5.0200000000000002E-2</v>
      </c>
      <c r="Q1606" t="b">
        <v>1</v>
      </c>
      <c r="R1606" t="s">
        <v>8274</v>
      </c>
    </row>
    <row r="1607" spans="1:18" ht="43.2" x14ac:dyDescent="0.3">
      <c r="A1607">
        <v>754</v>
      </c>
      <c r="B1607" s="7" t="s">
        <v>755</v>
      </c>
      <c r="C1607" s="3" t="s">
        <v>4864</v>
      </c>
      <c r="D1607" s="5">
        <v>2000</v>
      </c>
      <c r="E1607" s="5">
        <v>2075</v>
      </c>
      <c r="F1607" t="s">
        <v>8218</v>
      </c>
      <c r="G1607" t="s">
        <v>8223</v>
      </c>
      <c r="H1607" t="s">
        <v>8245</v>
      </c>
      <c r="I1607">
        <v>1357408721</v>
      </c>
      <c r="J1607" s="9">
        <f>(I1607/86400)+DATE(1970,1,1)</f>
        <v>41279.749085648145</v>
      </c>
      <c r="K1607">
        <v>1354816721</v>
      </c>
      <c r="L1607" s="9">
        <f>(K1607/86400)+DATE(1970,1,1)</f>
        <v>41249.749085648145</v>
      </c>
      <c r="M1607" t="b">
        <v>0</v>
      </c>
      <c r="N1607">
        <v>49</v>
      </c>
      <c r="O1607">
        <f>ROUND(E1607/D1607*100,0)</f>
        <v>104</v>
      </c>
      <c r="P1607">
        <f t="shared" si="25"/>
        <v>5.0299999999999997E-2</v>
      </c>
      <c r="Q1607" t="b">
        <v>1</v>
      </c>
      <c r="R1607" t="s">
        <v>8272</v>
      </c>
    </row>
    <row r="1608" spans="1:18" ht="43.2" x14ac:dyDescent="0.3">
      <c r="A1608">
        <v>3149</v>
      </c>
      <c r="B1608" s="7" t="s">
        <v>3149</v>
      </c>
      <c r="C1608" s="3" t="s">
        <v>7259</v>
      </c>
      <c r="D1608" s="5">
        <v>1250</v>
      </c>
      <c r="E1608" s="5">
        <v>1300</v>
      </c>
      <c r="F1608" t="s">
        <v>8218</v>
      </c>
      <c r="G1608" t="s">
        <v>8223</v>
      </c>
      <c r="H1608" t="s">
        <v>8245</v>
      </c>
      <c r="I1608">
        <v>1354845600</v>
      </c>
      <c r="J1608" s="9">
        <f>(I1608/86400)+DATE(1970,1,1)</f>
        <v>41250.083333333336</v>
      </c>
      <c r="K1608">
        <v>1352766300</v>
      </c>
      <c r="L1608" s="9">
        <f>(K1608/86400)+DATE(1970,1,1)</f>
        <v>41226.017361111109</v>
      </c>
      <c r="M1608" t="b">
        <v>1</v>
      </c>
      <c r="N1608">
        <v>25</v>
      </c>
      <c r="O1608">
        <f>ROUND(E1608/D1608*100,0)</f>
        <v>104</v>
      </c>
      <c r="P1608">
        <f t="shared" si="25"/>
        <v>3.15E-2</v>
      </c>
      <c r="Q1608" t="b">
        <v>1</v>
      </c>
      <c r="R1608" t="s">
        <v>8269</v>
      </c>
    </row>
    <row r="1609" spans="1:18" ht="43.2" x14ac:dyDescent="0.3">
      <c r="A1609">
        <v>1616</v>
      </c>
      <c r="B1609" s="7" t="s">
        <v>1617</v>
      </c>
      <c r="C1609" s="3" t="s">
        <v>5726</v>
      </c>
      <c r="D1609" s="5">
        <v>10000</v>
      </c>
      <c r="E1609" s="5">
        <v>10420</v>
      </c>
      <c r="F1609" t="s">
        <v>8218</v>
      </c>
      <c r="G1609" t="s">
        <v>8223</v>
      </c>
      <c r="H1609" t="s">
        <v>8245</v>
      </c>
      <c r="I1609">
        <v>1353621600</v>
      </c>
      <c r="J1609" s="9">
        <f>(I1609/86400)+DATE(1970,1,1)</f>
        <v>41235.916666666664</v>
      </c>
      <c r="K1609">
        <v>1350061821</v>
      </c>
      <c r="L1609" s="9">
        <f>(K1609/86400)+DATE(1970,1,1)</f>
        <v>41194.715520833335</v>
      </c>
      <c r="M1609" t="b">
        <v>0</v>
      </c>
      <c r="N1609">
        <v>157</v>
      </c>
      <c r="O1609">
        <f>ROUND(E1609/D1609*100,0)</f>
        <v>104</v>
      </c>
      <c r="P1609">
        <f t="shared" si="25"/>
        <v>0.25290000000000001</v>
      </c>
      <c r="Q1609" t="b">
        <v>1</v>
      </c>
      <c r="R1609" t="s">
        <v>8274</v>
      </c>
    </row>
    <row r="1610" spans="1:18" ht="43.2" x14ac:dyDescent="0.3">
      <c r="A1610">
        <v>245</v>
      </c>
      <c r="B1610" s="7" t="s">
        <v>246</v>
      </c>
      <c r="C1610" s="3" t="s">
        <v>4355</v>
      </c>
      <c r="D1610" s="5">
        <v>5000</v>
      </c>
      <c r="E1610" s="5">
        <v>5186</v>
      </c>
      <c r="F1610" t="s">
        <v>8218</v>
      </c>
      <c r="G1610" t="s">
        <v>8223</v>
      </c>
      <c r="H1610" t="s">
        <v>8245</v>
      </c>
      <c r="I1610">
        <v>1345079785</v>
      </c>
      <c r="J1610" s="9">
        <f>(I1610/86400)+DATE(1970,1,1)</f>
        <v>41137.053067129629</v>
      </c>
      <c r="K1610">
        <v>1342487785</v>
      </c>
      <c r="L1610" s="9">
        <f>(K1610/86400)+DATE(1970,1,1)</f>
        <v>41107.053067129629</v>
      </c>
      <c r="M1610" t="b">
        <v>1</v>
      </c>
      <c r="N1610">
        <v>96</v>
      </c>
      <c r="O1610">
        <f>ROUND(E1610/D1610*100,0)</f>
        <v>104</v>
      </c>
      <c r="P1610">
        <f t="shared" si="25"/>
        <v>0.12620000000000001</v>
      </c>
      <c r="Q1610" t="b">
        <v>1</v>
      </c>
      <c r="R1610" t="s">
        <v>8267</v>
      </c>
    </row>
    <row r="1611" spans="1:18" ht="43.2" x14ac:dyDescent="0.3">
      <c r="A1611">
        <v>1249</v>
      </c>
      <c r="B1611" s="7" t="s">
        <v>1250</v>
      </c>
      <c r="C1611" s="3" t="s">
        <v>5359</v>
      </c>
      <c r="D1611" s="5">
        <v>5000</v>
      </c>
      <c r="E1611" s="5">
        <v>5222</v>
      </c>
      <c r="F1611" t="s">
        <v>8218</v>
      </c>
      <c r="G1611" t="s">
        <v>8223</v>
      </c>
      <c r="H1611" t="s">
        <v>8245</v>
      </c>
      <c r="I1611">
        <v>1341683211</v>
      </c>
      <c r="J1611" s="9">
        <f>(I1611/86400)+DATE(1970,1,1)</f>
        <v>41097.740868055553</v>
      </c>
      <c r="K1611">
        <v>1339091211</v>
      </c>
      <c r="L1611" s="9">
        <f>(K1611/86400)+DATE(1970,1,1)</f>
        <v>41067.740868055553</v>
      </c>
      <c r="M1611" t="b">
        <v>1</v>
      </c>
      <c r="N1611">
        <v>81</v>
      </c>
      <c r="O1611">
        <f>ROUND(E1611/D1611*100,0)</f>
        <v>104</v>
      </c>
      <c r="P1611">
        <f t="shared" si="25"/>
        <v>0.12720000000000001</v>
      </c>
      <c r="Q1611" t="b">
        <v>1</v>
      </c>
      <c r="R1611" t="s">
        <v>8274</v>
      </c>
    </row>
    <row r="1612" spans="1:18" ht="43.2" x14ac:dyDescent="0.3">
      <c r="A1612">
        <v>2604</v>
      </c>
      <c r="B1612" s="7" t="s">
        <v>2604</v>
      </c>
      <c r="C1612" s="3" t="s">
        <v>6714</v>
      </c>
      <c r="D1612" s="5">
        <v>20000</v>
      </c>
      <c r="E1612" s="5">
        <v>20843.599999999999</v>
      </c>
      <c r="F1612" t="s">
        <v>8218</v>
      </c>
      <c r="G1612" t="s">
        <v>8223</v>
      </c>
      <c r="H1612" t="s">
        <v>8245</v>
      </c>
      <c r="I1612">
        <v>1335662023</v>
      </c>
      <c r="J1612" s="9">
        <f>(I1612/86400)+DATE(1970,1,1)</f>
        <v>41028.051192129627</v>
      </c>
      <c r="K1612">
        <v>1333070023</v>
      </c>
      <c r="L1612" s="9">
        <f>(K1612/86400)+DATE(1970,1,1)</f>
        <v>40998.051192129627</v>
      </c>
      <c r="M1612" t="b">
        <v>1</v>
      </c>
      <c r="N1612">
        <v>321</v>
      </c>
      <c r="O1612">
        <f>ROUND(E1612/D1612*100,0)</f>
        <v>104</v>
      </c>
      <c r="P1612">
        <f t="shared" si="25"/>
        <v>0.50839999999999996</v>
      </c>
      <c r="Q1612" t="b">
        <v>1</v>
      </c>
      <c r="R1612" t="s">
        <v>8299</v>
      </c>
    </row>
    <row r="1613" spans="1:18" ht="28.8" x14ac:dyDescent="0.3">
      <c r="A1613">
        <v>2529</v>
      </c>
      <c r="B1613" s="7" t="s">
        <v>2529</v>
      </c>
      <c r="C1613" s="3" t="s">
        <v>6639</v>
      </c>
      <c r="D1613" s="5">
        <v>6000</v>
      </c>
      <c r="E1613" s="5">
        <v>6257</v>
      </c>
      <c r="F1613" t="s">
        <v>8218</v>
      </c>
      <c r="G1613" t="s">
        <v>8223</v>
      </c>
      <c r="H1613" t="s">
        <v>8245</v>
      </c>
      <c r="I1613">
        <v>1332636975</v>
      </c>
      <c r="J1613" s="9">
        <f>(I1613/86400)+DATE(1970,1,1)</f>
        <v>40993.0390625</v>
      </c>
      <c r="K1613">
        <v>1328752575</v>
      </c>
      <c r="L1613" s="9">
        <f>(K1613/86400)+DATE(1970,1,1)</f>
        <v>40948.080729166664</v>
      </c>
      <c r="M1613" t="b">
        <v>0</v>
      </c>
      <c r="N1613">
        <v>76</v>
      </c>
      <c r="O1613">
        <f>ROUND(E1613/D1613*100,0)</f>
        <v>104</v>
      </c>
      <c r="P1613">
        <f t="shared" si="25"/>
        <v>0.15279999999999999</v>
      </c>
      <c r="Q1613" t="b">
        <v>1</v>
      </c>
      <c r="R1613" t="s">
        <v>8298</v>
      </c>
    </row>
    <row r="1614" spans="1:18" ht="43.2" x14ac:dyDescent="0.3">
      <c r="A1614">
        <v>311</v>
      </c>
      <c r="B1614" s="7" t="s">
        <v>312</v>
      </c>
      <c r="C1614" s="3" t="s">
        <v>4421</v>
      </c>
      <c r="D1614" s="5">
        <v>20000</v>
      </c>
      <c r="E1614" s="5">
        <v>20820.330000000002</v>
      </c>
      <c r="F1614" t="s">
        <v>8218</v>
      </c>
      <c r="G1614" t="s">
        <v>8223</v>
      </c>
      <c r="H1614" t="s">
        <v>8245</v>
      </c>
      <c r="I1614">
        <v>1325404740</v>
      </c>
      <c r="J1614" s="9">
        <f>(I1614/86400)+DATE(1970,1,1)</f>
        <v>40909.332638888889</v>
      </c>
      <c r="K1614">
        <v>1321852592</v>
      </c>
      <c r="L1614" s="9">
        <f>(K1614/86400)+DATE(1970,1,1)</f>
        <v>40868.219814814816</v>
      </c>
      <c r="M1614" t="b">
        <v>1</v>
      </c>
      <c r="N1614">
        <v>150</v>
      </c>
      <c r="O1614">
        <f>ROUND(E1614/D1614*100,0)</f>
        <v>104</v>
      </c>
      <c r="P1614">
        <f t="shared" si="25"/>
        <v>0.50949999999999995</v>
      </c>
      <c r="Q1614" t="b">
        <v>1</v>
      </c>
      <c r="R1614" t="s">
        <v>8267</v>
      </c>
    </row>
    <row r="1615" spans="1:18" ht="43.2" x14ac:dyDescent="0.3">
      <c r="A1615">
        <v>310</v>
      </c>
      <c r="B1615" s="7" t="s">
        <v>311</v>
      </c>
      <c r="C1615" s="3" t="s">
        <v>4420</v>
      </c>
      <c r="D1615" s="5">
        <v>1000</v>
      </c>
      <c r="E1615" s="5">
        <v>1041.29</v>
      </c>
      <c r="F1615" t="s">
        <v>8218</v>
      </c>
      <c r="G1615" t="s">
        <v>8223</v>
      </c>
      <c r="H1615" t="s">
        <v>8245</v>
      </c>
      <c r="I1615">
        <v>1319076000</v>
      </c>
      <c r="J1615" s="9">
        <f>(I1615/86400)+DATE(1970,1,1)</f>
        <v>40836.083333333336</v>
      </c>
      <c r="K1615">
        <v>1317788623</v>
      </c>
      <c r="L1615" s="9">
        <f>(K1615/86400)+DATE(1970,1,1)</f>
        <v>40821.183136574073</v>
      </c>
      <c r="M1615" t="b">
        <v>1</v>
      </c>
      <c r="N1615">
        <v>36</v>
      </c>
      <c r="O1615">
        <f>ROUND(E1615/D1615*100,0)</f>
        <v>104</v>
      </c>
      <c r="P1615">
        <f t="shared" si="25"/>
        <v>2.5499999999999998E-2</v>
      </c>
      <c r="Q1615" t="b">
        <v>1</v>
      </c>
      <c r="R1615" t="s">
        <v>8267</v>
      </c>
    </row>
    <row r="1616" spans="1:18" ht="43.2" x14ac:dyDescent="0.3">
      <c r="A1616">
        <v>2461</v>
      </c>
      <c r="B1616" s="7" t="s">
        <v>2462</v>
      </c>
      <c r="C1616" s="3" t="s">
        <v>6571</v>
      </c>
      <c r="D1616" s="5">
        <v>7500</v>
      </c>
      <c r="E1616" s="5">
        <v>7785</v>
      </c>
      <c r="F1616" t="s">
        <v>8218</v>
      </c>
      <c r="G1616" t="s">
        <v>8223</v>
      </c>
      <c r="H1616" t="s">
        <v>8245</v>
      </c>
      <c r="I1616">
        <v>1317438000</v>
      </c>
      <c r="J1616" s="9">
        <f>(I1616/86400)+DATE(1970,1,1)</f>
        <v>40817.125</v>
      </c>
      <c r="K1616">
        <v>1314577097</v>
      </c>
      <c r="L1616" s="9">
        <f>(K1616/86400)+DATE(1970,1,1)</f>
        <v>40784.012696759259</v>
      </c>
      <c r="M1616" t="b">
        <v>0</v>
      </c>
      <c r="N1616">
        <v>86</v>
      </c>
      <c r="O1616">
        <f>ROUND(E1616/D1616*100,0)</f>
        <v>104</v>
      </c>
      <c r="P1616">
        <f t="shared" si="25"/>
        <v>0.19089999999999999</v>
      </c>
      <c r="Q1616" t="b">
        <v>1</v>
      </c>
      <c r="R1616" t="s">
        <v>8277</v>
      </c>
    </row>
    <row r="1617" spans="1:18" ht="57.6" x14ac:dyDescent="0.3">
      <c r="A1617">
        <v>2087</v>
      </c>
      <c r="B1617" s="7" t="s">
        <v>2088</v>
      </c>
      <c r="C1617" s="3" t="s">
        <v>6197</v>
      </c>
      <c r="D1617" s="5">
        <v>1500</v>
      </c>
      <c r="E1617" s="5">
        <v>1553</v>
      </c>
      <c r="F1617" t="s">
        <v>8218</v>
      </c>
      <c r="G1617" t="s">
        <v>8223</v>
      </c>
      <c r="H1617" t="s">
        <v>8245</v>
      </c>
      <c r="I1617">
        <v>1315457658</v>
      </c>
      <c r="J1617" s="9">
        <f>(I1617/86400)+DATE(1970,1,1)</f>
        <v>40794.204375000001</v>
      </c>
      <c r="K1617">
        <v>1312865658</v>
      </c>
      <c r="L1617" s="9">
        <f>(K1617/86400)+DATE(1970,1,1)</f>
        <v>40764.204375000001</v>
      </c>
      <c r="M1617" t="b">
        <v>0</v>
      </c>
      <c r="N1617">
        <v>25</v>
      </c>
      <c r="O1617">
        <f>ROUND(E1617/D1617*100,0)</f>
        <v>104</v>
      </c>
      <c r="P1617">
        <f t="shared" si="25"/>
        <v>3.8100000000000002E-2</v>
      </c>
      <c r="Q1617" t="b">
        <v>1</v>
      </c>
      <c r="R1617" t="s">
        <v>8277</v>
      </c>
    </row>
    <row r="1618" spans="1:18" x14ac:dyDescent="0.3">
      <c r="A1618">
        <v>806</v>
      </c>
      <c r="B1618" s="7" t="s">
        <v>807</v>
      </c>
      <c r="C1618" s="3" t="s">
        <v>4916</v>
      </c>
      <c r="D1618" s="5">
        <v>8000</v>
      </c>
      <c r="E1618" s="5">
        <v>8355</v>
      </c>
      <c r="F1618" t="s">
        <v>8218</v>
      </c>
      <c r="G1618" t="s">
        <v>8223</v>
      </c>
      <c r="H1618" t="s">
        <v>8245</v>
      </c>
      <c r="I1618">
        <v>1315413339</v>
      </c>
      <c r="J1618" s="9">
        <f>(I1618/86400)+DATE(1970,1,1)</f>
        <v>40793.691423611112</v>
      </c>
      <c r="K1618">
        <v>1312821339</v>
      </c>
      <c r="L1618" s="9">
        <f>(K1618/86400)+DATE(1970,1,1)</f>
        <v>40763.691423611112</v>
      </c>
      <c r="M1618" t="b">
        <v>0</v>
      </c>
      <c r="N1618">
        <v>71</v>
      </c>
      <c r="O1618">
        <f>ROUND(E1618/D1618*100,0)</f>
        <v>104</v>
      </c>
      <c r="P1618">
        <f t="shared" si="25"/>
        <v>0.20499999999999999</v>
      </c>
      <c r="Q1618" t="b">
        <v>1</v>
      </c>
      <c r="R1618" t="s">
        <v>8274</v>
      </c>
    </row>
    <row r="1619" spans="1:18" ht="43.2" x14ac:dyDescent="0.3">
      <c r="A1619">
        <v>401</v>
      </c>
      <c r="B1619" s="7" t="s">
        <v>402</v>
      </c>
      <c r="C1619" s="3" t="s">
        <v>4511</v>
      </c>
      <c r="D1619" s="5">
        <v>50000</v>
      </c>
      <c r="E1619" s="5">
        <v>51906</v>
      </c>
      <c r="F1619" t="s">
        <v>8218</v>
      </c>
      <c r="G1619" t="s">
        <v>8223</v>
      </c>
      <c r="H1619" t="s">
        <v>8245</v>
      </c>
      <c r="I1619">
        <v>1312747970</v>
      </c>
      <c r="J1619" s="9">
        <f>(I1619/86400)+DATE(1970,1,1)</f>
        <v>40762.842245370368</v>
      </c>
      <c r="K1619">
        <v>1310155970</v>
      </c>
      <c r="L1619" s="9">
        <f>(K1619/86400)+DATE(1970,1,1)</f>
        <v>40732.842245370368</v>
      </c>
      <c r="M1619" t="b">
        <v>0</v>
      </c>
      <c r="N1619">
        <v>73</v>
      </c>
      <c r="O1619">
        <f>ROUND(E1619/D1619*100,0)</f>
        <v>104</v>
      </c>
      <c r="P1619">
        <f t="shared" si="25"/>
        <v>1.2743</v>
      </c>
      <c r="Q1619" t="b">
        <v>1</v>
      </c>
      <c r="R1619" t="s">
        <v>8267</v>
      </c>
    </row>
    <row r="1620" spans="1:18" ht="43.2" x14ac:dyDescent="0.3">
      <c r="A1620">
        <v>1636</v>
      </c>
      <c r="B1620" s="7" t="s">
        <v>1637</v>
      </c>
      <c r="C1620" s="3" t="s">
        <v>5746</v>
      </c>
      <c r="D1620" s="5">
        <v>4500</v>
      </c>
      <c r="E1620" s="5">
        <v>4660</v>
      </c>
      <c r="F1620" t="s">
        <v>8218</v>
      </c>
      <c r="G1620" t="s">
        <v>8223</v>
      </c>
      <c r="H1620" t="s">
        <v>8245</v>
      </c>
      <c r="I1620">
        <v>1307851200</v>
      </c>
      <c r="J1620" s="9">
        <f>(I1620/86400)+DATE(1970,1,1)</f>
        <v>40706.166666666664</v>
      </c>
      <c r="K1620">
        <v>1304129088</v>
      </c>
      <c r="L1620" s="9">
        <f>(K1620/86400)+DATE(1970,1,1)</f>
        <v>40663.08666666667</v>
      </c>
      <c r="M1620" t="b">
        <v>0</v>
      </c>
      <c r="N1620">
        <v>87</v>
      </c>
      <c r="O1620">
        <f>ROUND(E1620/D1620*100,0)</f>
        <v>104</v>
      </c>
      <c r="P1620">
        <f t="shared" si="25"/>
        <v>0.11459999999999999</v>
      </c>
      <c r="Q1620" t="b">
        <v>1</v>
      </c>
      <c r="R1620" t="s">
        <v>8274</v>
      </c>
    </row>
    <row r="1621" spans="1:18" ht="43.2" x14ac:dyDescent="0.3">
      <c r="A1621">
        <v>780</v>
      </c>
      <c r="B1621" s="7" t="s">
        <v>781</v>
      </c>
      <c r="C1621" s="3" t="s">
        <v>4890</v>
      </c>
      <c r="D1621" s="5">
        <v>1000</v>
      </c>
      <c r="E1621" s="5">
        <v>1040</v>
      </c>
      <c r="F1621" t="s">
        <v>8218</v>
      </c>
      <c r="G1621" t="s">
        <v>8223</v>
      </c>
      <c r="H1621" t="s">
        <v>8245</v>
      </c>
      <c r="I1621">
        <v>1304439025</v>
      </c>
      <c r="J1621" s="9">
        <f>(I1621/86400)+DATE(1970,1,1)</f>
        <v>40666.673900462964</v>
      </c>
      <c r="K1621">
        <v>1301847025</v>
      </c>
      <c r="L1621" s="9">
        <f>(K1621/86400)+DATE(1970,1,1)</f>
        <v>40636.673900462964</v>
      </c>
      <c r="M1621" t="b">
        <v>0</v>
      </c>
      <c r="N1621">
        <v>27</v>
      </c>
      <c r="O1621">
        <f>ROUND(E1621/D1621*100,0)</f>
        <v>104</v>
      </c>
      <c r="P1621">
        <f t="shared" si="25"/>
        <v>2.5600000000000001E-2</v>
      </c>
      <c r="Q1621" t="b">
        <v>1</v>
      </c>
      <c r="R1621" t="s">
        <v>8274</v>
      </c>
    </row>
    <row r="1622" spans="1:18" ht="43.2" x14ac:dyDescent="0.3">
      <c r="A1622">
        <v>1893</v>
      </c>
      <c r="B1622" s="7" t="s">
        <v>1894</v>
      </c>
      <c r="C1622" s="3" t="s">
        <v>6003</v>
      </c>
      <c r="D1622" s="5">
        <v>2500</v>
      </c>
      <c r="E1622" s="5">
        <v>2600</v>
      </c>
      <c r="F1622" t="s">
        <v>8218</v>
      </c>
      <c r="G1622" t="s">
        <v>8223</v>
      </c>
      <c r="H1622" t="s">
        <v>8245</v>
      </c>
      <c r="I1622">
        <v>1302926340</v>
      </c>
      <c r="J1622" s="9">
        <f>(I1622/86400)+DATE(1970,1,1)</f>
        <v>40649.165972222225</v>
      </c>
      <c r="K1622">
        <v>1301524585</v>
      </c>
      <c r="L1622" s="9">
        <f>(K1622/86400)+DATE(1970,1,1)</f>
        <v>40632.94195601852</v>
      </c>
      <c r="M1622" t="b">
        <v>0</v>
      </c>
      <c r="N1622">
        <v>45</v>
      </c>
      <c r="O1622">
        <f>ROUND(E1622/D1622*100,0)</f>
        <v>104</v>
      </c>
      <c r="P1622">
        <f t="shared" si="25"/>
        <v>6.4000000000000001E-2</v>
      </c>
      <c r="Q1622" t="b">
        <v>1</v>
      </c>
      <c r="R1622" t="s">
        <v>8277</v>
      </c>
    </row>
    <row r="1623" spans="1:18" ht="57.6" x14ac:dyDescent="0.3">
      <c r="A1623">
        <v>397</v>
      </c>
      <c r="B1623" s="7" t="s">
        <v>398</v>
      </c>
      <c r="C1623" s="3" t="s">
        <v>4507</v>
      </c>
      <c r="D1623" s="5">
        <v>12444</v>
      </c>
      <c r="E1623" s="5">
        <v>12929.35</v>
      </c>
      <c r="F1623" t="s">
        <v>8218</v>
      </c>
      <c r="G1623" t="s">
        <v>8223</v>
      </c>
      <c r="H1623" t="s">
        <v>8245</v>
      </c>
      <c r="I1623">
        <v>1283312640</v>
      </c>
      <c r="J1623" s="9">
        <f>(I1623/86400)+DATE(1970,1,1)</f>
        <v>40422.155555555553</v>
      </c>
      <c r="K1623">
        <v>1279651084</v>
      </c>
      <c r="L1623" s="9">
        <f>(K1623/86400)+DATE(1970,1,1)</f>
        <v>40379.776435185187</v>
      </c>
      <c r="M1623" t="b">
        <v>0</v>
      </c>
      <c r="N1623">
        <v>229</v>
      </c>
      <c r="O1623">
        <f>ROUND(E1623/D1623*100,0)</f>
        <v>104</v>
      </c>
      <c r="P1623">
        <f t="shared" si="25"/>
        <v>0.32019999999999998</v>
      </c>
      <c r="Q1623" t="b">
        <v>1</v>
      </c>
      <c r="R1623" t="s">
        <v>8267</v>
      </c>
    </row>
    <row r="1624" spans="1:18" ht="43.2" x14ac:dyDescent="0.3">
      <c r="A1624">
        <v>2317</v>
      </c>
      <c r="B1624" s="7" t="s">
        <v>2318</v>
      </c>
      <c r="C1624" s="3" t="s">
        <v>6427</v>
      </c>
      <c r="D1624" s="5">
        <v>400</v>
      </c>
      <c r="E1624" s="5">
        <v>416</v>
      </c>
      <c r="F1624" t="s">
        <v>8218</v>
      </c>
      <c r="G1624" t="s">
        <v>8223</v>
      </c>
      <c r="H1624" t="s">
        <v>8245</v>
      </c>
      <c r="I1624">
        <v>1266210000</v>
      </c>
      <c r="J1624" s="9">
        <f>(I1624/86400)+DATE(1970,1,1)</f>
        <v>40224.208333333336</v>
      </c>
      <c r="K1624">
        <v>1263474049</v>
      </c>
      <c r="L1624" s="9">
        <f>(K1624/86400)+DATE(1970,1,1)</f>
        <v>40192.542233796295</v>
      </c>
      <c r="M1624" t="b">
        <v>1</v>
      </c>
      <c r="N1624">
        <v>22</v>
      </c>
      <c r="O1624">
        <f>ROUND(E1624/D1624*100,0)</f>
        <v>104</v>
      </c>
      <c r="P1624">
        <f t="shared" si="25"/>
        <v>1.04E-2</v>
      </c>
      <c r="Q1624" t="b">
        <v>1</v>
      </c>
      <c r="R1624" t="s">
        <v>8277</v>
      </c>
    </row>
    <row r="1625" spans="1:18" ht="43.2" x14ac:dyDescent="0.3">
      <c r="A1625">
        <v>1637</v>
      </c>
      <c r="B1625" s="7" t="s">
        <v>1638</v>
      </c>
      <c r="C1625" s="3" t="s">
        <v>5747</v>
      </c>
      <c r="D1625" s="5">
        <v>500</v>
      </c>
      <c r="E1625" s="5">
        <v>519</v>
      </c>
      <c r="F1625" t="s">
        <v>8218</v>
      </c>
      <c r="G1625" t="s">
        <v>8223</v>
      </c>
      <c r="H1625" t="s">
        <v>8245</v>
      </c>
      <c r="I1625">
        <v>1262302740</v>
      </c>
      <c r="J1625" s="9">
        <f>(I1625/86400)+DATE(1970,1,1)</f>
        <v>40178.985416666663</v>
      </c>
      <c r="K1625">
        <v>1257444140</v>
      </c>
      <c r="L1625" s="9">
        <f>(K1625/86400)+DATE(1970,1,1)</f>
        <v>40122.751620370371</v>
      </c>
      <c r="M1625" t="b">
        <v>0</v>
      </c>
      <c r="N1625">
        <v>15</v>
      </c>
      <c r="O1625">
        <f>ROUND(E1625/D1625*100,0)</f>
        <v>104</v>
      </c>
      <c r="P1625">
        <f t="shared" si="25"/>
        <v>1.29E-2</v>
      </c>
      <c r="Q1625" t="b">
        <v>1</v>
      </c>
      <c r="R1625" t="s">
        <v>8274</v>
      </c>
    </row>
    <row r="1626" spans="1:18" ht="57.6" x14ac:dyDescent="0.3">
      <c r="A1626">
        <v>2316</v>
      </c>
      <c r="B1626" s="7" t="s">
        <v>2317</v>
      </c>
      <c r="C1626" s="3" t="s">
        <v>6426</v>
      </c>
      <c r="D1626" s="5">
        <v>15000</v>
      </c>
      <c r="E1626" s="5">
        <v>15606.4</v>
      </c>
      <c r="F1626" t="s">
        <v>8218</v>
      </c>
      <c r="G1626" t="s">
        <v>8223</v>
      </c>
      <c r="H1626" t="s">
        <v>8245</v>
      </c>
      <c r="I1626">
        <v>1260383040</v>
      </c>
      <c r="J1626" s="9">
        <f>(I1626/86400)+DATE(1970,1,1)</f>
        <v>40156.766666666663</v>
      </c>
      <c r="K1626">
        <v>1253726650</v>
      </c>
      <c r="L1626" s="9">
        <f>(K1626/86400)+DATE(1970,1,1)</f>
        <v>40079.725115740745</v>
      </c>
      <c r="M1626" t="b">
        <v>1</v>
      </c>
      <c r="N1626">
        <v>200</v>
      </c>
      <c r="O1626">
        <f>ROUND(E1626/D1626*100,0)</f>
        <v>104</v>
      </c>
      <c r="P1626">
        <f t="shared" si="25"/>
        <v>0.38940000000000002</v>
      </c>
      <c r="Q1626" t="b">
        <v>1</v>
      </c>
      <c r="R1626" t="s">
        <v>8277</v>
      </c>
    </row>
    <row r="1627" spans="1:18" ht="43.2" x14ac:dyDescent="0.3">
      <c r="A1627">
        <v>2290</v>
      </c>
      <c r="B1627" s="7" t="s">
        <v>2291</v>
      </c>
      <c r="C1627" s="3" t="s">
        <v>6400</v>
      </c>
      <c r="D1627" s="5">
        <v>1500</v>
      </c>
      <c r="E1627" s="5">
        <v>1561</v>
      </c>
      <c r="F1627" t="s">
        <v>8218</v>
      </c>
      <c r="G1627" t="s">
        <v>8223</v>
      </c>
      <c r="H1627" t="s">
        <v>8245</v>
      </c>
      <c r="I1627">
        <v>1259686800</v>
      </c>
      <c r="J1627" s="9">
        <f>(I1627/86400)+DATE(1970,1,1)</f>
        <v>40148.708333333336</v>
      </c>
      <c r="K1627">
        <v>1252908330</v>
      </c>
      <c r="L1627" s="9">
        <f>(K1627/86400)+DATE(1970,1,1)</f>
        <v>40070.253819444442</v>
      </c>
      <c r="M1627" t="b">
        <v>0</v>
      </c>
      <c r="N1627">
        <v>29</v>
      </c>
      <c r="O1627">
        <f>ROUND(E1627/D1627*100,0)</f>
        <v>104</v>
      </c>
      <c r="P1627">
        <f t="shared" si="25"/>
        <v>3.9E-2</v>
      </c>
      <c r="Q1627" t="b">
        <v>1</v>
      </c>
      <c r="R1627" t="s">
        <v>8274</v>
      </c>
    </row>
    <row r="1628" spans="1:18" ht="28.8" x14ac:dyDescent="0.3">
      <c r="A1628">
        <v>1276</v>
      </c>
      <c r="B1628" s="7" t="s">
        <v>1277</v>
      </c>
      <c r="C1628" s="3" t="s">
        <v>5386</v>
      </c>
      <c r="D1628" s="5">
        <v>3000</v>
      </c>
      <c r="E1628" s="5">
        <v>3132.63</v>
      </c>
      <c r="F1628" t="s">
        <v>8218</v>
      </c>
      <c r="G1628" t="s">
        <v>8223</v>
      </c>
      <c r="H1628" t="s">
        <v>8245</v>
      </c>
      <c r="I1628">
        <v>1251777600</v>
      </c>
      <c r="J1628" s="9">
        <f>(I1628/86400)+DATE(1970,1,1)</f>
        <v>40057.166666666664</v>
      </c>
      <c r="K1628">
        <v>1247504047</v>
      </c>
      <c r="L1628" s="9">
        <f>(K1628/86400)+DATE(1970,1,1)</f>
        <v>40007.704247685186</v>
      </c>
      <c r="M1628" t="b">
        <v>1</v>
      </c>
      <c r="N1628">
        <v>68</v>
      </c>
      <c r="O1628">
        <f>ROUND(E1628/D1628*100,0)</f>
        <v>104</v>
      </c>
      <c r="P1628">
        <f t="shared" si="25"/>
        <v>7.8299999999999995E-2</v>
      </c>
      <c r="Q1628" t="b">
        <v>1</v>
      </c>
      <c r="R1628" t="s">
        <v>8274</v>
      </c>
    </row>
    <row r="1629" spans="1:18" ht="43.2" x14ac:dyDescent="0.3">
      <c r="A1629">
        <v>1685</v>
      </c>
      <c r="B1629" s="7" t="s">
        <v>1686</v>
      </c>
      <c r="C1629" s="3" t="s">
        <v>5795</v>
      </c>
      <c r="D1629" s="5">
        <v>350</v>
      </c>
      <c r="E1629" s="5">
        <v>360</v>
      </c>
      <c r="F1629" t="s">
        <v>8221</v>
      </c>
      <c r="G1629" t="s">
        <v>8223</v>
      </c>
      <c r="H1629" t="s">
        <v>8245</v>
      </c>
      <c r="I1629">
        <v>1490331623</v>
      </c>
      <c r="J1629" s="9">
        <f>(I1629/86400)+DATE(1970,1,1)</f>
        <v>42818.208599537036</v>
      </c>
      <c r="K1629">
        <v>1487743223</v>
      </c>
      <c r="L1629" s="9">
        <f>(K1629/86400)+DATE(1970,1,1)</f>
        <v>42788.2502662037</v>
      </c>
      <c r="M1629" t="b">
        <v>0</v>
      </c>
      <c r="N1629">
        <v>15</v>
      </c>
      <c r="O1629">
        <f>ROUND(E1629/D1629*100,0)</f>
        <v>103</v>
      </c>
      <c r="P1629">
        <f t="shared" si="25"/>
        <v>8.3999999999999995E-3</v>
      </c>
      <c r="Q1629" t="b">
        <v>0</v>
      </c>
      <c r="R1629" t="s">
        <v>8291</v>
      </c>
    </row>
    <row r="1630" spans="1:18" ht="43.2" x14ac:dyDescent="0.3">
      <c r="A1630">
        <v>2268</v>
      </c>
      <c r="B1630" s="7" t="s">
        <v>2269</v>
      </c>
      <c r="C1630" s="3" t="s">
        <v>6378</v>
      </c>
      <c r="D1630" s="5">
        <v>28000</v>
      </c>
      <c r="E1630" s="5">
        <v>28728</v>
      </c>
      <c r="F1630" t="s">
        <v>8218</v>
      </c>
      <c r="G1630" t="s">
        <v>8223</v>
      </c>
      <c r="H1630" t="s">
        <v>8245</v>
      </c>
      <c r="I1630">
        <v>1489283915</v>
      </c>
      <c r="J1630" s="9">
        <f>(I1630/86400)+DATE(1970,1,1)</f>
        <v>42806.082349537042</v>
      </c>
      <c r="K1630">
        <v>1486691915</v>
      </c>
      <c r="L1630" s="9">
        <f>(K1630/86400)+DATE(1970,1,1)</f>
        <v>42776.082349537042</v>
      </c>
      <c r="M1630" t="b">
        <v>0</v>
      </c>
      <c r="N1630">
        <v>194</v>
      </c>
      <c r="O1630">
        <f>ROUND(E1630/D1630*100,0)</f>
        <v>103</v>
      </c>
      <c r="P1630">
        <f t="shared" si="25"/>
        <v>0.67159999999999997</v>
      </c>
      <c r="Q1630" t="b">
        <v>1</v>
      </c>
      <c r="R1630" t="s">
        <v>8295</v>
      </c>
    </row>
    <row r="1631" spans="1:18" ht="43.2" x14ac:dyDescent="0.3">
      <c r="A1631">
        <v>2991</v>
      </c>
      <c r="B1631" s="7" t="s">
        <v>2991</v>
      </c>
      <c r="C1631" s="3" t="s">
        <v>7101</v>
      </c>
      <c r="D1631" s="5">
        <v>8500</v>
      </c>
      <c r="E1631" s="5">
        <v>8780</v>
      </c>
      <c r="F1631" t="s">
        <v>8218</v>
      </c>
      <c r="G1631" t="s">
        <v>8223</v>
      </c>
      <c r="H1631" t="s">
        <v>8245</v>
      </c>
      <c r="I1631">
        <v>1485547530</v>
      </c>
      <c r="J1631" s="9">
        <f>(I1631/86400)+DATE(1970,1,1)</f>
        <v>42762.837152777778</v>
      </c>
      <c r="K1631">
        <v>1483646730</v>
      </c>
      <c r="L1631" s="9">
        <f>(K1631/86400)+DATE(1970,1,1)</f>
        <v>42740.837152777778</v>
      </c>
      <c r="M1631" t="b">
        <v>0</v>
      </c>
      <c r="N1631">
        <v>93</v>
      </c>
      <c r="O1631">
        <f>ROUND(E1631/D1631*100,0)</f>
        <v>103</v>
      </c>
      <c r="P1631">
        <f t="shared" si="25"/>
        <v>0.2054</v>
      </c>
      <c r="Q1631" t="b">
        <v>1</v>
      </c>
      <c r="R1631" t="s">
        <v>8301</v>
      </c>
    </row>
    <row r="1632" spans="1:18" ht="43.2" x14ac:dyDescent="0.3">
      <c r="A1632">
        <v>535</v>
      </c>
      <c r="B1632" s="7" t="s">
        <v>536</v>
      </c>
      <c r="C1632" s="3" t="s">
        <v>4645</v>
      </c>
      <c r="D1632" s="5">
        <v>2000</v>
      </c>
      <c r="E1632" s="5">
        <v>2050</v>
      </c>
      <c r="F1632" t="s">
        <v>8218</v>
      </c>
      <c r="G1632" t="s">
        <v>8224</v>
      </c>
      <c r="H1632" t="s">
        <v>8246</v>
      </c>
      <c r="I1632">
        <v>1483707905</v>
      </c>
      <c r="J1632" s="9">
        <f>(I1632/86400)+DATE(1970,1,1)</f>
        <v>42741.54519675926</v>
      </c>
      <c r="K1632">
        <v>1481115905</v>
      </c>
      <c r="L1632" s="9">
        <f>(K1632/86400)+DATE(1970,1,1)</f>
        <v>42711.54519675926</v>
      </c>
      <c r="M1632" t="b">
        <v>0</v>
      </c>
      <c r="N1632">
        <v>59</v>
      </c>
      <c r="O1632">
        <f>ROUND(E1632/D1632*100,0)</f>
        <v>103</v>
      </c>
      <c r="P1632">
        <f t="shared" si="25"/>
        <v>4.8000000000000001E-2</v>
      </c>
      <c r="Q1632" t="b">
        <v>1</v>
      </c>
      <c r="R1632" t="s">
        <v>8269</v>
      </c>
    </row>
    <row r="1633" spans="1:18" ht="43.2" x14ac:dyDescent="0.3">
      <c r="A1633">
        <v>1033</v>
      </c>
      <c r="B1633" s="7" t="s">
        <v>1034</v>
      </c>
      <c r="C1633" s="3" t="s">
        <v>5143</v>
      </c>
      <c r="D1633" s="5">
        <v>1328</v>
      </c>
      <c r="E1633" s="5">
        <v>1366</v>
      </c>
      <c r="F1633" t="s">
        <v>8218</v>
      </c>
      <c r="G1633" t="s">
        <v>8224</v>
      </c>
      <c r="H1633" t="s">
        <v>8246</v>
      </c>
      <c r="I1633">
        <v>1481564080</v>
      </c>
      <c r="J1633" s="9">
        <f>(I1633/86400)+DATE(1970,1,1)</f>
        <v>42716.732407407406</v>
      </c>
      <c r="K1633">
        <v>1479144880</v>
      </c>
      <c r="L1633" s="9">
        <f>(K1633/86400)+DATE(1970,1,1)</f>
        <v>42688.732407407406</v>
      </c>
      <c r="M1633" t="b">
        <v>0</v>
      </c>
      <c r="N1633">
        <v>27</v>
      </c>
      <c r="O1633">
        <f>ROUND(E1633/D1633*100,0)</f>
        <v>103</v>
      </c>
      <c r="P1633">
        <f t="shared" si="25"/>
        <v>3.2000000000000001E-2</v>
      </c>
      <c r="Q1633" t="b">
        <v>1</v>
      </c>
      <c r="R1633" t="s">
        <v>8278</v>
      </c>
    </row>
    <row r="1634" spans="1:18" x14ac:dyDescent="0.3">
      <c r="A1634">
        <v>3302</v>
      </c>
      <c r="B1634" s="7" t="s">
        <v>3302</v>
      </c>
      <c r="C1634" s="3" t="s">
        <v>7412</v>
      </c>
      <c r="D1634" s="5">
        <v>8400</v>
      </c>
      <c r="E1634" s="5">
        <v>8685</v>
      </c>
      <c r="F1634" t="s">
        <v>8218</v>
      </c>
      <c r="G1634" t="s">
        <v>8226</v>
      </c>
      <c r="H1634" t="s">
        <v>8248</v>
      </c>
      <c r="I1634">
        <v>1481099176</v>
      </c>
      <c r="J1634" s="9">
        <f>(I1634/86400)+DATE(1970,1,1)</f>
        <v>42711.35157407407</v>
      </c>
      <c r="K1634">
        <v>1478507176</v>
      </c>
      <c r="L1634" s="9">
        <f>(K1634/86400)+DATE(1970,1,1)</f>
        <v>42681.35157407407</v>
      </c>
      <c r="M1634" t="b">
        <v>0</v>
      </c>
      <c r="N1634">
        <v>50</v>
      </c>
      <c r="O1634">
        <f>ROUND(E1634/D1634*100,0)</f>
        <v>103</v>
      </c>
      <c r="P1634">
        <f t="shared" si="25"/>
        <v>0.20349999999999999</v>
      </c>
      <c r="Q1634" t="b">
        <v>1</v>
      </c>
      <c r="R1634" t="s">
        <v>8269</v>
      </c>
    </row>
    <row r="1635" spans="1:18" ht="43.2" x14ac:dyDescent="0.3">
      <c r="A1635">
        <v>3244</v>
      </c>
      <c r="B1635" s="7" t="s">
        <v>3244</v>
      </c>
      <c r="C1635" s="3" t="s">
        <v>7354</v>
      </c>
      <c r="D1635" s="5">
        <v>1600</v>
      </c>
      <c r="E1635" s="5">
        <v>1647</v>
      </c>
      <c r="F1635" t="s">
        <v>8218</v>
      </c>
      <c r="G1635" t="s">
        <v>8224</v>
      </c>
      <c r="H1635" t="s">
        <v>8246</v>
      </c>
      <c r="I1635">
        <v>1480613982</v>
      </c>
      <c r="J1635" s="9">
        <f>(I1635/86400)+DATE(1970,1,1)</f>
        <v>42705.735902777778</v>
      </c>
      <c r="K1635">
        <v>1478018382</v>
      </c>
      <c r="L1635" s="9">
        <f>(K1635/86400)+DATE(1970,1,1)</f>
        <v>42675.694236111114</v>
      </c>
      <c r="M1635" t="b">
        <v>0</v>
      </c>
      <c r="N1635">
        <v>69</v>
      </c>
      <c r="O1635">
        <f>ROUND(E1635/D1635*100,0)</f>
        <v>103</v>
      </c>
      <c r="P1635">
        <f t="shared" si="25"/>
        <v>3.8600000000000002E-2</v>
      </c>
      <c r="Q1635" t="b">
        <v>1</v>
      </c>
      <c r="R1635" t="s">
        <v>8269</v>
      </c>
    </row>
    <row r="1636" spans="1:18" ht="43.2" x14ac:dyDescent="0.3">
      <c r="A1636">
        <v>321</v>
      </c>
      <c r="B1636" s="7" t="s">
        <v>322</v>
      </c>
      <c r="C1636" s="3" t="s">
        <v>4431</v>
      </c>
      <c r="D1636" s="5">
        <v>35000</v>
      </c>
      <c r="E1636" s="5">
        <v>35932</v>
      </c>
      <c r="F1636" t="s">
        <v>8218</v>
      </c>
      <c r="G1636" t="s">
        <v>8235</v>
      </c>
      <c r="H1636" t="s">
        <v>8248</v>
      </c>
      <c r="I1636">
        <v>1478605386</v>
      </c>
      <c r="J1636" s="9">
        <f>(I1636/86400)+DATE(1970,1,1)</f>
        <v>42682.488263888888</v>
      </c>
      <c r="K1636">
        <v>1475577786</v>
      </c>
      <c r="L1636" s="9">
        <f>(K1636/86400)+DATE(1970,1,1)</f>
        <v>42647.446597222224</v>
      </c>
      <c r="M1636" t="b">
        <v>1</v>
      </c>
      <c r="N1636">
        <v>337</v>
      </c>
      <c r="O1636">
        <f>ROUND(E1636/D1636*100,0)</f>
        <v>103</v>
      </c>
      <c r="P1636">
        <f t="shared" si="25"/>
        <v>0.84250000000000003</v>
      </c>
      <c r="Q1636" t="b">
        <v>1</v>
      </c>
      <c r="R1636" t="s">
        <v>8267</v>
      </c>
    </row>
    <row r="1637" spans="1:18" ht="43.2" x14ac:dyDescent="0.3">
      <c r="A1637">
        <v>3463</v>
      </c>
      <c r="B1637" s="7" t="s">
        <v>3462</v>
      </c>
      <c r="C1637" s="3" t="s">
        <v>7573</v>
      </c>
      <c r="D1637" s="5">
        <v>10000</v>
      </c>
      <c r="E1637" s="5">
        <v>10338</v>
      </c>
      <c r="F1637" t="s">
        <v>8218</v>
      </c>
      <c r="G1637" t="s">
        <v>8228</v>
      </c>
      <c r="H1637" t="s">
        <v>8250</v>
      </c>
      <c r="I1637">
        <v>1476158340</v>
      </c>
      <c r="J1637" s="9">
        <f>(I1637/86400)+DATE(1970,1,1)</f>
        <v>42654.165972222225</v>
      </c>
      <c r="K1637">
        <v>1472594585</v>
      </c>
      <c r="L1637" s="9">
        <f>(K1637/86400)+DATE(1970,1,1)</f>
        <v>42612.918807870374</v>
      </c>
      <c r="M1637" t="b">
        <v>0</v>
      </c>
      <c r="N1637">
        <v>114</v>
      </c>
      <c r="O1637">
        <f>ROUND(E1637/D1637*100,0)</f>
        <v>103</v>
      </c>
      <c r="P1637">
        <f t="shared" si="25"/>
        <v>0.24260000000000001</v>
      </c>
      <c r="Q1637" t="b">
        <v>1</v>
      </c>
      <c r="R1637" t="s">
        <v>8269</v>
      </c>
    </row>
    <row r="1638" spans="1:18" ht="43.2" x14ac:dyDescent="0.3">
      <c r="A1638">
        <v>3295</v>
      </c>
      <c r="B1638" s="7" t="s">
        <v>3295</v>
      </c>
      <c r="C1638" s="3" t="s">
        <v>7405</v>
      </c>
      <c r="D1638" s="5">
        <v>700</v>
      </c>
      <c r="E1638" s="5">
        <v>720.01</v>
      </c>
      <c r="F1638" t="s">
        <v>8218</v>
      </c>
      <c r="G1638" t="s">
        <v>8224</v>
      </c>
      <c r="H1638" t="s">
        <v>8246</v>
      </c>
      <c r="I1638">
        <v>1474886229</v>
      </c>
      <c r="J1638" s="9">
        <f>(I1638/86400)+DATE(1970,1,1)</f>
        <v>42639.442465277782</v>
      </c>
      <c r="K1638">
        <v>1472294229</v>
      </c>
      <c r="L1638" s="9">
        <f>(K1638/86400)+DATE(1970,1,1)</f>
        <v>42609.442465277782</v>
      </c>
      <c r="M1638" t="b">
        <v>0</v>
      </c>
      <c r="N1638">
        <v>27</v>
      </c>
      <c r="O1638">
        <f>ROUND(E1638/D1638*100,0)</f>
        <v>103</v>
      </c>
      <c r="P1638">
        <f t="shared" si="25"/>
        <v>1.6899999999999998E-2</v>
      </c>
      <c r="Q1638" t="b">
        <v>1</v>
      </c>
      <c r="R1638" t="s">
        <v>8269</v>
      </c>
    </row>
    <row r="1639" spans="1:18" ht="43.2" x14ac:dyDescent="0.3">
      <c r="A1639">
        <v>2791</v>
      </c>
      <c r="B1639" s="7" t="s">
        <v>2791</v>
      </c>
      <c r="C1639" s="3" t="s">
        <v>6901</v>
      </c>
      <c r="D1639" s="5">
        <v>2000</v>
      </c>
      <c r="E1639" s="5">
        <v>2050</v>
      </c>
      <c r="F1639" t="s">
        <v>8218</v>
      </c>
      <c r="G1639" t="s">
        <v>8223</v>
      </c>
      <c r="H1639" t="s">
        <v>8245</v>
      </c>
      <c r="I1639">
        <v>1473393600</v>
      </c>
      <c r="J1639" s="9">
        <f>(I1639/86400)+DATE(1970,1,1)</f>
        <v>42622.166666666672</v>
      </c>
      <c r="K1639">
        <v>1470778559</v>
      </c>
      <c r="L1639" s="9">
        <f>(K1639/86400)+DATE(1970,1,1)</f>
        <v>42591.899988425925</v>
      </c>
      <c r="M1639" t="b">
        <v>0</v>
      </c>
      <c r="N1639">
        <v>28</v>
      </c>
      <c r="O1639">
        <f>ROUND(E1639/D1639*100,0)</f>
        <v>103</v>
      </c>
      <c r="P1639">
        <f t="shared" si="25"/>
        <v>4.8099999999999997E-2</v>
      </c>
      <c r="Q1639" t="b">
        <v>1</v>
      </c>
      <c r="R1639" t="s">
        <v>8269</v>
      </c>
    </row>
    <row r="1640" spans="1:18" ht="43.2" x14ac:dyDescent="0.3">
      <c r="A1640">
        <v>1756</v>
      </c>
      <c r="B1640" s="7" t="s">
        <v>1757</v>
      </c>
      <c r="C1640" s="3" t="s">
        <v>5866</v>
      </c>
      <c r="D1640" s="5">
        <v>5500</v>
      </c>
      <c r="E1640" s="5">
        <v>5655.6</v>
      </c>
      <c r="F1640" t="s">
        <v>8218</v>
      </c>
      <c r="G1640" t="s">
        <v>8223</v>
      </c>
      <c r="H1640" t="s">
        <v>8245</v>
      </c>
      <c r="I1640">
        <v>1472443269</v>
      </c>
      <c r="J1640" s="9">
        <f>(I1640/86400)+DATE(1970,1,1)</f>
        <v>42611.167465277773</v>
      </c>
      <c r="K1640">
        <v>1468987269</v>
      </c>
      <c r="L1640" s="9">
        <f>(K1640/86400)+DATE(1970,1,1)</f>
        <v>42571.167465277773</v>
      </c>
      <c r="M1640" t="b">
        <v>0</v>
      </c>
      <c r="N1640">
        <v>120</v>
      </c>
      <c r="O1640">
        <f>ROUND(E1640/D1640*100,0)</f>
        <v>103</v>
      </c>
      <c r="P1640">
        <f t="shared" si="25"/>
        <v>0.13289999999999999</v>
      </c>
      <c r="Q1640" t="b">
        <v>1</v>
      </c>
      <c r="R1640" t="s">
        <v>8283</v>
      </c>
    </row>
    <row r="1641" spans="1:18" ht="43.2" x14ac:dyDescent="0.3">
      <c r="A1641">
        <v>2788</v>
      </c>
      <c r="B1641" s="7" t="s">
        <v>2788</v>
      </c>
      <c r="C1641" s="3" t="s">
        <v>6898</v>
      </c>
      <c r="D1641" s="5">
        <v>2000</v>
      </c>
      <c r="E1641" s="5">
        <v>2050</v>
      </c>
      <c r="F1641" t="s">
        <v>8218</v>
      </c>
      <c r="G1641" t="s">
        <v>8223</v>
      </c>
      <c r="H1641" t="s">
        <v>8245</v>
      </c>
      <c r="I1641">
        <v>1469811043</v>
      </c>
      <c r="J1641" s="9">
        <f>(I1641/86400)+DATE(1970,1,1)</f>
        <v>42580.701886574076</v>
      </c>
      <c r="K1641">
        <v>1467219043</v>
      </c>
      <c r="L1641" s="9">
        <f>(K1641/86400)+DATE(1970,1,1)</f>
        <v>42550.701886574076</v>
      </c>
      <c r="M1641" t="b">
        <v>0</v>
      </c>
      <c r="N1641">
        <v>20</v>
      </c>
      <c r="O1641">
        <f>ROUND(E1641/D1641*100,0)</f>
        <v>103</v>
      </c>
      <c r="P1641">
        <f t="shared" si="25"/>
        <v>4.82E-2</v>
      </c>
      <c r="Q1641" t="b">
        <v>1</v>
      </c>
      <c r="R1641" t="s">
        <v>8269</v>
      </c>
    </row>
    <row r="1642" spans="1:18" ht="28.8" x14ac:dyDescent="0.3">
      <c r="A1642">
        <v>855</v>
      </c>
      <c r="B1642" s="7" t="s">
        <v>856</v>
      </c>
      <c r="C1642" s="3" t="s">
        <v>4965</v>
      </c>
      <c r="D1642" s="5">
        <v>1450</v>
      </c>
      <c r="E1642" s="5">
        <v>1500</v>
      </c>
      <c r="F1642" t="s">
        <v>8218</v>
      </c>
      <c r="G1642" t="s">
        <v>8223</v>
      </c>
      <c r="H1642" t="s">
        <v>8245</v>
      </c>
      <c r="I1642">
        <v>1469329217</v>
      </c>
      <c r="J1642" s="9">
        <f>(I1642/86400)+DATE(1970,1,1)</f>
        <v>42575.125196759254</v>
      </c>
      <c r="K1642">
        <v>1466737217</v>
      </c>
      <c r="L1642" s="9">
        <f>(K1642/86400)+DATE(1970,1,1)</f>
        <v>42545.125196759254</v>
      </c>
      <c r="M1642" t="b">
        <v>0</v>
      </c>
      <c r="N1642">
        <v>47</v>
      </c>
      <c r="O1642">
        <f>ROUND(E1642/D1642*100,0)</f>
        <v>103</v>
      </c>
      <c r="P1642">
        <f t="shared" si="25"/>
        <v>3.5299999999999998E-2</v>
      </c>
      <c r="Q1642" t="b">
        <v>1</v>
      </c>
      <c r="R1642" t="s">
        <v>8275</v>
      </c>
    </row>
    <row r="1643" spans="1:18" ht="43.2" x14ac:dyDescent="0.3">
      <c r="A1643">
        <v>1217</v>
      </c>
      <c r="B1643" s="7" t="s">
        <v>1218</v>
      </c>
      <c r="C1643" s="3" t="s">
        <v>5327</v>
      </c>
      <c r="D1643" s="5">
        <v>26500</v>
      </c>
      <c r="E1643" s="5">
        <v>27189</v>
      </c>
      <c r="F1643" t="s">
        <v>8218</v>
      </c>
      <c r="G1643" t="s">
        <v>8223</v>
      </c>
      <c r="H1643" t="s">
        <v>8245</v>
      </c>
      <c r="I1643">
        <v>1468524340</v>
      </c>
      <c r="J1643" s="9">
        <f>(I1643/86400)+DATE(1970,1,1)</f>
        <v>42565.809490740736</v>
      </c>
      <c r="K1643">
        <v>1465932340</v>
      </c>
      <c r="L1643" s="9">
        <f>(K1643/86400)+DATE(1970,1,1)</f>
        <v>42535.809490740736</v>
      </c>
      <c r="M1643" t="b">
        <v>0</v>
      </c>
      <c r="N1643">
        <v>183</v>
      </c>
      <c r="O1643">
        <f>ROUND(E1643/D1643*100,0)</f>
        <v>103</v>
      </c>
      <c r="P1643">
        <f t="shared" si="25"/>
        <v>0.63919999999999999</v>
      </c>
      <c r="Q1643" t="b">
        <v>1</v>
      </c>
      <c r="R1643" t="s">
        <v>8283</v>
      </c>
    </row>
    <row r="1644" spans="1:18" ht="43.2" x14ac:dyDescent="0.3">
      <c r="A1644">
        <v>3235</v>
      </c>
      <c r="B1644" s="7" t="s">
        <v>3235</v>
      </c>
      <c r="C1644" s="3" t="s">
        <v>7345</v>
      </c>
      <c r="D1644" s="5">
        <v>15000</v>
      </c>
      <c r="E1644" s="5">
        <v>15481</v>
      </c>
      <c r="F1644" t="s">
        <v>8218</v>
      </c>
      <c r="G1644" t="s">
        <v>8223</v>
      </c>
      <c r="H1644" t="s">
        <v>8245</v>
      </c>
      <c r="I1644">
        <v>1467361251</v>
      </c>
      <c r="J1644" s="9">
        <f>(I1644/86400)+DATE(1970,1,1)</f>
        <v>42552.347812499997</v>
      </c>
      <c r="K1644">
        <v>1464769251</v>
      </c>
      <c r="L1644" s="9">
        <f>(K1644/86400)+DATE(1970,1,1)</f>
        <v>42522.347812499997</v>
      </c>
      <c r="M1644" t="b">
        <v>1</v>
      </c>
      <c r="N1644">
        <v>181</v>
      </c>
      <c r="O1644">
        <f>ROUND(E1644/D1644*100,0)</f>
        <v>103</v>
      </c>
      <c r="P1644">
        <f t="shared" si="25"/>
        <v>0.36409999999999998</v>
      </c>
      <c r="Q1644" t="b">
        <v>1</v>
      </c>
      <c r="R1644" t="s">
        <v>8269</v>
      </c>
    </row>
    <row r="1645" spans="1:18" ht="28.8" x14ac:dyDescent="0.3">
      <c r="A1645">
        <v>2164</v>
      </c>
      <c r="B1645" s="7" t="s">
        <v>2165</v>
      </c>
      <c r="C1645" s="3" t="s">
        <v>6274</v>
      </c>
      <c r="D1645" s="5">
        <v>5500</v>
      </c>
      <c r="E1645" s="5">
        <v>5645</v>
      </c>
      <c r="F1645" t="s">
        <v>8218</v>
      </c>
      <c r="G1645" t="s">
        <v>8223</v>
      </c>
      <c r="H1645" t="s">
        <v>8245</v>
      </c>
      <c r="I1645">
        <v>1466827140</v>
      </c>
      <c r="J1645" s="9">
        <f>(I1645/86400)+DATE(1970,1,1)</f>
        <v>42546.165972222225</v>
      </c>
      <c r="K1645">
        <v>1464196414</v>
      </c>
      <c r="L1645" s="9">
        <f>(K1645/86400)+DATE(1970,1,1)</f>
        <v>42515.71775462963</v>
      </c>
      <c r="M1645" t="b">
        <v>0</v>
      </c>
      <c r="N1645">
        <v>83</v>
      </c>
      <c r="O1645">
        <f>ROUND(E1645/D1645*100,0)</f>
        <v>103</v>
      </c>
      <c r="P1645">
        <f t="shared" si="25"/>
        <v>0.1328</v>
      </c>
      <c r="Q1645" t="b">
        <v>1</v>
      </c>
      <c r="R1645" t="s">
        <v>8274</v>
      </c>
    </row>
    <row r="1646" spans="1:18" ht="43.2" x14ac:dyDescent="0.3">
      <c r="A1646">
        <v>358</v>
      </c>
      <c r="B1646" s="7" t="s">
        <v>359</v>
      </c>
      <c r="C1646" s="3" t="s">
        <v>4468</v>
      </c>
      <c r="D1646" s="5">
        <v>50000</v>
      </c>
      <c r="E1646" s="5">
        <v>51544</v>
      </c>
      <c r="F1646" t="s">
        <v>8218</v>
      </c>
      <c r="G1646" t="s">
        <v>8223</v>
      </c>
      <c r="H1646" t="s">
        <v>8245</v>
      </c>
      <c r="I1646">
        <v>1466002800</v>
      </c>
      <c r="J1646" s="9">
        <f>(I1646/86400)+DATE(1970,1,1)</f>
        <v>42536.625</v>
      </c>
      <c r="K1646">
        <v>1463517521</v>
      </c>
      <c r="L1646" s="9">
        <f>(K1646/86400)+DATE(1970,1,1)</f>
        <v>42507.860196759255</v>
      </c>
      <c r="M1646" t="b">
        <v>1</v>
      </c>
      <c r="N1646">
        <v>267</v>
      </c>
      <c r="O1646">
        <f>ROUND(E1646/D1646*100,0)</f>
        <v>103</v>
      </c>
      <c r="P1646">
        <f t="shared" si="25"/>
        <v>1.2125999999999999</v>
      </c>
      <c r="Q1646" t="b">
        <v>1</v>
      </c>
      <c r="R1646" t="s">
        <v>8267</v>
      </c>
    </row>
    <row r="1647" spans="1:18" ht="43.2" x14ac:dyDescent="0.3">
      <c r="A1647">
        <v>2933</v>
      </c>
      <c r="B1647" s="7" t="s">
        <v>2933</v>
      </c>
      <c r="C1647" s="3" t="s">
        <v>7043</v>
      </c>
      <c r="D1647" s="5">
        <v>2500</v>
      </c>
      <c r="E1647" s="5">
        <v>2569</v>
      </c>
      <c r="F1647" t="s">
        <v>8218</v>
      </c>
      <c r="G1647" t="s">
        <v>8223</v>
      </c>
      <c r="H1647" t="s">
        <v>8245</v>
      </c>
      <c r="I1647">
        <v>1465081053</v>
      </c>
      <c r="J1647" s="9">
        <f>(I1647/86400)+DATE(1970,1,1)</f>
        <v>42525.956631944442</v>
      </c>
      <c r="K1647">
        <v>1462489053</v>
      </c>
      <c r="L1647" s="9">
        <f>(K1647/86400)+DATE(1970,1,1)</f>
        <v>42495.956631944442</v>
      </c>
      <c r="M1647" t="b">
        <v>0</v>
      </c>
      <c r="N1647">
        <v>54</v>
      </c>
      <c r="O1647">
        <f>ROUND(E1647/D1647*100,0)</f>
        <v>103</v>
      </c>
      <c r="P1647">
        <f t="shared" si="25"/>
        <v>6.0499999999999998E-2</v>
      </c>
      <c r="Q1647" t="b">
        <v>1</v>
      </c>
      <c r="R1647" t="s">
        <v>8303</v>
      </c>
    </row>
    <row r="1648" spans="1:18" ht="28.8" x14ac:dyDescent="0.3">
      <c r="A1648">
        <v>2074</v>
      </c>
      <c r="B1648" s="7" t="s">
        <v>2075</v>
      </c>
      <c r="C1648" s="3" t="s">
        <v>6184</v>
      </c>
      <c r="D1648" s="5">
        <v>600</v>
      </c>
      <c r="E1648" s="5">
        <v>615</v>
      </c>
      <c r="F1648" t="s">
        <v>8218</v>
      </c>
      <c r="G1648" t="s">
        <v>8223</v>
      </c>
      <c r="H1648" t="s">
        <v>8245</v>
      </c>
      <c r="I1648">
        <v>1462564182</v>
      </c>
      <c r="J1648" s="9">
        <f>(I1648/86400)+DATE(1970,1,1)</f>
        <v>42496.826180555552</v>
      </c>
      <c r="K1648">
        <v>1459972182</v>
      </c>
      <c r="L1648" s="9">
        <f>(K1648/86400)+DATE(1970,1,1)</f>
        <v>42466.826180555552</v>
      </c>
      <c r="M1648" t="b">
        <v>0</v>
      </c>
      <c r="N1648">
        <v>3</v>
      </c>
      <c r="O1648">
        <f>ROUND(E1648/D1648*100,0)</f>
        <v>103</v>
      </c>
      <c r="P1648">
        <f t="shared" si="25"/>
        <v>1.4500000000000001E-2</v>
      </c>
      <c r="Q1648" t="b">
        <v>1</v>
      </c>
      <c r="R1648" t="s">
        <v>8293</v>
      </c>
    </row>
    <row r="1649" spans="1:18" ht="57.6" x14ac:dyDescent="0.3">
      <c r="A1649">
        <v>2174</v>
      </c>
      <c r="B1649" s="7" t="s">
        <v>2175</v>
      </c>
      <c r="C1649" s="3" t="s">
        <v>6284</v>
      </c>
      <c r="D1649" s="5">
        <v>4000</v>
      </c>
      <c r="E1649" s="5">
        <v>4119</v>
      </c>
      <c r="F1649" t="s">
        <v>8218</v>
      </c>
      <c r="G1649" t="s">
        <v>8224</v>
      </c>
      <c r="H1649" t="s">
        <v>8246</v>
      </c>
      <c r="I1649">
        <v>1462453307</v>
      </c>
      <c r="J1649" s="9">
        <f>(I1649/86400)+DATE(1970,1,1)</f>
        <v>42495.542905092589</v>
      </c>
      <c r="K1649">
        <v>1459861307</v>
      </c>
      <c r="L1649" s="9">
        <f>(K1649/86400)+DATE(1970,1,1)</f>
        <v>42465.542905092589</v>
      </c>
      <c r="M1649" t="b">
        <v>0</v>
      </c>
      <c r="N1649">
        <v>63</v>
      </c>
      <c r="O1649">
        <f>ROUND(E1649/D1649*100,0)</f>
        <v>103</v>
      </c>
      <c r="P1649">
        <f t="shared" si="25"/>
        <v>9.7000000000000003E-2</v>
      </c>
      <c r="Q1649" t="b">
        <v>1</v>
      </c>
      <c r="R1649" t="s">
        <v>8274</v>
      </c>
    </row>
    <row r="1650" spans="1:18" ht="43.2" x14ac:dyDescent="0.3">
      <c r="A1650">
        <v>3724</v>
      </c>
      <c r="B1650" s="7" t="s">
        <v>3721</v>
      </c>
      <c r="C1650" s="3" t="s">
        <v>7834</v>
      </c>
      <c r="D1650" s="5">
        <v>4300</v>
      </c>
      <c r="E1650" s="5">
        <v>4409.55</v>
      </c>
      <c r="F1650" t="s">
        <v>8218</v>
      </c>
      <c r="G1650" t="s">
        <v>8224</v>
      </c>
      <c r="H1650" t="s">
        <v>8246</v>
      </c>
      <c r="I1650">
        <v>1462402800</v>
      </c>
      <c r="J1650" s="9">
        <f>(I1650/86400)+DATE(1970,1,1)</f>
        <v>42494.958333333328</v>
      </c>
      <c r="K1650">
        <v>1459856860</v>
      </c>
      <c r="L1650" s="9">
        <f>(K1650/86400)+DATE(1970,1,1)</f>
        <v>42465.491435185184</v>
      </c>
      <c r="M1650" t="b">
        <v>0</v>
      </c>
      <c r="N1650">
        <v>89</v>
      </c>
      <c r="O1650">
        <f>ROUND(E1650/D1650*100,0)</f>
        <v>103</v>
      </c>
      <c r="P1650">
        <f t="shared" si="25"/>
        <v>0.1038</v>
      </c>
      <c r="Q1650" t="b">
        <v>1</v>
      </c>
      <c r="R1650" t="s">
        <v>8269</v>
      </c>
    </row>
    <row r="1651" spans="1:18" ht="43.2" x14ac:dyDescent="0.3">
      <c r="A1651">
        <v>3282</v>
      </c>
      <c r="B1651" s="7" t="s">
        <v>3282</v>
      </c>
      <c r="C1651" s="3" t="s">
        <v>7392</v>
      </c>
      <c r="D1651" s="5">
        <v>31000</v>
      </c>
      <c r="E1651" s="5">
        <v>31820.5</v>
      </c>
      <c r="F1651" t="s">
        <v>8218</v>
      </c>
      <c r="G1651" t="s">
        <v>8223</v>
      </c>
      <c r="H1651" t="s">
        <v>8245</v>
      </c>
      <c r="I1651">
        <v>1461904788</v>
      </c>
      <c r="J1651" s="9">
        <f>(I1651/86400)+DATE(1970,1,1)</f>
        <v>42489.19430555556</v>
      </c>
      <c r="K1651">
        <v>1458103188</v>
      </c>
      <c r="L1651" s="9">
        <f>(K1651/86400)+DATE(1970,1,1)</f>
        <v>42445.19430555556</v>
      </c>
      <c r="M1651" t="b">
        <v>0</v>
      </c>
      <c r="N1651">
        <v>237</v>
      </c>
      <c r="O1651">
        <f>ROUND(E1651/D1651*100,0)</f>
        <v>103</v>
      </c>
      <c r="P1651">
        <f t="shared" si="25"/>
        <v>0.74970000000000003</v>
      </c>
      <c r="Q1651" t="b">
        <v>1</v>
      </c>
      <c r="R1651" t="s">
        <v>8269</v>
      </c>
    </row>
    <row r="1652" spans="1:18" ht="43.2" x14ac:dyDescent="0.3">
      <c r="A1652">
        <v>356</v>
      </c>
      <c r="B1652" s="7" t="s">
        <v>357</v>
      </c>
      <c r="C1652" s="3" t="s">
        <v>4466</v>
      </c>
      <c r="D1652" s="5">
        <v>7500</v>
      </c>
      <c r="E1652" s="5">
        <v>7701.93</v>
      </c>
      <c r="F1652" t="s">
        <v>8218</v>
      </c>
      <c r="G1652" t="s">
        <v>8223</v>
      </c>
      <c r="H1652" t="s">
        <v>8245</v>
      </c>
      <c r="I1652">
        <v>1458152193</v>
      </c>
      <c r="J1652" s="9">
        <f>(I1652/86400)+DATE(1970,1,1)</f>
        <v>42445.761493055557</v>
      </c>
      <c r="K1652">
        <v>1455563793</v>
      </c>
      <c r="L1652" s="9">
        <f>(K1652/86400)+DATE(1970,1,1)</f>
        <v>42415.803159722222</v>
      </c>
      <c r="M1652" t="b">
        <v>1</v>
      </c>
      <c r="N1652">
        <v>97</v>
      </c>
      <c r="O1652">
        <f>ROUND(E1652/D1652*100,0)</f>
        <v>103</v>
      </c>
      <c r="P1652">
        <f t="shared" si="25"/>
        <v>0.18160000000000001</v>
      </c>
      <c r="Q1652" t="b">
        <v>1</v>
      </c>
      <c r="R1652" t="s">
        <v>8267</v>
      </c>
    </row>
    <row r="1653" spans="1:18" ht="28.8" x14ac:dyDescent="0.3">
      <c r="A1653">
        <v>3597</v>
      </c>
      <c r="B1653" s="7" t="s">
        <v>3596</v>
      </c>
      <c r="C1653" s="3" t="s">
        <v>7707</v>
      </c>
      <c r="D1653" s="5">
        <v>2500</v>
      </c>
      <c r="E1653" s="5">
        <v>2565</v>
      </c>
      <c r="F1653" t="s">
        <v>8218</v>
      </c>
      <c r="G1653" t="s">
        <v>8223</v>
      </c>
      <c r="H1653" t="s">
        <v>8245</v>
      </c>
      <c r="I1653">
        <v>1456984740</v>
      </c>
      <c r="J1653" s="9">
        <f>(I1653/86400)+DATE(1970,1,1)</f>
        <v>42432.249305555553</v>
      </c>
      <c r="K1653">
        <v>1455717790</v>
      </c>
      <c r="L1653" s="9">
        <f>(K1653/86400)+DATE(1970,1,1)</f>
        <v>42417.585532407407</v>
      </c>
      <c r="M1653" t="b">
        <v>0</v>
      </c>
      <c r="N1653">
        <v>33</v>
      </c>
      <c r="O1653">
        <f>ROUND(E1653/D1653*100,0)</f>
        <v>103</v>
      </c>
      <c r="P1653">
        <f t="shared" si="25"/>
        <v>6.0499999999999998E-2</v>
      </c>
      <c r="Q1653" t="b">
        <v>1</v>
      </c>
      <c r="R1653" t="s">
        <v>8269</v>
      </c>
    </row>
    <row r="1654" spans="1:18" ht="57.6" x14ac:dyDescent="0.3">
      <c r="A1654">
        <v>1661</v>
      </c>
      <c r="B1654" s="7" t="s">
        <v>1662</v>
      </c>
      <c r="C1654" s="3" t="s">
        <v>5771</v>
      </c>
      <c r="D1654" s="5">
        <v>7900</v>
      </c>
      <c r="E1654" s="5">
        <v>8098</v>
      </c>
      <c r="F1654" t="s">
        <v>8218</v>
      </c>
      <c r="G1654" t="s">
        <v>8238</v>
      </c>
      <c r="H1654" t="s">
        <v>8248</v>
      </c>
      <c r="I1654">
        <v>1453064400</v>
      </c>
      <c r="J1654" s="9">
        <f>(I1654/86400)+DATE(1970,1,1)</f>
        <v>42386.875</v>
      </c>
      <c r="K1654">
        <v>1449359831</v>
      </c>
      <c r="L1654" s="9">
        <f>(K1654/86400)+DATE(1970,1,1)</f>
        <v>42343.998043981483</v>
      </c>
      <c r="M1654" t="b">
        <v>0</v>
      </c>
      <c r="N1654">
        <v>101</v>
      </c>
      <c r="O1654">
        <f>ROUND(E1654/D1654*100,0)</f>
        <v>103</v>
      </c>
      <c r="P1654">
        <f t="shared" si="25"/>
        <v>0.19120000000000001</v>
      </c>
      <c r="Q1654" t="b">
        <v>1</v>
      </c>
      <c r="R1654" t="s">
        <v>8290</v>
      </c>
    </row>
    <row r="1655" spans="1:18" ht="43.2" x14ac:dyDescent="0.3">
      <c r="A1655">
        <v>2664</v>
      </c>
      <c r="B1655" s="7" t="s">
        <v>2664</v>
      </c>
      <c r="C1655" s="3" t="s">
        <v>6774</v>
      </c>
      <c r="D1655" s="5">
        <v>17500</v>
      </c>
      <c r="E1655" s="5">
        <v>18100</v>
      </c>
      <c r="F1655" t="s">
        <v>8218</v>
      </c>
      <c r="G1655" t="s">
        <v>8223</v>
      </c>
      <c r="H1655" t="s">
        <v>8245</v>
      </c>
      <c r="I1655">
        <v>1449644340</v>
      </c>
      <c r="J1655" s="9">
        <f>(I1655/86400)+DATE(1970,1,1)</f>
        <v>42347.290972222225</v>
      </c>
      <c r="K1655">
        <v>1446683797</v>
      </c>
      <c r="L1655" s="9">
        <f>(K1655/86400)+DATE(1970,1,1)</f>
        <v>42313.02542824074</v>
      </c>
      <c r="M1655" t="b">
        <v>0</v>
      </c>
      <c r="N1655">
        <v>104</v>
      </c>
      <c r="O1655">
        <f>ROUND(E1655/D1655*100,0)</f>
        <v>103</v>
      </c>
      <c r="P1655">
        <f t="shared" si="25"/>
        <v>0.42780000000000001</v>
      </c>
      <c r="Q1655" t="b">
        <v>1</v>
      </c>
      <c r="R1655" t="s">
        <v>8300</v>
      </c>
    </row>
    <row r="1656" spans="1:18" ht="57.6" x14ac:dyDescent="0.3">
      <c r="A1656">
        <v>2825</v>
      </c>
      <c r="B1656" s="7" t="s">
        <v>2825</v>
      </c>
      <c r="C1656" s="3" t="s">
        <v>6935</v>
      </c>
      <c r="D1656" s="5">
        <v>3000</v>
      </c>
      <c r="E1656" s="5">
        <v>3100</v>
      </c>
      <c r="F1656" t="s">
        <v>8218</v>
      </c>
      <c r="G1656" t="s">
        <v>8224</v>
      </c>
      <c r="H1656" t="s">
        <v>8246</v>
      </c>
      <c r="I1656">
        <v>1449255686</v>
      </c>
      <c r="J1656" s="9">
        <f>(I1656/86400)+DATE(1970,1,1)</f>
        <v>42342.792662037042</v>
      </c>
      <c r="K1656">
        <v>1446663686</v>
      </c>
      <c r="L1656" s="9">
        <f>(K1656/86400)+DATE(1970,1,1)</f>
        <v>42312.792662037042</v>
      </c>
      <c r="M1656" t="b">
        <v>0</v>
      </c>
      <c r="N1656">
        <v>51</v>
      </c>
      <c r="O1656">
        <f>ROUND(E1656/D1656*100,0)</f>
        <v>103</v>
      </c>
      <c r="P1656">
        <f t="shared" si="25"/>
        <v>7.3300000000000004E-2</v>
      </c>
      <c r="Q1656" t="b">
        <v>1</v>
      </c>
      <c r="R1656" t="s">
        <v>8269</v>
      </c>
    </row>
    <row r="1657" spans="1:18" ht="43.2" x14ac:dyDescent="0.3">
      <c r="A1657">
        <v>1204</v>
      </c>
      <c r="B1657" s="7" t="s">
        <v>1205</v>
      </c>
      <c r="C1657" s="3" t="s">
        <v>5314</v>
      </c>
      <c r="D1657" s="5">
        <v>13000</v>
      </c>
      <c r="E1657" s="5">
        <v>13383</v>
      </c>
      <c r="F1657" t="s">
        <v>8218</v>
      </c>
      <c r="G1657" t="s">
        <v>8223</v>
      </c>
      <c r="H1657" t="s">
        <v>8245</v>
      </c>
      <c r="I1657">
        <v>1449205200</v>
      </c>
      <c r="J1657" s="9">
        <f>(I1657/86400)+DATE(1970,1,1)</f>
        <v>42342.208333333328</v>
      </c>
      <c r="K1657">
        <v>1445363833</v>
      </c>
      <c r="L1657" s="9">
        <f>(K1657/86400)+DATE(1970,1,1)</f>
        <v>42297.748067129629</v>
      </c>
      <c r="M1657" t="b">
        <v>0</v>
      </c>
      <c r="N1657">
        <v>57</v>
      </c>
      <c r="O1657">
        <f>ROUND(E1657/D1657*100,0)</f>
        <v>103</v>
      </c>
      <c r="P1657">
        <f t="shared" si="25"/>
        <v>0.31640000000000001</v>
      </c>
      <c r="Q1657" t="b">
        <v>1</v>
      </c>
      <c r="R1657" t="s">
        <v>8283</v>
      </c>
    </row>
    <row r="1658" spans="1:18" ht="43.2" x14ac:dyDescent="0.3">
      <c r="A1658">
        <v>3441</v>
      </c>
      <c r="B1658" s="7" t="s">
        <v>3440</v>
      </c>
      <c r="C1658" s="3" t="s">
        <v>7551</v>
      </c>
      <c r="D1658" s="5">
        <v>2500</v>
      </c>
      <c r="E1658" s="5">
        <v>2565</v>
      </c>
      <c r="F1658" t="s">
        <v>8218</v>
      </c>
      <c r="G1658" t="s">
        <v>8223</v>
      </c>
      <c r="H1658" t="s">
        <v>8245</v>
      </c>
      <c r="I1658">
        <v>1447445820</v>
      </c>
      <c r="J1658" s="9">
        <f>(I1658/86400)+DATE(1970,1,1)</f>
        <v>42321.845138888893</v>
      </c>
      <c r="K1658">
        <v>1445077121</v>
      </c>
      <c r="L1658" s="9">
        <f>(K1658/86400)+DATE(1970,1,1)</f>
        <v>42294.429641203707</v>
      </c>
      <c r="M1658" t="b">
        <v>0</v>
      </c>
      <c r="N1658">
        <v>43</v>
      </c>
      <c r="O1658">
        <f>ROUND(E1658/D1658*100,0)</f>
        <v>103</v>
      </c>
      <c r="P1658">
        <f t="shared" si="25"/>
        <v>6.0600000000000001E-2</v>
      </c>
      <c r="Q1658" t="b">
        <v>1</v>
      </c>
      <c r="R1658" t="s">
        <v>8269</v>
      </c>
    </row>
    <row r="1659" spans="1:18" ht="43.2" x14ac:dyDescent="0.3">
      <c r="A1659">
        <v>3243</v>
      </c>
      <c r="B1659" s="7" t="s">
        <v>3243</v>
      </c>
      <c r="C1659" s="3" t="s">
        <v>7353</v>
      </c>
      <c r="D1659" s="5">
        <v>8000</v>
      </c>
      <c r="E1659" s="5">
        <v>8227</v>
      </c>
      <c r="F1659" t="s">
        <v>8218</v>
      </c>
      <c r="G1659" t="s">
        <v>8223</v>
      </c>
      <c r="H1659" t="s">
        <v>8245</v>
      </c>
      <c r="I1659">
        <v>1444348800</v>
      </c>
      <c r="J1659" s="9">
        <f>(I1659/86400)+DATE(1970,1,1)</f>
        <v>42286</v>
      </c>
      <c r="K1659">
        <v>1442283562</v>
      </c>
      <c r="L1659" s="9">
        <f>(K1659/86400)+DATE(1970,1,1)</f>
        <v>42262.096782407403</v>
      </c>
      <c r="M1659" t="b">
        <v>1</v>
      </c>
      <c r="N1659">
        <v>71</v>
      </c>
      <c r="O1659">
        <f>ROUND(E1659/D1659*100,0)</f>
        <v>103</v>
      </c>
      <c r="P1659">
        <f t="shared" si="25"/>
        <v>0.19470000000000001</v>
      </c>
      <c r="Q1659" t="b">
        <v>1</v>
      </c>
      <c r="R1659" t="s">
        <v>8269</v>
      </c>
    </row>
    <row r="1660" spans="1:18" ht="43.2" x14ac:dyDescent="0.3">
      <c r="A1660">
        <v>3535</v>
      </c>
      <c r="B1660" s="7" t="s">
        <v>3534</v>
      </c>
      <c r="C1660" s="3" t="s">
        <v>7645</v>
      </c>
      <c r="D1660" s="5">
        <v>2000</v>
      </c>
      <c r="E1660" s="5">
        <v>2063</v>
      </c>
      <c r="F1660" t="s">
        <v>8218</v>
      </c>
      <c r="G1660" t="s">
        <v>8224</v>
      </c>
      <c r="H1660" t="s">
        <v>8246</v>
      </c>
      <c r="I1660">
        <v>1443808800</v>
      </c>
      <c r="J1660" s="9">
        <f>(I1660/86400)+DATE(1970,1,1)</f>
        <v>42279.75</v>
      </c>
      <c r="K1660">
        <v>1441120910</v>
      </c>
      <c r="L1660" s="9">
        <f>(K1660/86400)+DATE(1970,1,1)</f>
        <v>42248.640162037038</v>
      </c>
      <c r="M1660" t="b">
        <v>0</v>
      </c>
      <c r="N1660">
        <v>46</v>
      </c>
      <c r="O1660">
        <f>ROUND(E1660/D1660*100,0)</f>
        <v>103</v>
      </c>
      <c r="P1660">
        <f t="shared" si="25"/>
        <v>4.8800000000000003E-2</v>
      </c>
      <c r="Q1660" t="b">
        <v>1</v>
      </c>
      <c r="R1660" t="s">
        <v>8269</v>
      </c>
    </row>
    <row r="1661" spans="1:18" ht="43.2" x14ac:dyDescent="0.3">
      <c r="A1661">
        <v>348</v>
      </c>
      <c r="B1661" s="7" t="s">
        <v>349</v>
      </c>
      <c r="C1661" s="3" t="s">
        <v>4458</v>
      </c>
      <c r="D1661" s="5">
        <v>10000</v>
      </c>
      <c r="E1661" s="5">
        <v>10300</v>
      </c>
      <c r="F1661" t="s">
        <v>8218</v>
      </c>
      <c r="G1661" t="s">
        <v>8223</v>
      </c>
      <c r="H1661" t="s">
        <v>8245</v>
      </c>
      <c r="I1661">
        <v>1440165916</v>
      </c>
      <c r="J1661" s="9">
        <f>(I1661/86400)+DATE(1970,1,1)</f>
        <v>42237.58699074074</v>
      </c>
      <c r="K1661">
        <v>1437573916</v>
      </c>
      <c r="L1661" s="9">
        <f>(K1661/86400)+DATE(1970,1,1)</f>
        <v>42207.58699074074</v>
      </c>
      <c r="M1661" t="b">
        <v>1</v>
      </c>
      <c r="N1661">
        <v>119</v>
      </c>
      <c r="O1661">
        <f>ROUND(E1661/D1661*100,0)</f>
        <v>103</v>
      </c>
      <c r="P1661">
        <f t="shared" si="25"/>
        <v>0.24399999999999999</v>
      </c>
      <c r="Q1661" t="b">
        <v>1</v>
      </c>
      <c r="R1661" t="s">
        <v>8267</v>
      </c>
    </row>
    <row r="1662" spans="1:18" ht="43.2" x14ac:dyDescent="0.3">
      <c r="A1662">
        <v>3465</v>
      </c>
      <c r="B1662" s="7" t="s">
        <v>3464</v>
      </c>
      <c r="C1662" s="3" t="s">
        <v>7575</v>
      </c>
      <c r="D1662" s="5">
        <v>2000</v>
      </c>
      <c r="E1662" s="5">
        <v>2060</v>
      </c>
      <c r="F1662" t="s">
        <v>8218</v>
      </c>
      <c r="G1662" t="s">
        <v>8224</v>
      </c>
      <c r="H1662" t="s">
        <v>8246</v>
      </c>
      <c r="I1662">
        <v>1439136000</v>
      </c>
      <c r="J1662" s="9">
        <f>(I1662/86400)+DATE(1970,1,1)</f>
        <v>42225.666666666672</v>
      </c>
      <c r="K1662">
        <v>1436972472</v>
      </c>
      <c r="L1662" s="9">
        <f>(K1662/86400)+DATE(1970,1,1)</f>
        <v>42200.625833333332</v>
      </c>
      <c r="M1662" t="b">
        <v>0</v>
      </c>
      <c r="N1662">
        <v>36</v>
      </c>
      <c r="O1662">
        <f>ROUND(E1662/D1662*100,0)</f>
        <v>103</v>
      </c>
      <c r="P1662">
        <f t="shared" si="25"/>
        <v>4.8800000000000003E-2</v>
      </c>
      <c r="Q1662" t="b">
        <v>1</v>
      </c>
      <c r="R1662" t="s">
        <v>8269</v>
      </c>
    </row>
    <row r="1663" spans="1:18" ht="43.2" x14ac:dyDescent="0.3">
      <c r="A1663">
        <v>1301</v>
      </c>
      <c r="B1663" s="7" t="s">
        <v>1302</v>
      </c>
      <c r="C1663" s="3" t="s">
        <v>5411</v>
      </c>
      <c r="D1663" s="5">
        <v>2000</v>
      </c>
      <c r="E1663" s="5">
        <v>2055</v>
      </c>
      <c r="F1663" t="s">
        <v>8218</v>
      </c>
      <c r="G1663" t="s">
        <v>8223</v>
      </c>
      <c r="H1663" t="s">
        <v>8245</v>
      </c>
      <c r="I1663">
        <v>1437447600</v>
      </c>
      <c r="J1663" s="9">
        <f>(I1663/86400)+DATE(1970,1,1)</f>
        <v>42206.125</v>
      </c>
      <c r="K1663">
        <v>1436551178</v>
      </c>
      <c r="L1663" s="9">
        <f>(K1663/86400)+DATE(1970,1,1)</f>
        <v>42195.749745370369</v>
      </c>
      <c r="M1663" t="b">
        <v>0</v>
      </c>
      <c r="N1663">
        <v>29</v>
      </c>
      <c r="O1663">
        <f>ROUND(E1663/D1663*100,0)</f>
        <v>103</v>
      </c>
      <c r="P1663">
        <f t="shared" si="25"/>
        <v>4.87E-2</v>
      </c>
      <c r="Q1663" t="b">
        <v>1</v>
      </c>
      <c r="R1663" t="s">
        <v>8269</v>
      </c>
    </row>
    <row r="1664" spans="1:18" ht="43.2" x14ac:dyDescent="0.3">
      <c r="A1664">
        <v>3667</v>
      </c>
      <c r="B1664" s="7" t="s">
        <v>3664</v>
      </c>
      <c r="C1664" s="3" t="s">
        <v>7777</v>
      </c>
      <c r="D1664" s="5">
        <v>3000</v>
      </c>
      <c r="E1664" s="5">
        <v>3095.11</v>
      </c>
      <c r="F1664" t="s">
        <v>8218</v>
      </c>
      <c r="G1664" t="s">
        <v>8224</v>
      </c>
      <c r="H1664" t="s">
        <v>8246</v>
      </c>
      <c r="I1664">
        <v>1437261419</v>
      </c>
      <c r="J1664" s="9">
        <f>(I1664/86400)+DATE(1970,1,1)</f>
        <v>42203.970127314809</v>
      </c>
      <c r="K1664">
        <v>1434669419</v>
      </c>
      <c r="L1664" s="9">
        <f>(K1664/86400)+DATE(1970,1,1)</f>
        <v>42173.970127314809</v>
      </c>
      <c r="M1664" t="b">
        <v>0</v>
      </c>
      <c r="N1664">
        <v>58</v>
      </c>
      <c r="O1664">
        <f>ROUND(E1664/D1664*100,0)</f>
        <v>103</v>
      </c>
      <c r="P1664">
        <f t="shared" si="25"/>
        <v>7.3400000000000007E-2</v>
      </c>
      <c r="Q1664" t="b">
        <v>1</v>
      </c>
      <c r="R1664" t="s">
        <v>8269</v>
      </c>
    </row>
    <row r="1665" spans="1:18" ht="57.6" x14ac:dyDescent="0.3">
      <c r="A1665">
        <v>3221</v>
      </c>
      <c r="B1665" s="7" t="s">
        <v>3221</v>
      </c>
      <c r="C1665" s="3" t="s">
        <v>7331</v>
      </c>
      <c r="D1665" s="5">
        <v>4000</v>
      </c>
      <c r="E1665" s="5">
        <v>4137</v>
      </c>
      <c r="F1665" t="s">
        <v>8218</v>
      </c>
      <c r="G1665" t="s">
        <v>8224</v>
      </c>
      <c r="H1665" t="s">
        <v>8246</v>
      </c>
      <c r="I1665">
        <v>1436114603</v>
      </c>
      <c r="J1665" s="9">
        <f>(I1665/86400)+DATE(1970,1,1)</f>
        <v>42190.696793981479</v>
      </c>
      <c r="K1665">
        <v>1433090603</v>
      </c>
      <c r="L1665" s="9">
        <f>(K1665/86400)+DATE(1970,1,1)</f>
        <v>42155.696793981479</v>
      </c>
      <c r="M1665" t="b">
        <v>1</v>
      </c>
      <c r="N1665">
        <v>113</v>
      </c>
      <c r="O1665">
        <f>ROUND(E1665/D1665*100,0)</f>
        <v>103</v>
      </c>
      <c r="P1665">
        <f t="shared" si="25"/>
        <v>9.8100000000000007E-2</v>
      </c>
      <c r="Q1665" t="b">
        <v>1</v>
      </c>
      <c r="R1665" t="s">
        <v>8269</v>
      </c>
    </row>
    <row r="1666" spans="1:18" ht="57.6" x14ac:dyDescent="0.3">
      <c r="A1666">
        <v>3625</v>
      </c>
      <c r="B1666" s="7" t="s">
        <v>3623</v>
      </c>
      <c r="C1666" s="3" t="s">
        <v>7735</v>
      </c>
      <c r="D1666" s="5">
        <v>3000</v>
      </c>
      <c r="E1666" s="5">
        <v>3080</v>
      </c>
      <c r="F1666" t="s">
        <v>8218</v>
      </c>
      <c r="G1666" t="s">
        <v>8224</v>
      </c>
      <c r="H1666" t="s">
        <v>8246</v>
      </c>
      <c r="I1666">
        <v>1435851577</v>
      </c>
      <c r="J1666" s="9">
        <f>(I1666/86400)+DATE(1970,1,1)</f>
        <v>42187.652511574073</v>
      </c>
      <c r="K1666">
        <v>1433259577</v>
      </c>
      <c r="L1666" s="9">
        <f>(K1666/86400)+DATE(1970,1,1)</f>
        <v>42157.652511574073</v>
      </c>
      <c r="M1666" t="b">
        <v>0</v>
      </c>
      <c r="N1666">
        <v>78</v>
      </c>
      <c r="O1666">
        <f>ROUND(E1666/D1666*100,0)</f>
        <v>103</v>
      </c>
      <c r="P1666">
        <f t="shared" si="25"/>
        <v>7.3099999999999998E-2</v>
      </c>
      <c r="Q1666" t="b">
        <v>1</v>
      </c>
      <c r="R1666" t="s">
        <v>8269</v>
      </c>
    </row>
    <row r="1667" spans="1:18" ht="57.6" x14ac:dyDescent="0.3">
      <c r="A1667">
        <v>3023</v>
      </c>
      <c r="B1667" s="7" t="s">
        <v>3023</v>
      </c>
      <c r="C1667" s="3" t="s">
        <v>7133</v>
      </c>
      <c r="D1667" s="5">
        <v>700</v>
      </c>
      <c r="E1667" s="5">
        <v>721</v>
      </c>
      <c r="F1667" t="s">
        <v>8218</v>
      </c>
      <c r="G1667" t="s">
        <v>8224</v>
      </c>
      <c r="H1667" t="s">
        <v>8246</v>
      </c>
      <c r="I1667">
        <v>1434039186</v>
      </c>
      <c r="J1667" s="9">
        <f>(I1667/86400)+DATE(1970,1,1)</f>
        <v>42166.675763888888</v>
      </c>
      <c r="K1667">
        <v>1430151186</v>
      </c>
      <c r="L1667" s="9">
        <f>(K1667/86400)+DATE(1970,1,1)</f>
        <v>42121.675763888888</v>
      </c>
      <c r="M1667" t="b">
        <v>0</v>
      </c>
      <c r="N1667">
        <v>6</v>
      </c>
      <c r="O1667">
        <f>ROUND(E1667/D1667*100,0)</f>
        <v>103</v>
      </c>
      <c r="P1667">
        <f t="shared" ref="P1667:P1730" si="26">IFERROR(ROUND(E1667/L1667,4),0)</f>
        <v>1.7100000000000001E-2</v>
      </c>
      <c r="Q1667" t="b">
        <v>1</v>
      </c>
      <c r="R1667" t="s">
        <v>8301</v>
      </c>
    </row>
    <row r="1668" spans="1:18" ht="43.2" x14ac:dyDescent="0.3">
      <c r="A1668">
        <v>3753</v>
      </c>
      <c r="B1668" s="7" t="s">
        <v>3750</v>
      </c>
      <c r="C1668" s="3" t="s">
        <v>7863</v>
      </c>
      <c r="D1668" s="5">
        <v>5000</v>
      </c>
      <c r="E1668" s="5">
        <v>5167</v>
      </c>
      <c r="F1668" t="s">
        <v>8218</v>
      </c>
      <c r="G1668" t="s">
        <v>8223</v>
      </c>
      <c r="H1668" t="s">
        <v>8245</v>
      </c>
      <c r="I1668">
        <v>1433289600</v>
      </c>
      <c r="J1668" s="9">
        <f>(I1668/86400)+DATE(1970,1,1)</f>
        <v>42158</v>
      </c>
      <c r="K1668">
        <v>1430768800</v>
      </c>
      <c r="L1668" s="9">
        <f>(K1668/86400)+DATE(1970,1,1)</f>
        <v>42128.824074074073</v>
      </c>
      <c r="M1668" t="b">
        <v>0</v>
      </c>
      <c r="N1668">
        <v>30</v>
      </c>
      <c r="O1668">
        <f>ROUND(E1668/D1668*100,0)</f>
        <v>103</v>
      </c>
      <c r="P1668">
        <f t="shared" si="26"/>
        <v>0.1226</v>
      </c>
      <c r="Q1668" t="b">
        <v>1</v>
      </c>
      <c r="R1668" t="s">
        <v>8303</v>
      </c>
    </row>
    <row r="1669" spans="1:18" ht="43.2" x14ac:dyDescent="0.3">
      <c r="A1669">
        <v>3280</v>
      </c>
      <c r="B1669" s="7" t="s">
        <v>3280</v>
      </c>
      <c r="C1669" s="3" t="s">
        <v>7390</v>
      </c>
      <c r="D1669" s="5">
        <v>2000</v>
      </c>
      <c r="E1669" s="5">
        <v>2060</v>
      </c>
      <c r="F1669" t="s">
        <v>8218</v>
      </c>
      <c r="G1669" t="s">
        <v>8223</v>
      </c>
      <c r="H1669" t="s">
        <v>8245</v>
      </c>
      <c r="I1669">
        <v>1433134800</v>
      </c>
      <c r="J1669" s="9">
        <f>(I1669/86400)+DATE(1970,1,1)</f>
        <v>42156.208333333328</v>
      </c>
      <c r="K1669">
        <v>1430158198</v>
      </c>
      <c r="L1669" s="9">
        <f>(K1669/86400)+DATE(1970,1,1)</f>
        <v>42121.756921296299</v>
      </c>
      <c r="M1669" t="b">
        <v>0</v>
      </c>
      <c r="N1669">
        <v>30</v>
      </c>
      <c r="O1669">
        <f>ROUND(E1669/D1669*100,0)</f>
        <v>103</v>
      </c>
      <c r="P1669">
        <f t="shared" si="26"/>
        <v>4.8899999999999999E-2</v>
      </c>
      <c r="Q1669" t="b">
        <v>1</v>
      </c>
      <c r="R1669" t="s">
        <v>8269</v>
      </c>
    </row>
    <row r="1670" spans="1:18" ht="43.2" x14ac:dyDescent="0.3">
      <c r="A1670">
        <v>3515</v>
      </c>
      <c r="B1670" s="7" t="s">
        <v>3514</v>
      </c>
      <c r="C1670" s="3" t="s">
        <v>7625</v>
      </c>
      <c r="D1670" s="5">
        <v>3000</v>
      </c>
      <c r="E1670" s="5">
        <v>3080</v>
      </c>
      <c r="F1670" t="s">
        <v>8218</v>
      </c>
      <c r="G1670" t="s">
        <v>8223</v>
      </c>
      <c r="H1670" t="s">
        <v>8245</v>
      </c>
      <c r="I1670">
        <v>1433097171</v>
      </c>
      <c r="J1670" s="9">
        <f>(I1670/86400)+DATE(1970,1,1)</f>
        <v>42155.772812499999</v>
      </c>
      <c r="K1670">
        <v>1430505171</v>
      </c>
      <c r="L1670" s="9">
        <f>(K1670/86400)+DATE(1970,1,1)</f>
        <v>42125.772812499999</v>
      </c>
      <c r="M1670" t="b">
        <v>0</v>
      </c>
      <c r="N1670">
        <v>46</v>
      </c>
      <c r="O1670">
        <f>ROUND(E1670/D1670*100,0)</f>
        <v>103</v>
      </c>
      <c r="P1670">
        <f t="shared" si="26"/>
        <v>7.3099999999999998E-2</v>
      </c>
      <c r="Q1670" t="b">
        <v>1</v>
      </c>
      <c r="R1670" t="s">
        <v>8269</v>
      </c>
    </row>
    <row r="1671" spans="1:18" ht="43.2" x14ac:dyDescent="0.3">
      <c r="A1671">
        <v>3678</v>
      </c>
      <c r="B1671" s="7" t="s">
        <v>3675</v>
      </c>
      <c r="C1671" s="3" t="s">
        <v>7788</v>
      </c>
      <c r="D1671" s="5">
        <v>2000</v>
      </c>
      <c r="E1671" s="5">
        <v>2050</v>
      </c>
      <c r="F1671" t="s">
        <v>8218</v>
      </c>
      <c r="G1671" t="s">
        <v>8224</v>
      </c>
      <c r="H1671" t="s">
        <v>8246</v>
      </c>
      <c r="I1671">
        <v>1433076298</v>
      </c>
      <c r="J1671" s="9">
        <f>(I1671/86400)+DATE(1970,1,1)</f>
        <v>42155.531226851846</v>
      </c>
      <c r="K1671">
        <v>1430052298</v>
      </c>
      <c r="L1671" s="9">
        <f>(K1671/86400)+DATE(1970,1,1)</f>
        <v>42120.531226851846</v>
      </c>
      <c r="M1671" t="b">
        <v>0</v>
      </c>
      <c r="N1671">
        <v>31</v>
      </c>
      <c r="O1671">
        <f>ROUND(E1671/D1671*100,0)</f>
        <v>103</v>
      </c>
      <c r="P1671">
        <f t="shared" si="26"/>
        <v>4.87E-2</v>
      </c>
      <c r="Q1671" t="b">
        <v>1</v>
      </c>
      <c r="R1671" t="s">
        <v>8269</v>
      </c>
    </row>
    <row r="1672" spans="1:18" ht="43.2" x14ac:dyDescent="0.3">
      <c r="A1672">
        <v>3278</v>
      </c>
      <c r="B1672" s="7" t="s">
        <v>3278</v>
      </c>
      <c r="C1672" s="3" t="s">
        <v>7388</v>
      </c>
      <c r="D1672" s="5">
        <v>2500</v>
      </c>
      <c r="E1672" s="5">
        <v>2585</v>
      </c>
      <c r="F1672" t="s">
        <v>8218</v>
      </c>
      <c r="G1672" t="s">
        <v>8224</v>
      </c>
      <c r="H1672" t="s">
        <v>8246</v>
      </c>
      <c r="I1672">
        <v>1433017303</v>
      </c>
      <c r="J1672" s="9">
        <f>(I1672/86400)+DATE(1970,1,1)</f>
        <v>42154.848414351851</v>
      </c>
      <c r="K1672">
        <v>1430425303</v>
      </c>
      <c r="L1672" s="9">
        <f>(K1672/86400)+DATE(1970,1,1)</f>
        <v>42124.848414351851</v>
      </c>
      <c r="M1672" t="b">
        <v>1</v>
      </c>
      <c r="N1672">
        <v>34</v>
      </c>
      <c r="O1672">
        <f>ROUND(E1672/D1672*100,0)</f>
        <v>103</v>
      </c>
      <c r="P1672">
        <f t="shared" si="26"/>
        <v>6.1400000000000003E-2</v>
      </c>
      <c r="Q1672" t="b">
        <v>1</v>
      </c>
      <c r="R1672" t="s">
        <v>8269</v>
      </c>
    </row>
    <row r="1673" spans="1:18" ht="43.2" x14ac:dyDescent="0.3">
      <c r="A1673">
        <v>2924</v>
      </c>
      <c r="B1673" s="7" t="s">
        <v>2924</v>
      </c>
      <c r="C1673" s="3" t="s">
        <v>7034</v>
      </c>
      <c r="D1673" s="5">
        <v>25000</v>
      </c>
      <c r="E1673" s="5">
        <v>25800</v>
      </c>
      <c r="F1673" t="s">
        <v>8218</v>
      </c>
      <c r="G1673" t="s">
        <v>8223</v>
      </c>
      <c r="H1673" t="s">
        <v>8245</v>
      </c>
      <c r="I1673">
        <v>1431143940</v>
      </c>
      <c r="J1673" s="9">
        <f>(I1673/86400)+DATE(1970,1,1)</f>
        <v>42133.165972222225</v>
      </c>
      <c r="K1673">
        <v>1428585710</v>
      </c>
      <c r="L1673" s="9">
        <f>(K1673/86400)+DATE(1970,1,1)</f>
        <v>42103.556828703702</v>
      </c>
      <c r="M1673" t="b">
        <v>0</v>
      </c>
      <c r="N1673">
        <v>147</v>
      </c>
      <c r="O1673">
        <f>ROUND(E1673/D1673*100,0)</f>
        <v>103</v>
      </c>
      <c r="P1673">
        <f t="shared" si="26"/>
        <v>0.61280000000000001</v>
      </c>
      <c r="Q1673" t="b">
        <v>1</v>
      </c>
      <c r="R1673" t="s">
        <v>8303</v>
      </c>
    </row>
    <row r="1674" spans="1:18" ht="43.2" x14ac:dyDescent="0.3">
      <c r="A1674">
        <v>335</v>
      </c>
      <c r="B1674" s="7" t="s">
        <v>336</v>
      </c>
      <c r="C1674" s="3" t="s">
        <v>4445</v>
      </c>
      <c r="D1674" s="5">
        <v>8500</v>
      </c>
      <c r="E1674" s="5">
        <v>8735</v>
      </c>
      <c r="F1674" t="s">
        <v>8218</v>
      </c>
      <c r="G1674" t="s">
        <v>8223</v>
      </c>
      <c r="H1674" t="s">
        <v>8245</v>
      </c>
      <c r="I1674">
        <v>1431122400</v>
      </c>
      <c r="J1674" s="9">
        <f>(I1674/86400)+DATE(1970,1,1)</f>
        <v>42132.916666666672</v>
      </c>
      <c r="K1674">
        <v>1428428515</v>
      </c>
      <c r="L1674" s="9">
        <f>(K1674/86400)+DATE(1970,1,1)</f>
        <v>42101.737442129626</v>
      </c>
      <c r="M1674" t="b">
        <v>1</v>
      </c>
      <c r="N1674">
        <v>80</v>
      </c>
      <c r="O1674">
        <f>ROUND(E1674/D1674*100,0)</f>
        <v>103</v>
      </c>
      <c r="P1674">
        <f t="shared" si="26"/>
        <v>0.20749999999999999</v>
      </c>
      <c r="Q1674" t="b">
        <v>1</v>
      </c>
      <c r="R1674" t="s">
        <v>8267</v>
      </c>
    </row>
    <row r="1675" spans="1:18" ht="43.2" x14ac:dyDescent="0.3">
      <c r="A1675">
        <v>2047</v>
      </c>
      <c r="B1675" s="7" t="s">
        <v>2048</v>
      </c>
      <c r="C1675" s="3" t="s">
        <v>6157</v>
      </c>
      <c r="D1675" s="5">
        <v>98000</v>
      </c>
      <c r="E1675" s="5">
        <v>100939</v>
      </c>
      <c r="F1675" t="s">
        <v>8218</v>
      </c>
      <c r="G1675" t="s">
        <v>8225</v>
      </c>
      <c r="H1675" t="s">
        <v>8247</v>
      </c>
      <c r="I1675">
        <v>1429228800</v>
      </c>
      <c r="J1675" s="9">
        <f>(I1675/86400)+DATE(1970,1,1)</f>
        <v>42111</v>
      </c>
      <c r="K1675">
        <v>1426714870</v>
      </c>
      <c r="L1675" s="9">
        <f>(K1675/86400)+DATE(1970,1,1)</f>
        <v>42081.903587962966</v>
      </c>
      <c r="M1675" t="b">
        <v>0</v>
      </c>
      <c r="N1675">
        <v>443</v>
      </c>
      <c r="O1675">
        <f>ROUND(E1675/D1675*100,0)</f>
        <v>103</v>
      </c>
      <c r="P1675">
        <f t="shared" si="26"/>
        <v>2.3986000000000001</v>
      </c>
      <c r="Q1675" t="b">
        <v>1</v>
      </c>
      <c r="R1675" t="s">
        <v>8293</v>
      </c>
    </row>
    <row r="1676" spans="1:18" ht="43.2" x14ac:dyDescent="0.3">
      <c r="A1676">
        <v>3715</v>
      </c>
      <c r="B1676" s="7" t="s">
        <v>3712</v>
      </c>
      <c r="C1676" s="3" t="s">
        <v>7825</v>
      </c>
      <c r="D1676" s="5">
        <v>3500</v>
      </c>
      <c r="E1676" s="5">
        <v>3590</v>
      </c>
      <c r="F1676" t="s">
        <v>8218</v>
      </c>
      <c r="G1676" t="s">
        <v>8224</v>
      </c>
      <c r="H1676" t="s">
        <v>8246</v>
      </c>
      <c r="I1676">
        <v>1427806320</v>
      </c>
      <c r="J1676" s="9">
        <f>(I1676/86400)+DATE(1970,1,1)</f>
        <v>42094.536111111112</v>
      </c>
      <c r="K1676">
        <v>1422834819</v>
      </c>
      <c r="L1676" s="9">
        <f>(K1676/86400)+DATE(1970,1,1)</f>
        <v>42036.995590277773</v>
      </c>
      <c r="M1676" t="b">
        <v>0</v>
      </c>
      <c r="N1676">
        <v>27</v>
      </c>
      <c r="O1676">
        <f>ROUND(E1676/D1676*100,0)</f>
        <v>103</v>
      </c>
      <c r="P1676">
        <f t="shared" si="26"/>
        <v>8.5400000000000004E-2</v>
      </c>
      <c r="Q1676" t="b">
        <v>1</v>
      </c>
      <c r="R1676" t="s">
        <v>8269</v>
      </c>
    </row>
    <row r="1677" spans="1:18" ht="28.8" x14ac:dyDescent="0.3">
      <c r="A1677">
        <v>1751</v>
      </c>
      <c r="B1677" s="7" t="s">
        <v>1752</v>
      </c>
      <c r="C1677" s="3" t="s">
        <v>5861</v>
      </c>
      <c r="D1677" s="5">
        <v>10000</v>
      </c>
      <c r="E1677" s="5">
        <v>10290</v>
      </c>
      <c r="F1677" t="s">
        <v>8218</v>
      </c>
      <c r="G1677" t="s">
        <v>8223</v>
      </c>
      <c r="H1677" t="s">
        <v>8245</v>
      </c>
      <c r="I1677">
        <v>1426787123</v>
      </c>
      <c r="J1677" s="9">
        <f>(I1677/86400)+DATE(1970,1,1)</f>
        <v>42082.739849537036</v>
      </c>
      <c r="K1677">
        <v>1424198723</v>
      </c>
      <c r="L1677" s="9">
        <f>(K1677/86400)+DATE(1970,1,1)</f>
        <v>42052.7815162037</v>
      </c>
      <c r="M1677" t="b">
        <v>0</v>
      </c>
      <c r="N1677">
        <v>61</v>
      </c>
      <c r="O1677">
        <f>ROUND(E1677/D1677*100,0)</f>
        <v>103</v>
      </c>
      <c r="P1677">
        <f t="shared" si="26"/>
        <v>0.2447</v>
      </c>
      <c r="Q1677" t="b">
        <v>1</v>
      </c>
      <c r="R1677" t="s">
        <v>8283</v>
      </c>
    </row>
    <row r="1678" spans="1:18" ht="43.2" x14ac:dyDescent="0.3">
      <c r="A1678">
        <v>2740</v>
      </c>
      <c r="B1678" s="7" t="s">
        <v>2740</v>
      </c>
      <c r="C1678" s="3" t="s">
        <v>6850</v>
      </c>
      <c r="D1678" s="5">
        <v>300</v>
      </c>
      <c r="E1678" s="5">
        <v>310</v>
      </c>
      <c r="F1678" t="s">
        <v>8218</v>
      </c>
      <c r="G1678" t="s">
        <v>8223</v>
      </c>
      <c r="H1678" t="s">
        <v>8245</v>
      </c>
      <c r="I1678">
        <v>1426117552</v>
      </c>
      <c r="J1678" s="9">
        <f>(I1678/86400)+DATE(1970,1,1)</f>
        <v>42074.99018518519</v>
      </c>
      <c r="K1678">
        <v>1423529152</v>
      </c>
      <c r="L1678" s="9">
        <f>(K1678/86400)+DATE(1970,1,1)</f>
        <v>42045.031851851847</v>
      </c>
      <c r="M1678" t="b">
        <v>0</v>
      </c>
      <c r="N1678">
        <v>17</v>
      </c>
      <c r="O1678">
        <f>ROUND(E1678/D1678*100,0)</f>
        <v>103</v>
      </c>
      <c r="P1678">
        <f t="shared" si="26"/>
        <v>7.4000000000000003E-3</v>
      </c>
      <c r="Q1678" t="b">
        <v>1</v>
      </c>
      <c r="R1678" t="s">
        <v>8293</v>
      </c>
    </row>
    <row r="1679" spans="1:18" ht="43.2" x14ac:dyDescent="0.3">
      <c r="A1679">
        <v>3428</v>
      </c>
      <c r="B1679" s="7" t="s">
        <v>3427</v>
      </c>
      <c r="C1679" s="3" t="s">
        <v>7538</v>
      </c>
      <c r="D1679" s="5">
        <v>2000</v>
      </c>
      <c r="E1679" s="5">
        <v>2055</v>
      </c>
      <c r="F1679" t="s">
        <v>8218</v>
      </c>
      <c r="G1679" t="s">
        <v>8224</v>
      </c>
      <c r="H1679" t="s">
        <v>8246</v>
      </c>
      <c r="I1679">
        <v>1425142800</v>
      </c>
      <c r="J1679" s="9">
        <f>(I1679/86400)+DATE(1970,1,1)</f>
        <v>42063.708333333328</v>
      </c>
      <c r="K1679">
        <v>1422983847</v>
      </c>
      <c r="L1679" s="9">
        <f>(K1679/86400)+DATE(1970,1,1)</f>
        <v>42038.720451388886</v>
      </c>
      <c r="M1679" t="b">
        <v>0</v>
      </c>
      <c r="N1679">
        <v>51</v>
      </c>
      <c r="O1679">
        <f>ROUND(E1679/D1679*100,0)</f>
        <v>103</v>
      </c>
      <c r="P1679">
        <f t="shared" si="26"/>
        <v>4.8899999999999999E-2</v>
      </c>
      <c r="Q1679" t="b">
        <v>1</v>
      </c>
      <c r="R1679" t="s">
        <v>8269</v>
      </c>
    </row>
    <row r="1680" spans="1:18" ht="43.2" x14ac:dyDescent="0.3">
      <c r="A1680">
        <v>83</v>
      </c>
      <c r="B1680" s="7" t="s">
        <v>85</v>
      </c>
      <c r="C1680" s="3" t="s">
        <v>4194</v>
      </c>
      <c r="D1680" s="5">
        <v>200</v>
      </c>
      <c r="E1680" s="5">
        <v>205</v>
      </c>
      <c r="F1680" t="s">
        <v>8218</v>
      </c>
      <c r="G1680" t="s">
        <v>8224</v>
      </c>
      <c r="H1680" t="s">
        <v>8246</v>
      </c>
      <c r="I1680">
        <v>1424604600</v>
      </c>
      <c r="J1680" s="9">
        <f>(I1680/86400)+DATE(1970,1,1)</f>
        <v>42057.479166666672</v>
      </c>
      <c r="K1680">
        <v>1423320389</v>
      </c>
      <c r="L1680" s="9">
        <f>(K1680/86400)+DATE(1970,1,1)</f>
        <v>42042.615613425922</v>
      </c>
      <c r="M1680" t="b">
        <v>0</v>
      </c>
      <c r="N1680">
        <v>13</v>
      </c>
      <c r="O1680">
        <f>ROUND(E1680/D1680*100,0)</f>
        <v>103</v>
      </c>
      <c r="P1680">
        <f t="shared" si="26"/>
        <v>4.8999999999999998E-3</v>
      </c>
      <c r="Q1680" t="b">
        <v>1</v>
      </c>
      <c r="R1680" t="s">
        <v>8264</v>
      </c>
    </row>
    <row r="1681" spans="1:18" ht="28.8" x14ac:dyDescent="0.3">
      <c r="A1681">
        <v>3264</v>
      </c>
      <c r="B1681" s="7" t="s">
        <v>3264</v>
      </c>
      <c r="C1681" s="3" t="s">
        <v>7374</v>
      </c>
      <c r="D1681" s="5">
        <v>2500</v>
      </c>
      <c r="E1681" s="5">
        <v>2575</v>
      </c>
      <c r="F1681" t="s">
        <v>8218</v>
      </c>
      <c r="G1681" t="s">
        <v>8223</v>
      </c>
      <c r="H1681" t="s">
        <v>8245</v>
      </c>
      <c r="I1681">
        <v>1422482400</v>
      </c>
      <c r="J1681" s="9">
        <f>(I1681/86400)+DATE(1970,1,1)</f>
        <v>42032.916666666672</v>
      </c>
      <c r="K1681">
        <v>1421089938</v>
      </c>
      <c r="L1681" s="9">
        <f>(K1681/86400)+DATE(1970,1,1)</f>
        <v>42016.800208333334</v>
      </c>
      <c r="M1681" t="b">
        <v>1</v>
      </c>
      <c r="N1681">
        <v>49</v>
      </c>
      <c r="O1681">
        <f>ROUND(E1681/D1681*100,0)</f>
        <v>103</v>
      </c>
      <c r="P1681">
        <f t="shared" si="26"/>
        <v>6.13E-2</v>
      </c>
      <c r="Q1681" t="b">
        <v>1</v>
      </c>
      <c r="R1681" t="s">
        <v>8269</v>
      </c>
    </row>
    <row r="1682" spans="1:18" ht="43.2" x14ac:dyDescent="0.3">
      <c r="A1682">
        <v>1538</v>
      </c>
      <c r="B1682" s="7" t="s">
        <v>1539</v>
      </c>
      <c r="C1682" s="3" t="s">
        <v>5648</v>
      </c>
      <c r="D1682" s="5">
        <v>7000</v>
      </c>
      <c r="E1682" s="5">
        <v>7184</v>
      </c>
      <c r="F1682" t="s">
        <v>8218</v>
      </c>
      <c r="G1682" t="s">
        <v>8223</v>
      </c>
      <c r="H1682" t="s">
        <v>8245</v>
      </c>
      <c r="I1682">
        <v>1421952370</v>
      </c>
      <c r="J1682" s="9">
        <f>(I1682/86400)+DATE(1970,1,1)</f>
        <v>42026.782060185185</v>
      </c>
      <c r="K1682">
        <v>1418064370</v>
      </c>
      <c r="L1682" s="9">
        <f>(K1682/86400)+DATE(1970,1,1)</f>
        <v>41981.782060185185</v>
      </c>
      <c r="M1682" t="b">
        <v>1</v>
      </c>
      <c r="N1682">
        <v>46</v>
      </c>
      <c r="O1682">
        <f>ROUND(E1682/D1682*100,0)</f>
        <v>103</v>
      </c>
      <c r="P1682">
        <f t="shared" si="26"/>
        <v>0.1711</v>
      </c>
      <c r="Q1682" t="b">
        <v>1</v>
      </c>
      <c r="R1682" t="s">
        <v>8283</v>
      </c>
    </row>
    <row r="1683" spans="1:18" ht="28.8" x14ac:dyDescent="0.3">
      <c r="A1683">
        <v>3262</v>
      </c>
      <c r="B1683" s="7" t="s">
        <v>3262</v>
      </c>
      <c r="C1683" s="3" t="s">
        <v>7372</v>
      </c>
      <c r="D1683" s="5">
        <v>12200</v>
      </c>
      <c r="E1683" s="5">
        <v>12571</v>
      </c>
      <c r="F1683" t="s">
        <v>8218</v>
      </c>
      <c r="G1683" t="s">
        <v>8223</v>
      </c>
      <c r="H1683" t="s">
        <v>8245</v>
      </c>
      <c r="I1683">
        <v>1419220800</v>
      </c>
      <c r="J1683" s="9">
        <f>(I1683/86400)+DATE(1970,1,1)</f>
        <v>41995.166666666672</v>
      </c>
      <c r="K1683">
        <v>1416555262</v>
      </c>
      <c r="L1683" s="9">
        <f>(K1683/86400)+DATE(1970,1,1)</f>
        <v>41964.315532407403</v>
      </c>
      <c r="M1683" t="b">
        <v>1</v>
      </c>
      <c r="N1683">
        <v>134</v>
      </c>
      <c r="O1683">
        <f>ROUND(E1683/D1683*100,0)</f>
        <v>103</v>
      </c>
      <c r="P1683">
        <f t="shared" si="26"/>
        <v>0.29959999999999998</v>
      </c>
      <c r="Q1683" t="b">
        <v>1</v>
      </c>
      <c r="R1683" t="s">
        <v>8269</v>
      </c>
    </row>
    <row r="1684" spans="1:18" ht="28.8" x14ac:dyDescent="0.3">
      <c r="A1684">
        <v>1520</v>
      </c>
      <c r="B1684" s="7" t="s">
        <v>1521</v>
      </c>
      <c r="C1684" s="3" t="s">
        <v>5630</v>
      </c>
      <c r="D1684" s="5">
        <v>18000</v>
      </c>
      <c r="E1684" s="5">
        <v>18625</v>
      </c>
      <c r="F1684" t="s">
        <v>8218</v>
      </c>
      <c r="G1684" t="s">
        <v>8223</v>
      </c>
      <c r="H1684" t="s">
        <v>8245</v>
      </c>
      <c r="I1684">
        <v>1418961600</v>
      </c>
      <c r="J1684" s="9">
        <f>(I1684/86400)+DATE(1970,1,1)</f>
        <v>41992.166666666672</v>
      </c>
      <c r="K1684">
        <v>1415824513</v>
      </c>
      <c r="L1684" s="9">
        <f>(K1684/86400)+DATE(1970,1,1)</f>
        <v>41955.857789351852</v>
      </c>
      <c r="M1684" t="b">
        <v>1</v>
      </c>
      <c r="N1684">
        <v>167</v>
      </c>
      <c r="O1684">
        <f>ROUND(E1684/D1684*100,0)</f>
        <v>103</v>
      </c>
      <c r="P1684">
        <f t="shared" si="26"/>
        <v>0.44390000000000002</v>
      </c>
      <c r="Q1684" t="b">
        <v>1</v>
      </c>
      <c r="R1684" t="s">
        <v>8283</v>
      </c>
    </row>
    <row r="1685" spans="1:18" ht="43.2" x14ac:dyDescent="0.3">
      <c r="A1685">
        <v>58</v>
      </c>
      <c r="B1685" s="7" t="s">
        <v>60</v>
      </c>
      <c r="C1685" s="3" t="s">
        <v>4169</v>
      </c>
      <c r="D1685" s="5">
        <v>10000</v>
      </c>
      <c r="E1685" s="5">
        <v>10291</v>
      </c>
      <c r="F1685" t="s">
        <v>8218</v>
      </c>
      <c r="G1685" t="s">
        <v>8223</v>
      </c>
      <c r="H1685" t="s">
        <v>8245</v>
      </c>
      <c r="I1685">
        <v>1416423172</v>
      </c>
      <c r="J1685" s="9">
        <f>(I1685/86400)+DATE(1970,1,1)</f>
        <v>41962.786712962959</v>
      </c>
      <c r="K1685">
        <v>1413827572</v>
      </c>
      <c r="L1685" s="9">
        <f>(K1685/86400)+DATE(1970,1,1)</f>
        <v>41932.745046296295</v>
      </c>
      <c r="M1685" t="b">
        <v>0</v>
      </c>
      <c r="N1685">
        <v>75</v>
      </c>
      <c r="O1685">
        <f>ROUND(E1685/D1685*100,0)</f>
        <v>103</v>
      </c>
      <c r="P1685">
        <f t="shared" si="26"/>
        <v>0.24540000000000001</v>
      </c>
      <c r="Q1685" t="b">
        <v>1</v>
      </c>
      <c r="R1685" t="s">
        <v>8263</v>
      </c>
    </row>
    <row r="1686" spans="1:18" ht="43.2" x14ac:dyDescent="0.3">
      <c r="A1686">
        <v>3358</v>
      </c>
      <c r="B1686" s="7" t="s">
        <v>3357</v>
      </c>
      <c r="C1686" s="3" t="s">
        <v>7468</v>
      </c>
      <c r="D1686" s="5">
        <v>10000</v>
      </c>
      <c r="E1686" s="5">
        <v>10299</v>
      </c>
      <c r="F1686" t="s">
        <v>8218</v>
      </c>
      <c r="G1686" t="s">
        <v>8223</v>
      </c>
      <c r="H1686" t="s">
        <v>8245</v>
      </c>
      <c r="I1686">
        <v>1416385679</v>
      </c>
      <c r="J1686" s="9">
        <f>(I1686/86400)+DATE(1970,1,1)</f>
        <v>41962.352766203709</v>
      </c>
      <c r="K1686">
        <v>1413790079</v>
      </c>
      <c r="L1686" s="9">
        <f>(K1686/86400)+DATE(1970,1,1)</f>
        <v>41932.311099537037</v>
      </c>
      <c r="M1686" t="b">
        <v>0</v>
      </c>
      <c r="N1686">
        <v>162</v>
      </c>
      <c r="O1686">
        <f>ROUND(E1686/D1686*100,0)</f>
        <v>103</v>
      </c>
      <c r="P1686">
        <f t="shared" si="26"/>
        <v>0.24560000000000001</v>
      </c>
      <c r="Q1686" t="b">
        <v>1</v>
      </c>
      <c r="R1686" t="s">
        <v>8269</v>
      </c>
    </row>
    <row r="1687" spans="1:18" ht="43.2" x14ac:dyDescent="0.3">
      <c r="A1687">
        <v>3573</v>
      </c>
      <c r="B1687" s="7" t="s">
        <v>3572</v>
      </c>
      <c r="C1687" s="3" t="s">
        <v>7683</v>
      </c>
      <c r="D1687" s="5">
        <v>3000</v>
      </c>
      <c r="E1687" s="5">
        <v>3084</v>
      </c>
      <c r="F1687" t="s">
        <v>8218</v>
      </c>
      <c r="G1687" t="s">
        <v>8224</v>
      </c>
      <c r="H1687" t="s">
        <v>8246</v>
      </c>
      <c r="I1687">
        <v>1415440846</v>
      </c>
      <c r="J1687" s="9">
        <f>(I1687/86400)+DATE(1970,1,1)</f>
        <v>41951.417199074072</v>
      </c>
      <c r="K1687">
        <v>1412845246</v>
      </c>
      <c r="L1687" s="9">
        <f>(K1687/86400)+DATE(1970,1,1)</f>
        <v>41921.375532407408</v>
      </c>
      <c r="M1687" t="b">
        <v>0</v>
      </c>
      <c r="N1687">
        <v>78</v>
      </c>
      <c r="O1687">
        <f>ROUND(E1687/D1687*100,0)</f>
        <v>103</v>
      </c>
      <c r="P1687">
        <f t="shared" si="26"/>
        <v>7.3599999999999999E-2</v>
      </c>
      <c r="Q1687" t="b">
        <v>1</v>
      </c>
      <c r="R1687" t="s">
        <v>8269</v>
      </c>
    </row>
    <row r="1688" spans="1:18" ht="43.2" x14ac:dyDescent="0.3">
      <c r="A1688">
        <v>1027</v>
      </c>
      <c r="B1688" s="7" t="s">
        <v>1028</v>
      </c>
      <c r="C1688" s="3" t="s">
        <v>5137</v>
      </c>
      <c r="D1688" s="5">
        <v>7501</v>
      </c>
      <c r="E1688" s="5">
        <v>7733</v>
      </c>
      <c r="F1688" t="s">
        <v>8218</v>
      </c>
      <c r="G1688" t="s">
        <v>8223</v>
      </c>
      <c r="H1688" t="s">
        <v>8245</v>
      </c>
      <c r="I1688">
        <v>1414025347</v>
      </c>
      <c r="J1688" s="9">
        <f>(I1688/86400)+DATE(1970,1,1)</f>
        <v>41935.034108796295</v>
      </c>
      <c r="K1688">
        <v>1411433347</v>
      </c>
      <c r="L1688" s="9">
        <f>(K1688/86400)+DATE(1970,1,1)</f>
        <v>41905.034108796295</v>
      </c>
      <c r="M1688" t="b">
        <v>1</v>
      </c>
      <c r="N1688">
        <v>111</v>
      </c>
      <c r="O1688">
        <f>ROUND(E1688/D1688*100,0)</f>
        <v>103</v>
      </c>
      <c r="P1688">
        <f t="shared" si="26"/>
        <v>0.1845</v>
      </c>
      <c r="Q1688" t="b">
        <v>1</v>
      </c>
      <c r="R1688" t="s">
        <v>8278</v>
      </c>
    </row>
    <row r="1689" spans="1:18" ht="43.2" x14ac:dyDescent="0.3">
      <c r="A1689">
        <v>3425</v>
      </c>
      <c r="B1689" s="7" t="s">
        <v>3424</v>
      </c>
      <c r="C1689" s="3" t="s">
        <v>7535</v>
      </c>
      <c r="D1689" s="5">
        <v>30000</v>
      </c>
      <c r="E1689" s="5">
        <v>30891.1</v>
      </c>
      <c r="F1689" t="s">
        <v>8218</v>
      </c>
      <c r="G1689" t="s">
        <v>8223</v>
      </c>
      <c r="H1689" t="s">
        <v>8245</v>
      </c>
      <c r="I1689">
        <v>1412434136</v>
      </c>
      <c r="J1689" s="9">
        <f>(I1689/86400)+DATE(1970,1,1)</f>
        <v>41916.617314814815</v>
      </c>
      <c r="K1689">
        <v>1409669336</v>
      </c>
      <c r="L1689" s="9">
        <f>(K1689/86400)+DATE(1970,1,1)</f>
        <v>41884.617314814815</v>
      </c>
      <c r="M1689" t="b">
        <v>0</v>
      </c>
      <c r="N1689">
        <v>104</v>
      </c>
      <c r="O1689">
        <f>ROUND(E1689/D1689*100,0)</f>
        <v>103</v>
      </c>
      <c r="P1689">
        <f t="shared" si="26"/>
        <v>0.73750000000000004</v>
      </c>
      <c r="Q1689" t="b">
        <v>1</v>
      </c>
      <c r="R1689" t="s">
        <v>8269</v>
      </c>
    </row>
    <row r="1690" spans="1:18" ht="43.2" x14ac:dyDescent="0.3">
      <c r="A1690">
        <v>3173</v>
      </c>
      <c r="B1690" s="7" t="s">
        <v>3173</v>
      </c>
      <c r="C1690" s="3" t="s">
        <v>7283</v>
      </c>
      <c r="D1690" s="5">
        <v>10000</v>
      </c>
      <c r="E1690" s="5">
        <v>10300</v>
      </c>
      <c r="F1690" t="s">
        <v>8218</v>
      </c>
      <c r="G1690" t="s">
        <v>8223</v>
      </c>
      <c r="H1690" t="s">
        <v>8245</v>
      </c>
      <c r="I1690">
        <v>1411765492</v>
      </c>
      <c r="J1690" s="9">
        <f>(I1690/86400)+DATE(1970,1,1)</f>
        <v>41908.878379629634</v>
      </c>
      <c r="K1690">
        <v>1409173492</v>
      </c>
      <c r="L1690" s="9">
        <f>(K1690/86400)+DATE(1970,1,1)</f>
        <v>41878.878379629634</v>
      </c>
      <c r="M1690" t="b">
        <v>1</v>
      </c>
      <c r="N1690">
        <v>74</v>
      </c>
      <c r="O1690">
        <f>ROUND(E1690/D1690*100,0)</f>
        <v>103</v>
      </c>
      <c r="P1690">
        <f t="shared" si="26"/>
        <v>0.24590000000000001</v>
      </c>
      <c r="Q1690" t="b">
        <v>1</v>
      </c>
      <c r="R1690" t="s">
        <v>8269</v>
      </c>
    </row>
    <row r="1691" spans="1:18" ht="43.2" x14ac:dyDescent="0.3">
      <c r="A1691">
        <v>2939</v>
      </c>
      <c r="B1691" s="7" t="s">
        <v>2939</v>
      </c>
      <c r="C1691" s="3" t="s">
        <v>7049</v>
      </c>
      <c r="D1691" s="5">
        <v>8000</v>
      </c>
      <c r="E1691" s="5">
        <v>8230</v>
      </c>
      <c r="F1691" t="s">
        <v>8218</v>
      </c>
      <c r="G1691" t="s">
        <v>8223</v>
      </c>
      <c r="H1691" t="s">
        <v>8245</v>
      </c>
      <c r="I1691">
        <v>1409187600</v>
      </c>
      <c r="J1691" s="9">
        <f>(I1691/86400)+DATE(1970,1,1)</f>
        <v>41879.041666666664</v>
      </c>
      <c r="K1691">
        <v>1406316312</v>
      </c>
      <c r="L1691" s="9">
        <f>(K1691/86400)+DATE(1970,1,1)</f>
        <v>41845.809166666666</v>
      </c>
      <c r="M1691" t="b">
        <v>0</v>
      </c>
      <c r="N1691">
        <v>25</v>
      </c>
      <c r="O1691">
        <f>ROUND(E1691/D1691*100,0)</f>
        <v>103</v>
      </c>
      <c r="P1691">
        <f t="shared" si="26"/>
        <v>0.19670000000000001</v>
      </c>
      <c r="Q1691" t="b">
        <v>1</v>
      </c>
      <c r="R1691" t="s">
        <v>8303</v>
      </c>
    </row>
    <row r="1692" spans="1:18" ht="43.2" x14ac:dyDescent="0.3">
      <c r="A1692">
        <v>1614</v>
      </c>
      <c r="B1692" s="7" t="s">
        <v>1615</v>
      </c>
      <c r="C1692" s="3" t="s">
        <v>5724</v>
      </c>
      <c r="D1692" s="5">
        <v>5000</v>
      </c>
      <c r="E1692" s="5">
        <v>5135</v>
      </c>
      <c r="F1692" t="s">
        <v>8218</v>
      </c>
      <c r="G1692" t="s">
        <v>8223</v>
      </c>
      <c r="H1692" t="s">
        <v>8245</v>
      </c>
      <c r="I1692">
        <v>1407085200</v>
      </c>
      <c r="J1692" s="9">
        <f>(I1692/86400)+DATE(1970,1,1)</f>
        <v>41854.708333333336</v>
      </c>
      <c r="K1692">
        <v>1401924769</v>
      </c>
      <c r="L1692" s="9">
        <f>(K1692/86400)+DATE(1970,1,1)</f>
        <v>41794.981122685189</v>
      </c>
      <c r="M1692" t="b">
        <v>0</v>
      </c>
      <c r="N1692">
        <v>77</v>
      </c>
      <c r="O1692">
        <f>ROUND(E1692/D1692*100,0)</f>
        <v>103</v>
      </c>
      <c r="P1692">
        <f t="shared" si="26"/>
        <v>0.1229</v>
      </c>
      <c r="Q1692" t="b">
        <v>1</v>
      </c>
      <c r="R1692" t="s">
        <v>8274</v>
      </c>
    </row>
    <row r="1693" spans="1:18" ht="57.6" x14ac:dyDescent="0.3">
      <c r="A1693">
        <v>3016</v>
      </c>
      <c r="B1693" s="7" t="s">
        <v>3016</v>
      </c>
      <c r="C1693" s="3" t="s">
        <v>7126</v>
      </c>
      <c r="D1693" s="5">
        <v>8500</v>
      </c>
      <c r="E1693" s="5">
        <v>8722</v>
      </c>
      <c r="F1693" t="s">
        <v>8218</v>
      </c>
      <c r="G1693" t="s">
        <v>8223</v>
      </c>
      <c r="H1693" t="s">
        <v>8245</v>
      </c>
      <c r="I1693">
        <v>1405688952</v>
      </c>
      <c r="J1693" s="9">
        <f>(I1693/86400)+DATE(1970,1,1)</f>
        <v>41838.548055555555</v>
      </c>
      <c r="K1693">
        <v>1400504952</v>
      </c>
      <c r="L1693" s="9">
        <f>(K1693/86400)+DATE(1970,1,1)</f>
        <v>41778.548055555555</v>
      </c>
      <c r="M1693" t="b">
        <v>0</v>
      </c>
      <c r="N1693">
        <v>36</v>
      </c>
      <c r="O1693">
        <f>ROUND(E1693/D1693*100,0)</f>
        <v>103</v>
      </c>
      <c r="P1693">
        <f t="shared" si="26"/>
        <v>0.20880000000000001</v>
      </c>
      <c r="Q1693" t="b">
        <v>1</v>
      </c>
      <c r="R1693" t="s">
        <v>8301</v>
      </c>
    </row>
    <row r="1694" spans="1:18" ht="43.2" x14ac:dyDescent="0.3">
      <c r="A1694">
        <v>2797</v>
      </c>
      <c r="B1694" s="7" t="s">
        <v>2797</v>
      </c>
      <c r="C1694" s="3" t="s">
        <v>6907</v>
      </c>
      <c r="D1694" s="5">
        <v>8000</v>
      </c>
      <c r="E1694" s="5">
        <v>8211.61</v>
      </c>
      <c r="F1694" t="s">
        <v>8218</v>
      </c>
      <c r="G1694" t="s">
        <v>8224</v>
      </c>
      <c r="H1694" t="s">
        <v>8246</v>
      </c>
      <c r="I1694">
        <v>1404858840</v>
      </c>
      <c r="J1694" s="9">
        <f>(I1694/86400)+DATE(1970,1,1)</f>
        <v>41828.94027777778</v>
      </c>
      <c r="K1694">
        <v>1402266840</v>
      </c>
      <c r="L1694" s="9">
        <f>(K1694/86400)+DATE(1970,1,1)</f>
        <v>41798.94027777778</v>
      </c>
      <c r="M1694" t="b">
        <v>0</v>
      </c>
      <c r="N1694">
        <v>94</v>
      </c>
      <c r="O1694">
        <f>ROUND(E1694/D1694*100,0)</f>
        <v>103</v>
      </c>
      <c r="P1694">
        <f t="shared" si="26"/>
        <v>0.19650000000000001</v>
      </c>
      <c r="Q1694" t="b">
        <v>1</v>
      </c>
      <c r="R1694" t="s">
        <v>8269</v>
      </c>
    </row>
    <row r="1695" spans="1:18" ht="43.2" x14ac:dyDescent="0.3">
      <c r="A1695">
        <v>3766</v>
      </c>
      <c r="B1695" s="7" t="s">
        <v>3763</v>
      </c>
      <c r="C1695" s="3" t="s">
        <v>7876</v>
      </c>
      <c r="D1695" s="5">
        <v>10000</v>
      </c>
      <c r="E1695" s="5">
        <v>10265.01</v>
      </c>
      <c r="F1695" t="s">
        <v>8218</v>
      </c>
      <c r="G1695" t="s">
        <v>8223</v>
      </c>
      <c r="H1695" t="s">
        <v>8245</v>
      </c>
      <c r="I1695">
        <v>1404360045</v>
      </c>
      <c r="J1695" s="9">
        <f>(I1695/86400)+DATE(1970,1,1)</f>
        <v>41823.167187500003</v>
      </c>
      <c r="K1695">
        <v>1401336045</v>
      </c>
      <c r="L1695" s="9">
        <f>(K1695/86400)+DATE(1970,1,1)</f>
        <v>41788.167187500003</v>
      </c>
      <c r="M1695" t="b">
        <v>0</v>
      </c>
      <c r="N1695">
        <v>96</v>
      </c>
      <c r="O1695">
        <f>ROUND(E1695/D1695*100,0)</f>
        <v>103</v>
      </c>
      <c r="P1695">
        <f t="shared" si="26"/>
        <v>0.24560000000000001</v>
      </c>
      <c r="Q1695" t="b">
        <v>1</v>
      </c>
      <c r="R1695" t="s">
        <v>8303</v>
      </c>
    </row>
    <row r="1696" spans="1:18" ht="43.2" x14ac:dyDescent="0.3">
      <c r="A1696">
        <v>3677</v>
      </c>
      <c r="B1696" s="7" t="s">
        <v>3674</v>
      </c>
      <c r="C1696" s="3" t="s">
        <v>7787</v>
      </c>
      <c r="D1696" s="5">
        <v>12000</v>
      </c>
      <c r="E1696" s="5">
        <v>12348.5</v>
      </c>
      <c r="F1696" t="s">
        <v>8218</v>
      </c>
      <c r="G1696" t="s">
        <v>8223</v>
      </c>
      <c r="H1696" t="s">
        <v>8245</v>
      </c>
      <c r="I1696">
        <v>1404359940</v>
      </c>
      <c r="J1696" s="9">
        <f>(I1696/86400)+DATE(1970,1,1)</f>
        <v>41823.165972222225</v>
      </c>
      <c r="K1696">
        <v>1402580818</v>
      </c>
      <c r="L1696" s="9">
        <f>(K1696/86400)+DATE(1970,1,1)</f>
        <v>41802.574282407411</v>
      </c>
      <c r="M1696" t="b">
        <v>0</v>
      </c>
      <c r="N1696">
        <v>199</v>
      </c>
      <c r="O1696">
        <f>ROUND(E1696/D1696*100,0)</f>
        <v>103</v>
      </c>
      <c r="P1696">
        <f t="shared" si="26"/>
        <v>0.2954</v>
      </c>
      <c r="Q1696" t="b">
        <v>1</v>
      </c>
      <c r="R1696" t="s">
        <v>8269</v>
      </c>
    </row>
    <row r="1697" spans="1:18" ht="43.2" x14ac:dyDescent="0.3">
      <c r="A1697">
        <v>3705</v>
      </c>
      <c r="B1697" s="7" t="s">
        <v>3702</v>
      </c>
      <c r="C1697" s="3" t="s">
        <v>7815</v>
      </c>
      <c r="D1697" s="5">
        <v>2827</v>
      </c>
      <c r="E1697" s="5">
        <v>2925</v>
      </c>
      <c r="F1697" t="s">
        <v>8218</v>
      </c>
      <c r="G1697" t="s">
        <v>8223</v>
      </c>
      <c r="H1697" t="s">
        <v>8245</v>
      </c>
      <c r="I1697">
        <v>1403546400</v>
      </c>
      <c r="J1697" s="9">
        <f>(I1697/86400)+DATE(1970,1,1)</f>
        <v>41813.75</v>
      </c>
      <c r="K1697">
        <v>1401714114</v>
      </c>
      <c r="L1697" s="9">
        <f>(K1697/86400)+DATE(1970,1,1)</f>
        <v>41792.542986111112</v>
      </c>
      <c r="M1697" t="b">
        <v>0</v>
      </c>
      <c r="N1697">
        <v>35</v>
      </c>
      <c r="O1697">
        <f>ROUND(E1697/D1697*100,0)</f>
        <v>103</v>
      </c>
      <c r="P1697">
        <f t="shared" si="26"/>
        <v>7.0000000000000007E-2</v>
      </c>
      <c r="Q1697" t="b">
        <v>1</v>
      </c>
      <c r="R1697" t="s">
        <v>8269</v>
      </c>
    </row>
    <row r="1698" spans="1:18" ht="43.2" x14ac:dyDescent="0.3">
      <c r="A1698">
        <v>88</v>
      </c>
      <c r="B1698" s="7" t="s">
        <v>90</v>
      </c>
      <c r="C1698" s="3" t="s">
        <v>4199</v>
      </c>
      <c r="D1698" s="5">
        <v>3500</v>
      </c>
      <c r="E1698" s="5">
        <v>3600</v>
      </c>
      <c r="F1698" t="s">
        <v>8218</v>
      </c>
      <c r="G1698" t="s">
        <v>8223</v>
      </c>
      <c r="H1698" t="s">
        <v>8245</v>
      </c>
      <c r="I1698">
        <v>1403452131</v>
      </c>
      <c r="J1698" s="9">
        <f>(I1698/86400)+DATE(1970,1,1)</f>
        <v>41812.65892361111</v>
      </c>
      <c r="K1698">
        <v>1401205731</v>
      </c>
      <c r="L1698" s="9">
        <f>(K1698/86400)+DATE(1970,1,1)</f>
        <v>41786.65892361111</v>
      </c>
      <c r="M1698" t="b">
        <v>0</v>
      </c>
      <c r="N1698">
        <v>60</v>
      </c>
      <c r="O1698">
        <f>ROUND(E1698/D1698*100,0)</f>
        <v>103</v>
      </c>
      <c r="P1698">
        <f t="shared" si="26"/>
        <v>8.6199999999999999E-2</v>
      </c>
      <c r="Q1698" t="b">
        <v>1</v>
      </c>
      <c r="R1698" t="s">
        <v>8264</v>
      </c>
    </row>
    <row r="1699" spans="1:18" ht="43.2" x14ac:dyDescent="0.3">
      <c r="A1699">
        <v>1519</v>
      </c>
      <c r="B1699" s="7" t="s">
        <v>1520</v>
      </c>
      <c r="C1699" s="3" t="s">
        <v>5629</v>
      </c>
      <c r="D1699" s="5">
        <v>9000</v>
      </c>
      <c r="E1699" s="5">
        <v>9302.75</v>
      </c>
      <c r="F1699" t="s">
        <v>8218</v>
      </c>
      <c r="G1699" t="s">
        <v>8223</v>
      </c>
      <c r="H1699" t="s">
        <v>8245</v>
      </c>
      <c r="I1699">
        <v>1403301540</v>
      </c>
      <c r="J1699" s="9">
        <f>(I1699/86400)+DATE(1970,1,1)</f>
        <v>41810.915972222225</v>
      </c>
      <c r="K1699">
        <v>1400867283</v>
      </c>
      <c r="L1699" s="9">
        <f>(K1699/86400)+DATE(1970,1,1)</f>
        <v>41782.741701388892</v>
      </c>
      <c r="M1699" t="b">
        <v>1</v>
      </c>
      <c r="N1699">
        <v>145</v>
      </c>
      <c r="O1699">
        <f>ROUND(E1699/D1699*100,0)</f>
        <v>103</v>
      </c>
      <c r="P1699">
        <f t="shared" si="26"/>
        <v>0.22259999999999999</v>
      </c>
      <c r="Q1699" t="b">
        <v>1</v>
      </c>
      <c r="R1699" t="s">
        <v>8283</v>
      </c>
    </row>
    <row r="1700" spans="1:18" ht="43.2" x14ac:dyDescent="0.3">
      <c r="A1700">
        <v>2998</v>
      </c>
      <c r="B1700" s="7" t="s">
        <v>2998</v>
      </c>
      <c r="C1700" s="3" t="s">
        <v>7108</v>
      </c>
      <c r="D1700" s="5">
        <v>50000</v>
      </c>
      <c r="E1700" s="5">
        <v>51514.5</v>
      </c>
      <c r="F1700" t="s">
        <v>8218</v>
      </c>
      <c r="G1700" t="s">
        <v>8223</v>
      </c>
      <c r="H1700" t="s">
        <v>8245</v>
      </c>
      <c r="I1700">
        <v>1402892700</v>
      </c>
      <c r="J1700" s="9">
        <f>(I1700/86400)+DATE(1970,1,1)</f>
        <v>41806.184027777781</v>
      </c>
      <c r="K1700">
        <v>1400474329</v>
      </c>
      <c r="L1700" s="9">
        <f>(K1700/86400)+DATE(1970,1,1)</f>
        <v>41778.193622685183</v>
      </c>
      <c r="M1700" t="b">
        <v>0</v>
      </c>
      <c r="N1700">
        <v>433</v>
      </c>
      <c r="O1700">
        <f>ROUND(E1700/D1700*100,0)</f>
        <v>103</v>
      </c>
      <c r="P1700">
        <f t="shared" si="26"/>
        <v>1.2330000000000001</v>
      </c>
      <c r="Q1700" t="b">
        <v>1</v>
      </c>
      <c r="R1700" t="s">
        <v>8301</v>
      </c>
    </row>
    <row r="1701" spans="1:18" ht="43.2" x14ac:dyDescent="0.3">
      <c r="A1701">
        <v>3015</v>
      </c>
      <c r="B1701" s="7" t="s">
        <v>3015</v>
      </c>
      <c r="C1701" s="3" t="s">
        <v>7125</v>
      </c>
      <c r="D1701" s="5">
        <v>3400</v>
      </c>
      <c r="E1701" s="5">
        <v>3508</v>
      </c>
      <c r="F1701" t="s">
        <v>8218</v>
      </c>
      <c r="G1701" t="s">
        <v>8223</v>
      </c>
      <c r="H1701" t="s">
        <v>8245</v>
      </c>
      <c r="I1701">
        <v>1402459200</v>
      </c>
      <c r="J1701" s="9">
        <f>(I1701/86400)+DATE(1970,1,1)</f>
        <v>41801.166666666664</v>
      </c>
      <c r="K1701">
        <v>1401125238</v>
      </c>
      <c r="L1701" s="9">
        <f>(K1701/86400)+DATE(1970,1,1)</f>
        <v>41785.72729166667</v>
      </c>
      <c r="M1701" t="b">
        <v>0</v>
      </c>
      <c r="N1701">
        <v>40</v>
      </c>
      <c r="O1701">
        <f>ROUND(E1701/D1701*100,0)</f>
        <v>103</v>
      </c>
      <c r="P1701">
        <f t="shared" si="26"/>
        <v>8.4000000000000005E-2</v>
      </c>
      <c r="Q1701" t="b">
        <v>1</v>
      </c>
      <c r="R1701" t="s">
        <v>8301</v>
      </c>
    </row>
    <row r="1702" spans="1:18" ht="43.2" x14ac:dyDescent="0.3">
      <c r="A1702">
        <v>60</v>
      </c>
      <c r="B1702" s="7" t="s">
        <v>62</v>
      </c>
      <c r="C1702" s="3" t="s">
        <v>4171</v>
      </c>
      <c r="D1702" s="5">
        <v>4500</v>
      </c>
      <c r="E1702" s="5">
        <v>4648.33</v>
      </c>
      <c r="F1702" t="s">
        <v>8218</v>
      </c>
      <c r="G1702" t="s">
        <v>8224</v>
      </c>
      <c r="H1702" t="s">
        <v>8246</v>
      </c>
      <c r="I1702">
        <v>1395532800</v>
      </c>
      <c r="J1702" s="9">
        <f>(I1702/86400)+DATE(1970,1,1)</f>
        <v>41721</v>
      </c>
      <c r="K1702">
        <v>1393882717</v>
      </c>
      <c r="L1702" s="9">
        <f>(K1702/86400)+DATE(1970,1,1)</f>
        <v>41701.901817129634</v>
      </c>
      <c r="M1702" t="b">
        <v>0</v>
      </c>
      <c r="N1702">
        <v>108</v>
      </c>
      <c r="O1702">
        <f>ROUND(E1702/D1702*100,0)</f>
        <v>103</v>
      </c>
      <c r="P1702">
        <f t="shared" si="26"/>
        <v>0.1115</v>
      </c>
      <c r="Q1702" t="b">
        <v>1</v>
      </c>
      <c r="R1702" t="s">
        <v>8264</v>
      </c>
    </row>
    <row r="1703" spans="1:18" ht="43.2" x14ac:dyDescent="0.3">
      <c r="A1703">
        <v>784</v>
      </c>
      <c r="B1703" s="7" t="s">
        <v>785</v>
      </c>
      <c r="C1703" s="3" t="s">
        <v>4894</v>
      </c>
      <c r="D1703" s="5">
        <v>1000</v>
      </c>
      <c r="E1703" s="5">
        <v>1025</v>
      </c>
      <c r="F1703" t="s">
        <v>8218</v>
      </c>
      <c r="G1703" t="s">
        <v>8223</v>
      </c>
      <c r="H1703" t="s">
        <v>8245</v>
      </c>
      <c r="I1703">
        <v>1395023719</v>
      </c>
      <c r="J1703" s="9">
        <f>(I1703/86400)+DATE(1970,1,1)</f>
        <v>41715.107858796298</v>
      </c>
      <c r="K1703">
        <v>1391571319</v>
      </c>
      <c r="L1703" s="9">
        <f>(K1703/86400)+DATE(1970,1,1)</f>
        <v>41675.149525462963</v>
      </c>
      <c r="M1703" t="b">
        <v>0</v>
      </c>
      <c r="N1703">
        <v>10</v>
      </c>
      <c r="O1703">
        <f>ROUND(E1703/D1703*100,0)</f>
        <v>103</v>
      </c>
      <c r="P1703">
        <f t="shared" si="26"/>
        <v>2.46E-2</v>
      </c>
      <c r="Q1703" t="b">
        <v>1</v>
      </c>
      <c r="R1703" t="s">
        <v>8274</v>
      </c>
    </row>
    <row r="1704" spans="1:18" ht="43.2" x14ac:dyDescent="0.3">
      <c r="A1704">
        <v>243</v>
      </c>
      <c r="B1704" s="7" t="s">
        <v>245</v>
      </c>
      <c r="C1704" s="3" t="s">
        <v>4353</v>
      </c>
      <c r="D1704" s="5">
        <v>25000</v>
      </c>
      <c r="E1704" s="5">
        <v>25648</v>
      </c>
      <c r="F1704" t="s">
        <v>8218</v>
      </c>
      <c r="G1704" t="s">
        <v>8223</v>
      </c>
      <c r="H1704" t="s">
        <v>8245</v>
      </c>
      <c r="I1704">
        <v>1393031304</v>
      </c>
      <c r="J1704" s="9">
        <f>(I1704/86400)+DATE(1970,1,1)</f>
        <v>41692.047500000001</v>
      </c>
      <c r="K1704">
        <v>1390439304</v>
      </c>
      <c r="L1704" s="9">
        <f>(K1704/86400)+DATE(1970,1,1)</f>
        <v>41662.047500000001</v>
      </c>
      <c r="M1704" t="b">
        <v>1</v>
      </c>
      <c r="N1704">
        <v>328</v>
      </c>
      <c r="O1704">
        <f>ROUND(E1704/D1704*100,0)</f>
        <v>103</v>
      </c>
      <c r="P1704">
        <f t="shared" si="26"/>
        <v>0.61560000000000004</v>
      </c>
      <c r="Q1704" t="b">
        <v>1</v>
      </c>
      <c r="R1704" t="s">
        <v>8267</v>
      </c>
    </row>
    <row r="1705" spans="1:18" ht="43.2" x14ac:dyDescent="0.3">
      <c r="A1705">
        <v>404</v>
      </c>
      <c r="B1705" s="7" t="s">
        <v>405</v>
      </c>
      <c r="C1705" s="3" t="s">
        <v>4514</v>
      </c>
      <c r="D1705" s="5">
        <v>35000</v>
      </c>
      <c r="E1705" s="5">
        <v>36082</v>
      </c>
      <c r="F1705" t="s">
        <v>8218</v>
      </c>
      <c r="G1705" t="s">
        <v>8223</v>
      </c>
      <c r="H1705" t="s">
        <v>8245</v>
      </c>
      <c r="I1705">
        <v>1391641440</v>
      </c>
      <c r="J1705" s="9">
        <f>(I1705/86400)+DATE(1970,1,1)</f>
        <v>41675.961111111115</v>
      </c>
      <c r="K1705">
        <v>1389107062</v>
      </c>
      <c r="L1705" s="9">
        <f>(K1705/86400)+DATE(1970,1,1)</f>
        <v>41646.628032407403</v>
      </c>
      <c r="M1705" t="b">
        <v>0</v>
      </c>
      <c r="N1705">
        <v>271</v>
      </c>
      <c r="O1705">
        <f>ROUND(E1705/D1705*100,0)</f>
        <v>103</v>
      </c>
      <c r="P1705">
        <f t="shared" si="26"/>
        <v>0.86639999999999995</v>
      </c>
      <c r="Q1705" t="b">
        <v>1</v>
      </c>
      <c r="R1705" t="s">
        <v>8267</v>
      </c>
    </row>
    <row r="1706" spans="1:18" ht="28.8" x14ac:dyDescent="0.3">
      <c r="A1706">
        <v>3169</v>
      </c>
      <c r="B1706" s="7" t="s">
        <v>3169</v>
      </c>
      <c r="C1706" s="3" t="s">
        <v>7279</v>
      </c>
      <c r="D1706" s="5">
        <v>8000</v>
      </c>
      <c r="E1706" s="5">
        <v>8241</v>
      </c>
      <c r="F1706" t="s">
        <v>8218</v>
      </c>
      <c r="G1706" t="s">
        <v>8223</v>
      </c>
      <c r="H1706" t="s">
        <v>8245</v>
      </c>
      <c r="I1706">
        <v>1386910740</v>
      </c>
      <c r="J1706" s="9">
        <f>(I1706/86400)+DATE(1970,1,1)</f>
        <v>41621.207638888889</v>
      </c>
      <c r="K1706">
        <v>1384364561</v>
      </c>
      <c r="L1706" s="9">
        <f>(K1706/86400)+DATE(1970,1,1)</f>
        <v>41591.737974537034</v>
      </c>
      <c r="M1706" t="b">
        <v>1</v>
      </c>
      <c r="N1706">
        <v>82</v>
      </c>
      <c r="O1706">
        <f>ROUND(E1706/D1706*100,0)</f>
        <v>103</v>
      </c>
      <c r="P1706">
        <f t="shared" si="26"/>
        <v>0.1981</v>
      </c>
      <c r="Q1706" t="b">
        <v>1</v>
      </c>
      <c r="R1706" t="s">
        <v>8269</v>
      </c>
    </row>
    <row r="1707" spans="1:18" ht="43.2" x14ac:dyDescent="0.3">
      <c r="A1707">
        <v>2661</v>
      </c>
      <c r="B1707" s="7" t="s">
        <v>2661</v>
      </c>
      <c r="C1707" s="3" t="s">
        <v>6771</v>
      </c>
      <c r="D1707" s="5">
        <v>5000</v>
      </c>
      <c r="E1707" s="5">
        <v>5145</v>
      </c>
      <c r="F1707" t="s">
        <v>8218</v>
      </c>
      <c r="G1707" t="s">
        <v>8223</v>
      </c>
      <c r="H1707" t="s">
        <v>8245</v>
      </c>
      <c r="I1707">
        <v>1382742010</v>
      </c>
      <c r="J1707" s="9">
        <f>(I1707/86400)+DATE(1970,1,1)</f>
        <v>41572.958449074074</v>
      </c>
      <c r="K1707">
        <v>1380150010</v>
      </c>
      <c r="L1707" s="9">
        <f>(K1707/86400)+DATE(1970,1,1)</f>
        <v>41542.958449074074</v>
      </c>
      <c r="M1707" t="b">
        <v>0</v>
      </c>
      <c r="N1707">
        <v>60</v>
      </c>
      <c r="O1707">
        <f>ROUND(E1707/D1707*100,0)</f>
        <v>103</v>
      </c>
      <c r="P1707">
        <f t="shared" si="26"/>
        <v>0.12379999999999999</v>
      </c>
      <c r="Q1707" t="b">
        <v>1</v>
      </c>
      <c r="R1707" t="s">
        <v>8300</v>
      </c>
    </row>
    <row r="1708" spans="1:18" ht="43.2" x14ac:dyDescent="0.3">
      <c r="A1708">
        <v>414</v>
      </c>
      <c r="B1708" s="7" t="s">
        <v>415</v>
      </c>
      <c r="C1708" s="3" t="s">
        <v>4524</v>
      </c>
      <c r="D1708" s="5">
        <v>18500</v>
      </c>
      <c r="E1708" s="5">
        <v>19028</v>
      </c>
      <c r="F1708" t="s">
        <v>8218</v>
      </c>
      <c r="G1708" t="s">
        <v>8223</v>
      </c>
      <c r="H1708" t="s">
        <v>8245</v>
      </c>
      <c r="I1708">
        <v>1381541465</v>
      </c>
      <c r="J1708" s="9">
        <f>(I1708/86400)+DATE(1970,1,1)</f>
        <v>41559.063252314816</v>
      </c>
      <c r="K1708">
        <v>1378949465</v>
      </c>
      <c r="L1708" s="9">
        <f>(K1708/86400)+DATE(1970,1,1)</f>
        <v>41529.063252314816</v>
      </c>
      <c r="M1708" t="b">
        <v>0</v>
      </c>
      <c r="N1708">
        <v>208</v>
      </c>
      <c r="O1708">
        <f>ROUND(E1708/D1708*100,0)</f>
        <v>103</v>
      </c>
      <c r="P1708">
        <f t="shared" si="26"/>
        <v>0.4582</v>
      </c>
      <c r="Q1708" t="b">
        <v>1</v>
      </c>
      <c r="R1708" t="s">
        <v>8267</v>
      </c>
    </row>
    <row r="1709" spans="1:18" ht="43.2" x14ac:dyDescent="0.3">
      <c r="A1709">
        <v>1403</v>
      </c>
      <c r="B1709" s="7" t="s">
        <v>1404</v>
      </c>
      <c r="C1709" s="3" t="s">
        <v>5513</v>
      </c>
      <c r="D1709" s="5">
        <v>4000</v>
      </c>
      <c r="E1709" s="5">
        <v>4103</v>
      </c>
      <c r="F1709" t="s">
        <v>8218</v>
      </c>
      <c r="G1709" t="s">
        <v>8223</v>
      </c>
      <c r="H1709" t="s">
        <v>8245</v>
      </c>
      <c r="I1709">
        <v>1374802235</v>
      </c>
      <c r="J1709" s="9">
        <f>(I1709/86400)+DATE(1970,1,1)</f>
        <v>41481.062905092593</v>
      </c>
      <c r="K1709">
        <v>1372210235</v>
      </c>
      <c r="L1709" s="9">
        <f>(K1709/86400)+DATE(1970,1,1)</f>
        <v>41451.062905092593</v>
      </c>
      <c r="M1709" t="b">
        <v>0</v>
      </c>
      <c r="N1709">
        <v>66</v>
      </c>
      <c r="O1709">
        <f>ROUND(E1709/D1709*100,0)</f>
        <v>103</v>
      </c>
      <c r="P1709">
        <f t="shared" si="26"/>
        <v>9.9000000000000005E-2</v>
      </c>
      <c r="Q1709" t="b">
        <v>1</v>
      </c>
      <c r="R1709" t="s">
        <v>8274</v>
      </c>
    </row>
    <row r="1710" spans="1:18" ht="43.2" x14ac:dyDescent="0.3">
      <c r="A1710">
        <v>793</v>
      </c>
      <c r="B1710" s="7" t="s">
        <v>794</v>
      </c>
      <c r="C1710" s="3" t="s">
        <v>4903</v>
      </c>
      <c r="D1710" s="5">
        <v>2750</v>
      </c>
      <c r="E1710" s="5">
        <v>2826.43</v>
      </c>
      <c r="F1710" t="s">
        <v>8218</v>
      </c>
      <c r="G1710" t="s">
        <v>8223</v>
      </c>
      <c r="H1710" t="s">
        <v>8245</v>
      </c>
      <c r="I1710">
        <v>1372827540</v>
      </c>
      <c r="J1710" s="9">
        <f>(I1710/86400)+DATE(1970,1,1)</f>
        <v>41458.207638888889</v>
      </c>
      <c r="K1710">
        <v>1371491244</v>
      </c>
      <c r="L1710" s="9">
        <f>(K1710/86400)+DATE(1970,1,1)</f>
        <v>41442.741249999999</v>
      </c>
      <c r="M1710" t="b">
        <v>0</v>
      </c>
      <c r="N1710">
        <v>32</v>
      </c>
      <c r="O1710">
        <f>ROUND(E1710/D1710*100,0)</f>
        <v>103</v>
      </c>
      <c r="P1710">
        <f t="shared" si="26"/>
        <v>6.8199999999999997E-2</v>
      </c>
      <c r="Q1710" t="b">
        <v>1</v>
      </c>
      <c r="R1710" t="s">
        <v>8274</v>
      </c>
    </row>
    <row r="1711" spans="1:18" ht="43.2" x14ac:dyDescent="0.3">
      <c r="A1711">
        <v>2549</v>
      </c>
      <c r="B1711" s="7" t="s">
        <v>2549</v>
      </c>
      <c r="C1711" s="3" t="s">
        <v>6659</v>
      </c>
      <c r="D1711" s="5">
        <v>1570</v>
      </c>
      <c r="E1711" s="5">
        <v>1614</v>
      </c>
      <c r="F1711" t="s">
        <v>8218</v>
      </c>
      <c r="G1711" t="s">
        <v>8224</v>
      </c>
      <c r="H1711" t="s">
        <v>8246</v>
      </c>
      <c r="I1711">
        <v>1370019600</v>
      </c>
      <c r="J1711" s="9">
        <f>(I1711/86400)+DATE(1970,1,1)</f>
        <v>41425.708333333336</v>
      </c>
      <c r="K1711">
        <v>1366999870</v>
      </c>
      <c r="L1711" s="9">
        <f>(K1711/86400)+DATE(1970,1,1)</f>
        <v>41390.757754629631</v>
      </c>
      <c r="M1711" t="b">
        <v>0</v>
      </c>
      <c r="N1711">
        <v>37</v>
      </c>
      <c r="O1711">
        <f>ROUND(E1711/D1711*100,0)</f>
        <v>103</v>
      </c>
      <c r="P1711">
        <f t="shared" si="26"/>
        <v>3.9E-2</v>
      </c>
      <c r="Q1711" t="b">
        <v>1</v>
      </c>
      <c r="R1711" t="s">
        <v>8298</v>
      </c>
    </row>
    <row r="1712" spans="1:18" ht="28.8" x14ac:dyDescent="0.3">
      <c r="A1712">
        <v>1928</v>
      </c>
      <c r="B1712" s="7" t="s">
        <v>1929</v>
      </c>
      <c r="C1712" s="3" t="s">
        <v>6038</v>
      </c>
      <c r="D1712" s="5">
        <v>2550</v>
      </c>
      <c r="E1712" s="5">
        <v>2630</v>
      </c>
      <c r="F1712" t="s">
        <v>8218</v>
      </c>
      <c r="G1712" t="s">
        <v>8223</v>
      </c>
      <c r="H1712" t="s">
        <v>8245</v>
      </c>
      <c r="I1712">
        <v>1367940794</v>
      </c>
      <c r="J1712" s="9">
        <f>(I1712/86400)+DATE(1970,1,1)</f>
        <v>41401.6480787037</v>
      </c>
      <c r="K1712">
        <v>1365348794</v>
      </c>
      <c r="L1712" s="9">
        <f>(K1712/86400)+DATE(1970,1,1)</f>
        <v>41371.6480787037</v>
      </c>
      <c r="M1712" t="b">
        <v>0</v>
      </c>
      <c r="N1712">
        <v>34</v>
      </c>
      <c r="O1712">
        <f>ROUND(E1712/D1712*100,0)</f>
        <v>103</v>
      </c>
      <c r="P1712">
        <f t="shared" si="26"/>
        <v>6.3600000000000004E-2</v>
      </c>
      <c r="Q1712" t="b">
        <v>1</v>
      </c>
      <c r="R1712" t="s">
        <v>8277</v>
      </c>
    </row>
    <row r="1713" spans="1:18" ht="43.2" x14ac:dyDescent="0.3">
      <c r="A1713">
        <v>367</v>
      </c>
      <c r="B1713" s="7" t="s">
        <v>368</v>
      </c>
      <c r="C1713" s="3" t="s">
        <v>4477</v>
      </c>
      <c r="D1713" s="5">
        <v>10000</v>
      </c>
      <c r="E1713" s="5">
        <v>10335.01</v>
      </c>
      <c r="F1713" t="s">
        <v>8218</v>
      </c>
      <c r="G1713" t="s">
        <v>8223</v>
      </c>
      <c r="H1713" t="s">
        <v>8245</v>
      </c>
      <c r="I1713">
        <v>1367384340</v>
      </c>
      <c r="J1713" s="9">
        <f>(I1713/86400)+DATE(1970,1,1)</f>
        <v>41395.207638888889</v>
      </c>
      <c r="K1713">
        <v>1363960278</v>
      </c>
      <c r="L1713" s="9">
        <f>(K1713/86400)+DATE(1970,1,1)</f>
        <v>41355.577291666668</v>
      </c>
      <c r="M1713" t="b">
        <v>0</v>
      </c>
      <c r="N1713">
        <v>119</v>
      </c>
      <c r="O1713">
        <f>ROUND(E1713/D1713*100,0)</f>
        <v>103</v>
      </c>
      <c r="P1713">
        <f t="shared" si="26"/>
        <v>0.24990000000000001</v>
      </c>
      <c r="Q1713" t="b">
        <v>1</v>
      </c>
      <c r="R1713" t="s">
        <v>8267</v>
      </c>
    </row>
    <row r="1714" spans="1:18" ht="43.2" x14ac:dyDescent="0.3">
      <c r="A1714">
        <v>750</v>
      </c>
      <c r="B1714" s="7" t="s">
        <v>751</v>
      </c>
      <c r="C1714" s="3" t="s">
        <v>4860</v>
      </c>
      <c r="D1714" s="5">
        <v>4444</v>
      </c>
      <c r="E1714" s="5">
        <v>4559</v>
      </c>
      <c r="F1714" t="s">
        <v>8218</v>
      </c>
      <c r="G1714" t="s">
        <v>8223</v>
      </c>
      <c r="H1714" t="s">
        <v>8245</v>
      </c>
      <c r="I1714">
        <v>1361739872</v>
      </c>
      <c r="J1714" s="9">
        <f>(I1714/86400)+DATE(1970,1,1)</f>
        <v>41329.878148148149</v>
      </c>
      <c r="K1714">
        <v>1359147872</v>
      </c>
      <c r="L1714" s="9">
        <f>(K1714/86400)+DATE(1970,1,1)</f>
        <v>41299.878148148149</v>
      </c>
      <c r="M1714" t="b">
        <v>0</v>
      </c>
      <c r="N1714">
        <v>59</v>
      </c>
      <c r="O1714">
        <f>ROUND(E1714/D1714*100,0)</f>
        <v>103</v>
      </c>
      <c r="P1714">
        <f t="shared" si="26"/>
        <v>0.1104</v>
      </c>
      <c r="Q1714" t="b">
        <v>1</v>
      </c>
      <c r="R1714" t="s">
        <v>8272</v>
      </c>
    </row>
    <row r="1715" spans="1:18" ht="57.6" x14ac:dyDescent="0.3">
      <c r="A1715">
        <v>288</v>
      </c>
      <c r="B1715" s="7" t="s">
        <v>289</v>
      </c>
      <c r="C1715" s="3" t="s">
        <v>4398</v>
      </c>
      <c r="D1715" s="5">
        <v>50000</v>
      </c>
      <c r="E1715" s="5">
        <v>51605.31</v>
      </c>
      <c r="F1715" t="s">
        <v>8218</v>
      </c>
      <c r="G1715" t="s">
        <v>8223</v>
      </c>
      <c r="H1715" t="s">
        <v>8245</v>
      </c>
      <c r="I1715">
        <v>1340683393</v>
      </c>
      <c r="J1715" s="9">
        <f>(I1715/86400)+DATE(1970,1,1)</f>
        <v>41086.168900462959</v>
      </c>
      <c r="K1715">
        <v>1337659393</v>
      </c>
      <c r="L1715" s="9">
        <f>(K1715/86400)+DATE(1970,1,1)</f>
        <v>41051.168900462959</v>
      </c>
      <c r="M1715" t="b">
        <v>1</v>
      </c>
      <c r="N1715">
        <v>447</v>
      </c>
      <c r="O1715">
        <f>ROUND(E1715/D1715*100,0)</f>
        <v>103</v>
      </c>
      <c r="P1715">
        <f t="shared" si="26"/>
        <v>1.2571000000000001</v>
      </c>
      <c r="Q1715" t="b">
        <v>1</v>
      </c>
      <c r="R1715" t="s">
        <v>8267</v>
      </c>
    </row>
    <row r="1716" spans="1:18" ht="43.2" x14ac:dyDescent="0.3">
      <c r="A1716">
        <v>2470</v>
      </c>
      <c r="B1716" s="7" t="s">
        <v>2471</v>
      </c>
      <c r="C1716" s="3" t="s">
        <v>6580</v>
      </c>
      <c r="D1716" s="5">
        <v>1000</v>
      </c>
      <c r="E1716" s="5">
        <v>1031.6400000000001</v>
      </c>
      <c r="F1716" t="s">
        <v>8218</v>
      </c>
      <c r="G1716" t="s">
        <v>8223</v>
      </c>
      <c r="H1716" t="s">
        <v>8245</v>
      </c>
      <c r="I1716">
        <v>1337824055</v>
      </c>
      <c r="J1716" s="9">
        <f>(I1716/86400)+DATE(1970,1,1)</f>
        <v>41053.07471064815</v>
      </c>
      <c r="K1716">
        <v>1335232055</v>
      </c>
      <c r="L1716" s="9">
        <f>(K1716/86400)+DATE(1970,1,1)</f>
        <v>41023.07471064815</v>
      </c>
      <c r="M1716" t="b">
        <v>0</v>
      </c>
      <c r="N1716">
        <v>36</v>
      </c>
      <c r="O1716">
        <f>ROUND(E1716/D1716*100,0)</f>
        <v>103</v>
      </c>
      <c r="P1716">
        <f t="shared" si="26"/>
        <v>2.5100000000000001E-2</v>
      </c>
      <c r="Q1716" t="b">
        <v>1</v>
      </c>
      <c r="R1716" t="s">
        <v>8277</v>
      </c>
    </row>
    <row r="1717" spans="1:18" ht="43.2" x14ac:dyDescent="0.3">
      <c r="A1717">
        <v>1831</v>
      </c>
      <c r="B1717" s="7" t="s">
        <v>1832</v>
      </c>
      <c r="C1717" s="3" t="s">
        <v>5941</v>
      </c>
      <c r="D1717" s="5">
        <v>1000</v>
      </c>
      <c r="E1717" s="5">
        <v>1030</v>
      </c>
      <c r="F1717" t="s">
        <v>8218</v>
      </c>
      <c r="G1717" t="s">
        <v>8223</v>
      </c>
      <c r="H1717" t="s">
        <v>8245</v>
      </c>
      <c r="I1717">
        <v>1336866863</v>
      </c>
      <c r="J1717" s="9">
        <f>(I1717/86400)+DATE(1970,1,1)</f>
        <v>41041.996099537035</v>
      </c>
      <c r="K1717">
        <v>1335570863</v>
      </c>
      <c r="L1717" s="9">
        <f>(K1717/86400)+DATE(1970,1,1)</f>
        <v>41026.996099537035</v>
      </c>
      <c r="M1717" t="b">
        <v>0</v>
      </c>
      <c r="N1717">
        <v>14</v>
      </c>
      <c r="O1717">
        <f>ROUND(E1717/D1717*100,0)</f>
        <v>103</v>
      </c>
      <c r="P1717">
        <f t="shared" si="26"/>
        <v>2.5100000000000001E-2</v>
      </c>
      <c r="Q1717" t="b">
        <v>1</v>
      </c>
      <c r="R1717" t="s">
        <v>8274</v>
      </c>
    </row>
    <row r="1718" spans="1:18" ht="43.2" x14ac:dyDescent="0.3">
      <c r="A1718">
        <v>2315</v>
      </c>
      <c r="B1718" s="7" t="s">
        <v>2316</v>
      </c>
      <c r="C1718" s="3" t="s">
        <v>6425</v>
      </c>
      <c r="D1718" s="5">
        <v>2500</v>
      </c>
      <c r="E1718" s="5">
        <v>2565</v>
      </c>
      <c r="F1718" t="s">
        <v>8218</v>
      </c>
      <c r="G1718" t="s">
        <v>8223</v>
      </c>
      <c r="H1718" t="s">
        <v>8245</v>
      </c>
      <c r="I1718">
        <v>1336238743</v>
      </c>
      <c r="J1718" s="9">
        <f>(I1718/86400)+DATE(1970,1,1)</f>
        <v>41034.72619212963</v>
      </c>
      <c r="K1718">
        <v>1333646743</v>
      </c>
      <c r="L1718" s="9">
        <f>(K1718/86400)+DATE(1970,1,1)</f>
        <v>41004.72619212963</v>
      </c>
      <c r="M1718" t="b">
        <v>1</v>
      </c>
      <c r="N1718">
        <v>64</v>
      </c>
      <c r="O1718">
        <f>ROUND(E1718/D1718*100,0)</f>
        <v>103</v>
      </c>
      <c r="P1718">
        <f t="shared" si="26"/>
        <v>6.2600000000000003E-2</v>
      </c>
      <c r="Q1718" t="b">
        <v>1</v>
      </c>
      <c r="R1718" t="s">
        <v>8277</v>
      </c>
    </row>
    <row r="1719" spans="1:18" ht="43.2" x14ac:dyDescent="0.3">
      <c r="A1719">
        <v>2206</v>
      </c>
      <c r="B1719" s="7" t="s">
        <v>2207</v>
      </c>
      <c r="C1719" s="3" t="s">
        <v>6316</v>
      </c>
      <c r="D1719" s="5">
        <v>1100</v>
      </c>
      <c r="E1719" s="5">
        <v>1130</v>
      </c>
      <c r="F1719" t="s">
        <v>8218</v>
      </c>
      <c r="G1719" t="s">
        <v>8223</v>
      </c>
      <c r="H1719" t="s">
        <v>8245</v>
      </c>
      <c r="I1719">
        <v>1334556624</v>
      </c>
      <c r="J1719" s="9">
        <f>(I1719/86400)+DATE(1970,1,1)</f>
        <v>41015.257222222222</v>
      </c>
      <c r="K1719">
        <v>1333001424</v>
      </c>
      <c r="L1719" s="9">
        <f>(K1719/86400)+DATE(1970,1,1)</f>
        <v>40997.257222222222</v>
      </c>
      <c r="M1719" t="b">
        <v>0</v>
      </c>
      <c r="N1719">
        <v>34</v>
      </c>
      <c r="O1719">
        <f>ROUND(E1719/D1719*100,0)</f>
        <v>103</v>
      </c>
      <c r="P1719">
        <f t="shared" si="26"/>
        <v>2.76E-2</v>
      </c>
      <c r="Q1719" t="b">
        <v>1</v>
      </c>
      <c r="R1719" t="s">
        <v>8278</v>
      </c>
    </row>
    <row r="1720" spans="1:18" ht="43.2" x14ac:dyDescent="0.3">
      <c r="A1720">
        <v>2551</v>
      </c>
      <c r="B1720" s="7" t="s">
        <v>2551</v>
      </c>
      <c r="C1720" s="3" t="s">
        <v>6661</v>
      </c>
      <c r="D1720" s="5">
        <v>3675</v>
      </c>
      <c r="E1720" s="5">
        <v>3775.5</v>
      </c>
      <c r="F1720" t="s">
        <v>8218</v>
      </c>
      <c r="G1720" t="s">
        <v>8223</v>
      </c>
      <c r="H1720" t="s">
        <v>8245</v>
      </c>
      <c r="I1720">
        <v>1332362880</v>
      </c>
      <c r="J1720" s="9">
        <f>(I1720/86400)+DATE(1970,1,1)</f>
        <v>40989.866666666669</v>
      </c>
      <c r="K1720">
        <v>1329890585</v>
      </c>
      <c r="L1720" s="9">
        <f>(K1720/86400)+DATE(1970,1,1)</f>
        <v>40961.252141203702</v>
      </c>
      <c r="M1720" t="b">
        <v>0</v>
      </c>
      <c r="N1720">
        <v>56</v>
      </c>
      <c r="O1720">
        <f>ROUND(E1720/D1720*100,0)</f>
        <v>103</v>
      </c>
      <c r="P1720">
        <f t="shared" si="26"/>
        <v>9.2200000000000004E-2</v>
      </c>
      <c r="Q1720" t="b">
        <v>1</v>
      </c>
      <c r="R1720" t="s">
        <v>8298</v>
      </c>
    </row>
    <row r="1721" spans="1:18" x14ac:dyDescent="0.3">
      <c r="A1721">
        <v>1927</v>
      </c>
      <c r="B1721" s="7" t="s">
        <v>1928</v>
      </c>
      <c r="C1721" s="3" t="s">
        <v>6037</v>
      </c>
      <c r="D1721" s="5">
        <v>600</v>
      </c>
      <c r="E1721" s="5">
        <v>620</v>
      </c>
      <c r="F1721" t="s">
        <v>8218</v>
      </c>
      <c r="G1721" t="s">
        <v>8223</v>
      </c>
      <c r="H1721" t="s">
        <v>8245</v>
      </c>
      <c r="I1721">
        <v>1331182740</v>
      </c>
      <c r="J1721" s="9">
        <f>(I1721/86400)+DATE(1970,1,1)</f>
        <v>40976.207638888889</v>
      </c>
      <c r="K1721">
        <v>1329856839</v>
      </c>
      <c r="L1721" s="9">
        <f>(K1721/86400)+DATE(1970,1,1)</f>
        <v>40960.861562500002</v>
      </c>
      <c r="M1721" t="b">
        <v>0</v>
      </c>
      <c r="N1721">
        <v>11</v>
      </c>
      <c r="O1721">
        <f>ROUND(E1721/D1721*100,0)</f>
        <v>103</v>
      </c>
      <c r="P1721">
        <f t="shared" si="26"/>
        <v>1.5100000000000001E-2</v>
      </c>
      <c r="Q1721" t="b">
        <v>1</v>
      </c>
      <c r="R1721" t="s">
        <v>8277</v>
      </c>
    </row>
    <row r="1722" spans="1:18" ht="57.6" x14ac:dyDescent="0.3">
      <c r="A1722">
        <v>827</v>
      </c>
      <c r="B1722" s="7" t="s">
        <v>828</v>
      </c>
      <c r="C1722" s="3" t="s">
        <v>4937</v>
      </c>
      <c r="D1722" s="5">
        <v>300</v>
      </c>
      <c r="E1722" s="5">
        <v>310</v>
      </c>
      <c r="F1722" t="s">
        <v>8218</v>
      </c>
      <c r="G1722" t="s">
        <v>8223</v>
      </c>
      <c r="H1722" t="s">
        <v>8245</v>
      </c>
      <c r="I1722">
        <v>1329248940</v>
      </c>
      <c r="J1722" s="9">
        <f>(I1722/86400)+DATE(1970,1,1)</f>
        <v>40953.825694444444</v>
      </c>
      <c r="K1722">
        <v>1326972107</v>
      </c>
      <c r="L1722" s="9">
        <f>(K1722/86400)+DATE(1970,1,1)</f>
        <v>40927.473460648151</v>
      </c>
      <c r="M1722" t="b">
        <v>0</v>
      </c>
      <c r="N1722">
        <v>11</v>
      </c>
      <c r="O1722">
        <f>ROUND(E1722/D1722*100,0)</f>
        <v>103</v>
      </c>
      <c r="P1722">
        <f t="shared" si="26"/>
        <v>7.6E-3</v>
      </c>
      <c r="Q1722" t="b">
        <v>1</v>
      </c>
      <c r="R1722" t="s">
        <v>8274</v>
      </c>
    </row>
    <row r="1723" spans="1:18" ht="43.2" x14ac:dyDescent="0.3">
      <c r="A1723">
        <v>114</v>
      </c>
      <c r="B1723" s="7" t="s">
        <v>116</v>
      </c>
      <c r="C1723" s="3" t="s">
        <v>4225</v>
      </c>
      <c r="D1723" s="5">
        <v>3000</v>
      </c>
      <c r="E1723" s="5">
        <v>3100</v>
      </c>
      <c r="F1723" t="s">
        <v>8218</v>
      </c>
      <c r="G1723" t="s">
        <v>8223</v>
      </c>
      <c r="H1723" t="s">
        <v>8245</v>
      </c>
      <c r="I1723">
        <v>1326436488</v>
      </c>
      <c r="J1723" s="9">
        <f>(I1723/86400)+DATE(1970,1,1)</f>
        <v>40921.27416666667</v>
      </c>
      <c r="K1723">
        <v>1321252488</v>
      </c>
      <c r="L1723" s="9">
        <f>(K1723/86400)+DATE(1970,1,1)</f>
        <v>40861.27416666667</v>
      </c>
      <c r="M1723" t="b">
        <v>0</v>
      </c>
      <c r="N1723">
        <v>35</v>
      </c>
      <c r="O1723">
        <f>ROUND(E1723/D1723*100,0)</f>
        <v>103</v>
      </c>
      <c r="P1723">
        <f t="shared" si="26"/>
        <v>7.5899999999999995E-2</v>
      </c>
      <c r="Q1723" t="b">
        <v>1</v>
      </c>
      <c r="R1723" t="s">
        <v>8264</v>
      </c>
    </row>
    <row r="1724" spans="1:18" ht="43.2" x14ac:dyDescent="0.3">
      <c r="A1724">
        <v>1662</v>
      </c>
      <c r="B1724" s="7" t="s">
        <v>1663</v>
      </c>
      <c r="C1724" s="3" t="s">
        <v>5772</v>
      </c>
      <c r="D1724" s="5">
        <v>8000</v>
      </c>
      <c r="E1724" s="5">
        <v>8211</v>
      </c>
      <c r="F1724" t="s">
        <v>8218</v>
      </c>
      <c r="G1724" t="s">
        <v>8223</v>
      </c>
      <c r="H1724" t="s">
        <v>8245</v>
      </c>
      <c r="I1724">
        <v>1325310336</v>
      </c>
      <c r="J1724" s="9">
        <f>(I1724/86400)+DATE(1970,1,1)</f>
        <v>40908.239999999998</v>
      </c>
      <c r="K1724">
        <v>1320122736</v>
      </c>
      <c r="L1724" s="9">
        <f>(K1724/86400)+DATE(1970,1,1)</f>
        <v>40848.198333333334</v>
      </c>
      <c r="M1724" t="b">
        <v>0</v>
      </c>
      <c r="N1724">
        <v>62</v>
      </c>
      <c r="O1724">
        <f>ROUND(E1724/D1724*100,0)</f>
        <v>103</v>
      </c>
      <c r="P1724">
        <f t="shared" si="26"/>
        <v>0.20100000000000001</v>
      </c>
      <c r="Q1724" t="b">
        <v>1</v>
      </c>
      <c r="R1724" t="s">
        <v>8290</v>
      </c>
    </row>
    <row r="1725" spans="1:18" ht="43.2" x14ac:dyDescent="0.3">
      <c r="A1725">
        <v>1668</v>
      </c>
      <c r="B1725" s="7" t="s">
        <v>1669</v>
      </c>
      <c r="C1725" s="3" t="s">
        <v>5778</v>
      </c>
      <c r="D1725" s="5">
        <v>8000</v>
      </c>
      <c r="E1725" s="5">
        <v>8211</v>
      </c>
      <c r="F1725" t="s">
        <v>8218</v>
      </c>
      <c r="G1725" t="s">
        <v>8223</v>
      </c>
      <c r="H1725" t="s">
        <v>8245</v>
      </c>
      <c r="I1725">
        <v>1322454939</v>
      </c>
      <c r="J1725" s="9">
        <f>(I1725/86400)+DATE(1970,1,1)</f>
        <v>40875.191423611112</v>
      </c>
      <c r="K1725">
        <v>1319859339</v>
      </c>
      <c r="L1725" s="9">
        <f>(K1725/86400)+DATE(1970,1,1)</f>
        <v>40845.149756944447</v>
      </c>
      <c r="M1725" t="b">
        <v>0</v>
      </c>
      <c r="N1725">
        <v>116</v>
      </c>
      <c r="O1725">
        <f>ROUND(E1725/D1725*100,0)</f>
        <v>103</v>
      </c>
      <c r="P1725">
        <f t="shared" si="26"/>
        <v>0.20100000000000001</v>
      </c>
      <c r="Q1725" t="b">
        <v>1</v>
      </c>
      <c r="R1725" t="s">
        <v>8290</v>
      </c>
    </row>
    <row r="1726" spans="1:18" ht="57.6" x14ac:dyDescent="0.3">
      <c r="A1726">
        <v>2540</v>
      </c>
      <c r="B1726" s="7" t="s">
        <v>2540</v>
      </c>
      <c r="C1726" s="3" t="s">
        <v>6650</v>
      </c>
      <c r="D1726" s="5">
        <v>2500</v>
      </c>
      <c r="E1726" s="5">
        <v>2585</v>
      </c>
      <c r="F1726" t="s">
        <v>8218</v>
      </c>
      <c r="G1726" t="s">
        <v>8223</v>
      </c>
      <c r="H1726" t="s">
        <v>8245</v>
      </c>
      <c r="I1726">
        <v>1319904721</v>
      </c>
      <c r="J1726" s="9">
        <f>(I1726/86400)+DATE(1970,1,1)</f>
        <v>40845.675011574072</v>
      </c>
      <c r="K1726">
        <v>1314720721</v>
      </c>
      <c r="L1726" s="9">
        <f>(K1726/86400)+DATE(1970,1,1)</f>
        <v>40785.675011574072</v>
      </c>
      <c r="M1726" t="b">
        <v>0</v>
      </c>
      <c r="N1726">
        <v>27</v>
      </c>
      <c r="O1726">
        <f>ROUND(E1726/D1726*100,0)</f>
        <v>103</v>
      </c>
      <c r="P1726">
        <f t="shared" si="26"/>
        <v>6.3399999999999998E-2</v>
      </c>
      <c r="Q1726" t="b">
        <v>1</v>
      </c>
      <c r="R1726" t="s">
        <v>8298</v>
      </c>
    </row>
    <row r="1727" spans="1:18" ht="43.2" x14ac:dyDescent="0.3">
      <c r="A1727">
        <v>2485</v>
      </c>
      <c r="B1727" s="7" t="s">
        <v>2485</v>
      </c>
      <c r="C1727" s="3" t="s">
        <v>6595</v>
      </c>
      <c r="D1727" s="5">
        <v>2000</v>
      </c>
      <c r="E1727" s="5">
        <v>2065</v>
      </c>
      <c r="F1727" t="s">
        <v>8218</v>
      </c>
      <c r="G1727" t="s">
        <v>8223</v>
      </c>
      <c r="H1727" t="s">
        <v>8245</v>
      </c>
      <c r="I1727">
        <v>1318463879</v>
      </c>
      <c r="J1727" s="9">
        <f>(I1727/86400)+DATE(1970,1,1)</f>
        <v>40828.998599537037</v>
      </c>
      <c r="K1727">
        <v>1315439879</v>
      </c>
      <c r="L1727" s="9">
        <f>(K1727/86400)+DATE(1970,1,1)</f>
        <v>40793.998599537037</v>
      </c>
      <c r="M1727" t="b">
        <v>0</v>
      </c>
      <c r="N1727">
        <v>41</v>
      </c>
      <c r="O1727">
        <f>ROUND(E1727/D1727*100,0)</f>
        <v>103</v>
      </c>
      <c r="P1727">
        <f t="shared" si="26"/>
        <v>5.0599999999999999E-2</v>
      </c>
      <c r="Q1727" t="b">
        <v>1</v>
      </c>
      <c r="R1727" t="s">
        <v>8277</v>
      </c>
    </row>
    <row r="1728" spans="1:18" ht="43.2" x14ac:dyDescent="0.3">
      <c r="A1728">
        <v>2491</v>
      </c>
      <c r="B1728" s="7" t="s">
        <v>2491</v>
      </c>
      <c r="C1728" s="3" t="s">
        <v>6601</v>
      </c>
      <c r="D1728" s="5">
        <v>500</v>
      </c>
      <c r="E1728" s="5">
        <v>516</v>
      </c>
      <c r="F1728" t="s">
        <v>8218</v>
      </c>
      <c r="G1728" t="s">
        <v>8223</v>
      </c>
      <c r="H1728" t="s">
        <v>8245</v>
      </c>
      <c r="I1728">
        <v>1295142660</v>
      </c>
      <c r="J1728" s="9">
        <f>(I1728/86400)+DATE(1970,1,1)</f>
        <v>40559.077083333337</v>
      </c>
      <c r="K1728">
        <v>1293739714</v>
      </c>
      <c r="L1728" s="9">
        <f>(K1728/86400)+DATE(1970,1,1)</f>
        <v>40542.839282407411</v>
      </c>
      <c r="M1728" t="b">
        <v>0</v>
      </c>
      <c r="N1728">
        <v>10</v>
      </c>
      <c r="O1728">
        <f>ROUND(E1728/D1728*100,0)</f>
        <v>103</v>
      </c>
      <c r="P1728">
        <f t="shared" si="26"/>
        <v>1.2699999999999999E-2</v>
      </c>
      <c r="Q1728" t="b">
        <v>1</v>
      </c>
      <c r="R1728" t="s">
        <v>8277</v>
      </c>
    </row>
    <row r="1729" spans="1:18" ht="57.6" x14ac:dyDescent="0.3">
      <c r="A1729">
        <v>1670</v>
      </c>
      <c r="B1729" s="7" t="s">
        <v>1671</v>
      </c>
      <c r="C1729" s="3" t="s">
        <v>5780</v>
      </c>
      <c r="D1729" s="5">
        <v>1000</v>
      </c>
      <c r="E1729" s="5">
        <v>1026</v>
      </c>
      <c r="F1729" t="s">
        <v>8218</v>
      </c>
      <c r="G1729" t="s">
        <v>8223</v>
      </c>
      <c r="H1729" t="s">
        <v>8245</v>
      </c>
      <c r="I1729">
        <v>1278302400</v>
      </c>
      <c r="J1729" s="9">
        <f>(I1729/86400)+DATE(1970,1,1)</f>
        <v>40364.166666666664</v>
      </c>
      <c r="K1729">
        <v>1273961999</v>
      </c>
      <c r="L1729" s="9">
        <f>(K1729/86400)+DATE(1970,1,1)</f>
        <v>40313.930543981478</v>
      </c>
      <c r="M1729" t="b">
        <v>0</v>
      </c>
      <c r="N1729">
        <v>23</v>
      </c>
      <c r="O1729">
        <f>ROUND(E1729/D1729*100,0)</f>
        <v>103</v>
      </c>
      <c r="P1729">
        <f t="shared" si="26"/>
        <v>2.5499999999999998E-2</v>
      </c>
      <c r="Q1729" t="b">
        <v>1</v>
      </c>
      <c r="R1729" t="s">
        <v>8290</v>
      </c>
    </row>
    <row r="1730" spans="1:18" ht="28.8" x14ac:dyDescent="0.3">
      <c r="A1730">
        <v>3338</v>
      </c>
      <c r="B1730" s="7" t="s">
        <v>3338</v>
      </c>
      <c r="C1730" s="3" t="s">
        <v>7448</v>
      </c>
      <c r="D1730" s="5">
        <v>15000</v>
      </c>
      <c r="E1730" s="5">
        <v>15327</v>
      </c>
      <c r="F1730" t="s">
        <v>8218</v>
      </c>
      <c r="G1730" t="s">
        <v>8223</v>
      </c>
      <c r="H1730" t="s">
        <v>8245</v>
      </c>
      <c r="I1730">
        <v>1487944080</v>
      </c>
      <c r="J1730" s="9">
        <f>(I1730/86400)+DATE(1970,1,1)</f>
        <v>42790.574999999997</v>
      </c>
      <c r="K1730">
        <v>1486129680</v>
      </c>
      <c r="L1730" s="9">
        <f>(K1730/86400)+DATE(1970,1,1)</f>
        <v>42769.574999999997</v>
      </c>
      <c r="M1730" t="b">
        <v>0</v>
      </c>
      <c r="N1730">
        <v>112</v>
      </c>
      <c r="O1730">
        <f>ROUND(E1730/D1730*100,0)</f>
        <v>102</v>
      </c>
      <c r="P1730">
        <f t="shared" si="26"/>
        <v>0.3584</v>
      </c>
      <c r="Q1730" t="b">
        <v>1</v>
      </c>
      <c r="R1730" t="s">
        <v>8269</v>
      </c>
    </row>
    <row r="1731" spans="1:18" ht="57.6" x14ac:dyDescent="0.3">
      <c r="A1731">
        <v>1213</v>
      </c>
      <c r="B1731" s="7" t="s">
        <v>1214</v>
      </c>
      <c r="C1731" s="3" t="s">
        <v>5323</v>
      </c>
      <c r="D1731" s="5">
        <v>6500</v>
      </c>
      <c r="E1731" s="5">
        <v>6645</v>
      </c>
      <c r="F1731" t="s">
        <v>8218</v>
      </c>
      <c r="G1731" t="s">
        <v>8224</v>
      </c>
      <c r="H1731" t="s">
        <v>8246</v>
      </c>
      <c r="I1731">
        <v>1485886100</v>
      </c>
      <c r="J1731" s="9">
        <f>(I1731/86400)+DATE(1970,1,1)</f>
        <v>42766.755787037036</v>
      </c>
      <c r="K1731">
        <v>1482862100</v>
      </c>
      <c r="L1731" s="9">
        <f>(K1731/86400)+DATE(1970,1,1)</f>
        <v>42731.755787037036</v>
      </c>
      <c r="M1731" t="b">
        <v>0</v>
      </c>
      <c r="N1731">
        <v>108</v>
      </c>
      <c r="O1731">
        <f>ROUND(E1731/D1731*100,0)</f>
        <v>102</v>
      </c>
      <c r="P1731">
        <f t="shared" ref="P1731:P1794" si="27">IFERROR(ROUND(E1731/L1731,4),0)</f>
        <v>0.1555</v>
      </c>
      <c r="Q1731" t="b">
        <v>1</v>
      </c>
      <c r="R1731" t="s">
        <v>8283</v>
      </c>
    </row>
    <row r="1732" spans="1:18" ht="57.6" x14ac:dyDescent="0.3">
      <c r="A1732">
        <v>3224</v>
      </c>
      <c r="B1732" s="7" t="s">
        <v>3224</v>
      </c>
      <c r="C1732" s="3" t="s">
        <v>7334</v>
      </c>
      <c r="D1732" s="5">
        <v>30000</v>
      </c>
      <c r="E1732" s="5">
        <v>30610</v>
      </c>
      <c r="F1732" t="s">
        <v>8218</v>
      </c>
      <c r="G1732" t="s">
        <v>8223</v>
      </c>
      <c r="H1732" t="s">
        <v>8245</v>
      </c>
      <c r="I1732">
        <v>1484024400</v>
      </c>
      <c r="J1732" s="9">
        <f>(I1732/86400)+DATE(1970,1,1)</f>
        <v>42745.208333333328</v>
      </c>
      <c r="K1732">
        <v>1479932713</v>
      </c>
      <c r="L1732" s="9">
        <f>(K1732/86400)+DATE(1970,1,1)</f>
        <v>42697.850844907407</v>
      </c>
      <c r="M1732" t="b">
        <v>1</v>
      </c>
      <c r="N1732">
        <v>216</v>
      </c>
      <c r="O1732">
        <f>ROUND(E1732/D1732*100,0)</f>
        <v>102</v>
      </c>
      <c r="P1732">
        <f t="shared" si="27"/>
        <v>0.71689999999999998</v>
      </c>
      <c r="Q1732" t="b">
        <v>1</v>
      </c>
      <c r="R1732" t="s">
        <v>8269</v>
      </c>
    </row>
    <row r="1733" spans="1:18" ht="57.6" x14ac:dyDescent="0.3">
      <c r="A1733">
        <v>1763</v>
      </c>
      <c r="B1733" s="7" t="s">
        <v>1764</v>
      </c>
      <c r="C1733" s="3" t="s">
        <v>5873</v>
      </c>
      <c r="D1733" s="5">
        <v>12000</v>
      </c>
      <c r="E1733" s="5">
        <v>12229</v>
      </c>
      <c r="F1733" t="s">
        <v>8218</v>
      </c>
      <c r="G1733" t="s">
        <v>8223</v>
      </c>
      <c r="H1733" t="s">
        <v>8245</v>
      </c>
      <c r="I1733">
        <v>1477255840</v>
      </c>
      <c r="J1733" s="9">
        <f>(I1733/86400)+DATE(1970,1,1)</f>
        <v>42666.868518518517</v>
      </c>
      <c r="K1733">
        <v>1474663840</v>
      </c>
      <c r="L1733" s="9">
        <f>(K1733/86400)+DATE(1970,1,1)</f>
        <v>42636.868518518517</v>
      </c>
      <c r="M1733" t="b">
        <v>0</v>
      </c>
      <c r="N1733">
        <v>118</v>
      </c>
      <c r="O1733">
        <f>ROUND(E1733/D1733*100,0)</f>
        <v>102</v>
      </c>
      <c r="P1733">
        <f t="shared" si="27"/>
        <v>0.2868</v>
      </c>
      <c r="Q1733" t="b">
        <v>1</v>
      </c>
      <c r="R1733" t="s">
        <v>8283</v>
      </c>
    </row>
    <row r="1734" spans="1:18" ht="43.2" x14ac:dyDescent="0.3">
      <c r="A1734">
        <v>2709</v>
      </c>
      <c r="B1734" s="7" t="s">
        <v>2709</v>
      </c>
      <c r="C1734" s="3" t="s">
        <v>6819</v>
      </c>
      <c r="D1734" s="5">
        <v>50000</v>
      </c>
      <c r="E1734" s="5">
        <v>50803</v>
      </c>
      <c r="F1734" t="s">
        <v>8218</v>
      </c>
      <c r="G1734" t="s">
        <v>8223</v>
      </c>
      <c r="H1734" t="s">
        <v>8245</v>
      </c>
      <c r="I1734">
        <v>1475553540</v>
      </c>
      <c r="J1734" s="9">
        <f>(I1734/86400)+DATE(1970,1,1)</f>
        <v>42647.165972222225</v>
      </c>
      <c r="K1734">
        <v>1472528141</v>
      </c>
      <c r="L1734" s="9">
        <f>(K1734/86400)+DATE(1970,1,1)</f>
        <v>42612.149780092594</v>
      </c>
      <c r="M1734" t="b">
        <v>1</v>
      </c>
      <c r="N1734">
        <v>308</v>
      </c>
      <c r="O1734">
        <f>ROUND(E1734/D1734*100,0)</f>
        <v>102</v>
      </c>
      <c r="P1734">
        <f t="shared" si="27"/>
        <v>1.1921999999999999</v>
      </c>
      <c r="Q1734" t="b">
        <v>1</v>
      </c>
      <c r="R1734" t="s">
        <v>8301</v>
      </c>
    </row>
    <row r="1735" spans="1:18" ht="43.2" x14ac:dyDescent="0.3">
      <c r="A1735">
        <v>2548</v>
      </c>
      <c r="B1735" s="7" t="s">
        <v>2548</v>
      </c>
      <c r="C1735" s="3" t="s">
        <v>6658</v>
      </c>
      <c r="D1735" s="5">
        <v>6000</v>
      </c>
      <c r="E1735" s="5">
        <v>6111</v>
      </c>
      <c r="F1735" t="s">
        <v>8218</v>
      </c>
      <c r="G1735" t="s">
        <v>8229</v>
      </c>
      <c r="H1735" t="s">
        <v>8248</v>
      </c>
      <c r="I1735">
        <v>1475209620</v>
      </c>
      <c r="J1735" s="9">
        <f>(I1735/86400)+DATE(1970,1,1)</f>
        <v>42643.185416666667</v>
      </c>
      <c r="K1735">
        <v>1473087637</v>
      </c>
      <c r="L1735" s="9">
        <f>(K1735/86400)+DATE(1970,1,1)</f>
        <v>42618.625428240739</v>
      </c>
      <c r="M1735" t="b">
        <v>0</v>
      </c>
      <c r="N1735">
        <v>37</v>
      </c>
      <c r="O1735">
        <f>ROUND(E1735/D1735*100,0)</f>
        <v>102</v>
      </c>
      <c r="P1735">
        <f t="shared" si="27"/>
        <v>0.1434</v>
      </c>
      <c r="Q1735" t="b">
        <v>1</v>
      </c>
      <c r="R1735" t="s">
        <v>8298</v>
      </c>
    </row>
    <row r="1736" spans="1:18" ht="43.2" x14ac:dyDescent="0.3">
      <c r="A1736">
        <v>3253</v>
      </c>
      <c r="B1736" s="7" t="s">
        <v>3253</v>
      </c>
      <c r="C1736" s="3" t="s">
        <v>7363</v>
      </c>
      <c r="D1736" s="5">
        <v>20000</v>
      </c>
      <c r="E1736" s="5">
        <v>20365</v>
      </c>
      <c r="F1736" t="s">
        <v>8218</v>
      </c>
      <c r="G1736" t="s">
        <v>8223</v>
      </c>
      <c r="H1736" t="s">
        <v>8245</v>
      </c>
      <c r="I1736">
        <v>1473306300</v>
      </c>
      <c r="J1736" s="9">
        <f>(I1736/86400)+DATE(1970,1,1)</f>
        <v>42621.15625</v>
      </c>
      <c r="K1736">
        <v>1471701028</v>
      </c>
      <c r="L1736" s="9">
        <f>(K1736/86400)+DATE(1970,1,1)</f>
        <v>42602.576712962968</v>
      </c>
      <c r="M1736" t="b">
        <v>1</v>
      </c>
      <c r="N1736">
        <v>115</v>
      </c>
      <c r="O1736">
        <f>ROUND(E1736/D1736*100,0)</f>
        <v>102</v>
      </c>
      <c r="P1736">
        <f t="shared" si="27"/>
        <v>0.47799999999999998</v>
      </c>
      <c r="Q1736" t="b">
        <v>1</v>
      </c>
      <c r="R1736" t="s">
        <v>8269</v>
      </c>
    </row>
    <row r="1737" spans="1:18" ht="57.6" x14ac:dyDescent="0.3">
      <c r="A1737">
        <v>3464</v>
      </c>
      <c r="B1737" s="7" t="s">
        <v>3463</v>
      </c>
      <c r="C1737" s="3" t="s">
        <v>7574</v>
      </c>
      <c r="D1737" s="5">
        <v>5000</v>
      </c>
      <c r="E1737" s="5">
        <v>5116.18</v>
      </c>
      <c r="F1737" t="s">
        <v>8218</v>
      </c>
      <c r="G1737" t="s">
        <v>8223</v>
      </c>
      <c r="H1737" t="s">
        <v>8245</v>
      </c>
      <c r="I1737">
        <v>1471921637</v>
      </c>
      <c r="J1737" s="9">
        <f>(I1737/86400)+DATE(1970,1,1)</f>
        <v>42605.130057870367</v>
      </c>
      <c r="K1737">
        <v>1469329637</v>
      </c>
      <c r="L1737" s="9">
        <f>(K1737/86400)+DATE(1970,1,1)</f>
        <v>42575.130057870367</v>
      </c>
      <c r="M1737" t="b">
        <v>0</v>
      </c>
      <c r="N1737">
        <v>93</v>
      </c>
      <c r="O1737">
        <f>ROUND(E1737/D1737*100,0)</f>
        <v>102</v>
      </c>
      <c r="P1737">
        <f t="shared" si="27"/>
        <v>0.1202</v>
      </c>
      <c r="Q1737" t="b">
        <v>1</v>
      </c>
      <c r="R1737" t="s">
        <v>8269</v>
      </c>
    </row>
    <row r="1738" spans="1:18" ht="43.2" x14ac:dyDescent="0.3">
      <c r="A1738">
        <v>1343</v>
      </c>
      <c r="B1738" s="7" t="s">
        <v>1344</v>
      </c>
      <c r="C1738" s="3" t="s">
        <v>5453</v>
      </c>
      <c r="D1738" s="5">
        <v>50000</v>
      </c>
      <c r="E1738" s="5">
        <v>51149</v>
      </c>
      <c r="F1738" t="s">
        <v>8219</v>
      </c>
      <c r="G1738" t="s">
        <v>8223</v>
      </c>
      <c r="H1738" t="s">
        <v>8245</v>
      </c>
      <c r="I1738">
        <v>1471579140</v>
      </c>
      <c r="J1738" s="9">
        <f>(I1738/86400)+DATE(1970,1,1)</f>
        <v>42601.165972222225</v>
      </c>
      <c r="K1738">
        <v>1466512683</v>
      </c>
      <c r="L1738" s="9">
        <f>(K1738/86400)+DATE(1970,1,1)</f>
        <v>42542.526423611111</v>
      </c>
      <c r="M1738" t="b">
        <v>0</v>
      </c>
      <c r="N1738">
        <v>323</v>
      </c>
      <c r="O1738">
        <f>ROUND(E1738/D1738*100,0)</f>
        <v>102</v>
      </c>
      <c r="P1738">
        <f t="shared" si="27"/>
        <v>1.2022999999999999</v>
      </c>
      <c r="Q1738" t="b">
        <v>0</v>
      </c>
      <c r="R1738" t="s">
        <v>8271</v>
      </c>
    </row>
    <row r="1739" spans="1:18" ht="57.6" x14ac:dyDescent="0.3">
      <c r="A1739">
        <v>3286</v>
      </c>
      <c r="B1739" s="7" t="s">
        <v>3286</v>
      </c>
      <c r="C1739" s="3" t="s">
        <v>7396</v>
      </c>
      <c r="D1739" s="5">
        <v>15000</v>
      </c>
      <c r="E1739" s="5">
        <v>15265</v>
      </c>
      <c r="F1739" t="s">
        <v>8218</v>
      </c>
      <c r="G1739" t="s">
        <v>8223</v>
      </c>
      <c r="H1739" t="s">
        <v>8245</v>
      </c>
      <c r="I1739">
        <v>1471291782</v>
      </c>
      <c r="J1739" s="9">
        <f>(I1739/86400)+DATE(1970,1,1)</f>
        <v>42597.840069444443</v>
      </c>
      <c r="K1739">
        <v>1468699782</v>
      </c>
      <c r="L1739" s="9">
        <f>(K1739/86400)+DATE(1970,1,1)</f>
        <v>42567.840069444443</v>
      </c>
      <c r="M1739" t="b">
        <v>0</v>
      </c>
      <c r="N1739">
        <v>122</v>
      </c>
      <c r="O1739">
        <f>ROUND(E1739/D1739*100,0)</f>
        <v>102</v>
      </c>
      <c r="P1739">
        <f t="shared" si="27"/>
        <v>0.35859999999999997</v>
      </c>
      <c r="Q1739" t="b">
        <v>1</v>
      </c>
      <c r="R1739" t="s">
        <v>8269</v>
      </c>
    </row>
    <row r="1740" spans="1:18" x14ac:dyDescent="0.3">
      <c r="A1740">
        <v>1393</v>
      </c>
      <c r="B1740" s="7" t="s">
        <v>1394</v>
      </c>
      <c r="C1740" s="3" t="s">
        <v>5503</v>
      </c>
      <c r="D1740" s="5">
        <v>10000</v>
      </c>
      <c r="E1740" s="5">
        <v>10235</v>
      </c>
      <c r="F1740" t="s">
        <v>8218</v>
      </c>
      <c r="G1740" t="s">
        <v>8223</v>
      </c>
      <c r="H1740" t="s">
        <v>8245</v>
      </c>
      <c r="I1740">
        <v>1470068523</v>
      </c>
      <c r="J1740" s="9">
        <f>(I1740/86400)+DATE(1970,1,1)</f>
        <v>42583.681979166664</v>
      </c>
      <c r="K1740">
        <v>1467476523</v>
      </c>
      <c r="L1740" s="9">
        <f>(K1740/86400)+DATE(1970,1,1)</f>
        <v>42553.681979166664</v>
      </c>
      <c r="M1740" t="b">
        <v>0</v>
      </c>
      <c r="N1740">
        <v>52</v>
      </c>
      <c r="O1740">
        <f>ROUND(E1740/D1740*100,0)</f>
        <v>102</v>
      </c>
      <c r="P1740">
        <f t="shared" si="27"/>
        <v>0.24049999999999999</v>
      </c>
      <c r="Q1740" t="b">
        <v>1</v>
      </c>
      <c r="R1740" t="s">
        <v>8274</v>
      </c>
    </row>
    <row r="1741" spans="1:18" ht="43.2" x14ac:dyDescent="0.3">
      <c r="A1741">
        <v>3782</v>
      </c>
      <c r="B1741" s="7" t="s">
        <v>3779</v>
      </c>
      <c r="C1741" s="3" t="s">
        <v>7892</v>
      </c>
      <c r="D1741" s="5">
        <v>2000</v>
      </c>
      <c r="E1741" s="5">
        <v>2035</v>
      </c>
      <c r="F1741" t="s">
        <v>8218</v>
      </c>
      <c r="G1741" t="s">
        <v>8224</v>
      </c>
      <c r="H1741" t="s">
        <v>8246</v>
      </c>
      <c r="I1741">
        <v>1469401200</v>
      </c>
      <c r="J1741" s="9">
        <f>(I1741/86400)+DATE(1970,1,1)</f>
        <v>42575.958333333328</v>
      </c>
      <c r="K1741">
        <v>1466887297</v>
      </c>
      <c r="L1741" s="9">
        <f>(K1741/86400)+DATE(1970,1,1)</f>
        <v>42546.862233796295</v>
      </c>
      <c r="M1741" t="b">
        <v>0</v>
      </c>
      <c r="N1741">
        <v>27</v>
      </c>
      <c r="O1741">
        <f>ROUND(E1741/D1741*100,0)</f>
        <v>102</v>
      </c>
      <c r="P1741">
        <f t="shared" si="27"/>
        <v>4.7800000000000002E-2</v>
      </c>
      <c r="Q1741" t="b">
        <v>1</v>
      </c>
      <c r="R1741" t="s">
        <v>8303</v>
      </c>
    </row>
    <row r="1742" spans="1:18" ht="43.2" x14ac:dyDescent="0.3">
      <c r="A1742">
        <v>1201</v>
      </c>
      <c r="B1742" s="7" t="s">
        <v>1202</v>
      </c>
      <c r="C1742" s="3" t="s">
        <v>5311</v>
      </c>
      <c r="D1742" s="5">
        <v>6000</v>
      </c>
      <c r="E1742" s="5">
        <v>6146.27</v>
      </c>
      <c r="F1742" t="s">
        <v>8218</v>
      </c>
      <c r="G1742" t="s">
        <v>8224</v>
      </c>
      <c r="H1742" t="s">
        <v>8246</v>
      </c>
      <c r="I1742">
        <v>1468593246</v>
      </c>
      <c r="J1742" s="9">
        <f>(I1742/86400)+DATE(1970,1,1)</f>
        <v>42566.60701388889</v>
      </c>
      <c r="K1742">
        <v>1466001246</v>
      </c>
      <c r="L1742" s="9">
        <f>(K1742/86400)+DATE(1970,1,1)</f>
        <v>42536.60701388889</v>
      </c>
      <c r="M1742" t="b">
        <v>0</v>
      </c>
      <c r="N1742">
        <v>111</v>
      </c>
      <c r="O1742">
        <f>ROUND(E1742/D1742*100,0)</f>
        <v>102</v>
      </c>
      <c r="P1742">
        <f t="shared" si="27"/>
        <v>0.14449999999999999</v>
      </c>
      <c r="Q1742" t="b">
        <v>1</v>
      </c>
      <c r="R1742" t="s">
        <v>8283</v>
      </c>
    </row>
    <row r="1743" spans="1:18" ht="43.2" x14ac:dyDescent="0.3">
      <c r="A1743">
        <v>3322</v>
      </c>
      <c r="B1743" s="7" t="s">
        <v>3322</v>
      </c>
      <c r="C1743" s="3" t="s">
        <v>7432</v>
      </c>
      <c r="D1743" s="5">
        <v>3300</v>
      </c>
      <c r="E1743" s="5">
        <v>3350</v>
      </c>
      <c r="F1743" t="s">
        <v>8218</v>
      </c>
      <c r="G1743" t="s">
        <v>8223</v>
      </c>
      <c r="H1743" t="s">
        <v>8245</v>
      </c>
      <c r="I1743">
        <v>1466567700</v>
      </c>
      <c r="J1743" s="9">
        <f>(I1743/86400)+DATE(1970,1,1)</f>
        <v>42543.163194444445</v>
      </c>
      <c r="K1743">
        <v>1464653696</v>
      </c>
      <c r="L1743" s="9">
        <f>(K1743/86400)+DATE(1970,1,1)</f>
        <v>42521.010370370372</v>
      </c>
      <c r="M1743" t="b">
        <v>0</v>
      </c>
      <c r="N1743">
        <v>23</v>
      </c>
      <c r="O1743">
        <f>ROUND(E1743/D1743*100,0)</f>
        <v>102</v>
      </c>
      <c r="P1743">
        <f t="shared" si="27"/>
        <v>7.8799999999999995E-2</v>
      </c>
      <c r="Q1743" t="b">
        <v>1</v>
      </c>
      <c r="R1743" t="s">
        <v>8269</v>
      </c>
    </row>
    <row r="1744" spans="1:18" ht="43.2" x14ac:dyDescent="0.3">
      <c r="A1744">
        <v>3324</v>
      </c>
      <c r="B1744" s="7" t="s">
        <v>3324</v>
      </c>
      <c r="C1744" s="3" t="s">
        <v>7434</v>
      </c>
      <c r="D1744" s="5">
        <v>1500</v>
      </c>
      <c r="E1744" s="5">
        <v>1525</v>
      </c>
      <c r="F1744" t="s">
        <v>8218</v>
      </c>
      <c r="G1744" t="s">
        <v>8240</v>
      </c>
      <c r="H1744" t="s">
        <v>8248</v>
      </c>
      <c r="I1744">
        <v>1465135190</v>
      </c>
      <c r="J1744" s="9">
        <f>(I1744/86400)+DATE(1970,1,1)</f>
        <v>42526.58321759259</v>
      </c>
      <c r="K1744">
        <v>1463925590</v>
      </c>
      <c r="L1744" s="9">
        <f>(K1744/86400)+DATE(1970,1,1)</f>
        <v>42512.58321759259</v>
      </c>
      <c r="M1744" t="b">
        <v>0</v>
      </c>
      <c r="N1744">
        <v>10</v>
      </c>
      <c r="O1744">
        <f>ROUND(E1744/D1744*100,0)</f>
        <v>102</v>
      </c>
      <c r="P1744">
        <f t="shared" si="27"/>
        <v>3.5900000000000001E-2</v>
      </c>
      <c r="Q1744" t="b">
        <v>1</v>
      </c>
      <c r="R1744" t="s">
        <v>8269</v>
      </c>
    </row>
    <row r="1745" spans="1:18" ht="43.2" x14ac:dyDescent="0.3">
      <c r="A1745">
        <v>3713</v>
      </c>
      <c r="B1745" s="7" t="s">
        <v>3710</v>
      </c>
      <c r="C1745" s="3" t="s">
        <v>7823</v>
      </c>
      <c r="D1745" s="5">
        <v>2000</v>
      </c>
      <c r="E1745" s="5">
        <v>2030</v>
      </c>
      <c r="F1745" t="s">
        <v>8218</v>
      </c>
      <c r="G1745" t="s">
        <v>8223</v>
      </c>
      <c r="H1745" t="s">
        <v>8245</v>
      </c>
      <c r="I1745">
        <v>1465062166</v>
      </c>
      <c r="J1745" s="9">
        <f>(I1745/86400)+DATE(1970,1,1)</f>
        <v>42525.738032407404</v>
      </c>
      <c r="K1745">
        <v>1463334166</v>
      </c>
      <c r="L1745" s="9">
        <f>(K1745/86400)+DATE(1970,1,1)</f>
        <v>42505.738032407404</v>
      </c>
      <c r="M1745" t="b">
        <v>0</v>
      </c>
      <c r="N1745">
        <v>19</v>
      </c>
      <c r="O1745">
        <f>ROUND(E1745/D1745*100,0)</f>
        <v>102</v>
      </c>
      <c r="P1745">
        <f t="shared" si="27"/>
        <v>4.7800000000000002E-2</v>
      </c>
      <c r="Q1745" t="b">
        <v>1</v>
      </c>
      <c r="R1745" t="s">
        <v>8269</v>
      </c>
    </row>
    <row r="1746" spans="1:18" ht="43.2" x14ac:dyDescent="0.3">
      <c r="A1746">
        <v>3225</v>
      </c>
      <c r="B1746" s="7" t="s">
        <v>3225</v>
      </c>
      <c r="C1746" s="3" t="s">
        <v>7335</v>
      </c>
      <c r="D1746" s="5">
        <v>2000</v>
      </c>
      <c r="E1746" s="5">
        <v>2047</v>
      </c>
      <c r="F1746" t="s">
        <v>8218</v>
      </c>
      <c r="G1746" t="s">
        <v>8223</v>
      </c>
      <c r="H1746" t="s">
        <v>8245</v>
      </c>
      <c r="I1746">
        <v>1464987600</v>
      </c>
      <c r="J1746" s="9">
        <f>(I1746/86400)+DATE(1970,1,1)</f>
        <v>42524.875</v>
      </c>
      <c r="K1746">
        <v>1463145938</v>
      </c>
      <c r="L1746" s="9">
        <f>(K1746/86400)+DATE(1970,1,1)</f>
        <v>42503.559467592597</v>
      </c>
      <c r="M1746" t="b">
        <v>1</v>
      </c>
      <c r="N1746">
        <v>39</v>
      </c>
      <c r="O1746">
        <f>ROUND(E1746/D1746*100,0)</f>
        <v>102</v>
      </c>
      <c r="P1746">
        <f t="shared" si="27"/>
        <v>4.82E-2</v>
      </c>
      <c r="Q1746" t="b">
        <v>1</v>
      </c>
      <c r="R1746" t="s">
        <v>8269</v>
      </c>
    </row>
    <row r="1747" spans="1:18" ht="57.6" x14ac:dyDescent="0.3">
      <c r="A1747">
        <v>3498</v>
      </c>
      <c r="B1747" s="7" t="s">
        <v>3497</v>
      </c>
      <c r="C1747" s="3" t="s">
        <v>7608</v>
      </c>
      <c r="D1747" s="5">
        <v>1650</v>
      </c>
      <c r="E1747" s="5">
        <v>1690</v>
      </c>
      <c r="F1747" t="s">
        <v>8218</v>
      </c>
      <c r="G1747" t="s">
        <v>8228</v>
      </c>
      <c r="H1747" t="s">
        <v>8250</v>
      </c>
      <c r="I1747">
        <v>1464471840</v>
      </c>
      <c r="J1747" s="9">
        <f>(I1747/86400)+DATE(1970,1,1)</f>
        <v>42518.905555555553</v>
      </c>
      <c r="K1747">
        <v>1459309704</v>
      </c>
      <c r="L1747" s="9">
        <f>(K1747/86400)+DATE(1970,1,1)</f>
        <v>42459.15861111111</v>
      </c>
      <c r="M1747" t="b">
        <v>0</v>
      </c>
      <c r="N1747">
        <v>42</v>
      </c>
      <c r="O1747">
        <f>ROUND(E1747/D1747*100,0)</f>
        <v>102</v>
      </c>
      <c r="P1747">
        <f t="shared" si="27"/>
        <v>3.9800000000000002E-2</v>
      </c>
      <c r="Q1747" t="b">
        <v>1</v>
      </c>
      <c r="R1747" t="s">
        <v>8269</v>
      </c>
    </row>
    <row r="1748" spans="1:18" ht="43.2" x14ac:dyDescent="0.3">
      <c r="A1748">
        <v>3526</v>
      </c>
      <c r="B1748" s="7" t="s">
        <v>3525</v>
      </c>
      <c r="C1748" s="3" t="s">
        <v>7636</v>
      </c>
      <c r="D1748" s="5">
        <v>3300</v>
      </c>
      <c r="E1748" s="5">
        <v>3366</v>
      </c>
      <c r="F1748" t="s">
        <v>8218</v>
      </c>
      <c r="G1748" t="s">
        <v>8223</v>
      </c>
      <c r="H1748" t="s">
        <v>8245</v>
      </c>
      <c r="I1748">
        <v>1461823140</v>
      </c>
      <c r="J1748" s="9">
        <f>(I1748/86400)+DATE(1970,1,1)</f>
        <v>42488.249305555553</v>
      </c>
      <c r="K1748">
        <v>1459411371</v>
      </c>
      <c r="L1748" s="9">
        <f>(K1748/86400)+DATE(1970,1,1)</f>
        <v>42460.335312499999</v>
      </c>
      <c r="M1748" t="b">
        <v>0</v>
      </c>
      <c r="N1748">
        <v>34</v>
      </c>
      <c r="O1748">
        <f>ROUND(E1748/D1748*100,0)</f>
        <v>102</v>
      </c>
      <c r="P1748">
        <f t="shared" si="27"/>
        <v>7.9299999999999995E-2</v>
      </c>
      <c r="Q1748" t="b">
        <v>1</v>
      </c>
      <c r="R1748" t="s">
        <v>8269</v>
      </c>
    </row>
    <row r="1749" spans="1:18" ht="43.2" x14ac:dyDescent="0.3">
      <c r="A1749">
        <v>2809</v>
      </c>
      <c r="B1749" s="7" t="s">
        <v>2809</v>
      </c>
      <c r="C1749" s="3" t="s">
        <v>6919</v>
      </c>
      <c r="D1749" s="5">
        <v>2500</v>
      </c>
      <c r="E1749" s="5">
        <v>2560</v>
      </c>
      <c r="F1749" t="s">
        <v>8218</v>
      </c>
      <c r="G1749" t="s">
        <v>8223</v>
      </c>
      <c r="H1749" t="s">
        <v>8245</v>
      </c>
      <c r="I1749">
        <v>1459348740</v>
      </c>
      <c r="J1749" s="9">
        <f>(I1749/86400)+DATE(1970,1,1)</f>
        <v>42459.610416666663</v>
      </c>
      <c r="K1749">
        <v>1458647725</v>
      </c>
      <c r="L1749" s="9">
        <f>(K1749/86400)+DATE(1970,1,1)</f>
        <v>42451.496817129635</v>
      </c>
      <c r="M1749" t="b">
        <v>0</v>
      </c>
      <c r="N1749">
        <v>21</v>
      </c>
      <c r="O1749">
        <f>ROUND(E1749/D1749*100,0)</f>
        <v>102</v>
      </c>
      <c r="P1749">
        <f t="shared" si="27"/>
        <v>6.0299999999999999E-2</v>
      </c>
      <c r="Q1749" t="b">
        <v>1</v>
      </c>
      <c r="R1749" t="s">
        <v>8269</v>
      </c>
    </row>
    <row r="1750" spans="1:18" ht="43.2" x14ac:dyDescent="0.3">
      <c r="A1750">
        <v>2457</v>
      </c>
      <c r="B1750" s="7" t="s">
        <v>2458</v>
      </c>
      <c r="C1750" s="3" t="s">
        <v>6567</v>
      </c>
      <c r="D1750" s="5">
        <v>23000</v>
      </c>
      <c r="E1750" s="5">
        <v>23530</v>
      </c>
      <c r="F1750" t="s">
        <v>8218</v>
      </c>
      <c r="G1750" t="s">
        <v>8223</v>
      </c>
      <c r="H1750" t="s">
        <v>8245</v>
      </c>
      <c r="I1750">
        <v>1458826056</v>
      </c>
      <c r="J1750" s="9">
        <f>(I1750/86400)+DATE(1970,1,1)</f>
        <v>42453.560833333337</v>
      </c>
      <c r="K1750">
        <v>1456237656</v>
      </c>
      <c r="L1750" s="9">
        <f>(K1750/86400)+DATE(1970,1,1)</f>
        <v>42423.602500000001</v>
      </c>
      <c r="M1750" t="b">
        <v>0</v>
      </c>
      <c r="N1750">
        <v>124</v>
      </c>
      <c r="O1750">
        <f>ROUND(E1750/D1750*100,0)</f>
        <v>102</v>
      </c>
      <c r="P1750">
        <f t="shared" si="27"/>
        <v>0.55459999999999998</v>
      </c>
      <c r="Q1750" t="b">
        <v>1</v>
      </c>
      <c r="R1750" t="s">
        <v>8296</v>
      </c>
    </row>
    <row r="1751" spans="1:18" ht="57.6" x14ac:dyDescent="0.3">
      <c r="A1751">
        <v>2459</v>
      </c>
      <c r="B1751" s="7" t="s">
        <v>2460</v>
      </c>
      <c r="C1751" s="3" t="s">
        <v>6569</v>
      </c>
      <c r="D1751" s="5">
        <v>30000</v>
      </c>
      <c r="E1751" s="5">
        <v>30675</v>
      </c>
      <c r="F1751" t="s">
        <v>8218</v>
      </c>
      <c r="G1751" t="s">
        <v>8223</v>
      </c>
      <c r="H1751" t="s">
        <v>8245</v>
      </c>
      <c r="I1751">
        <v>1458742685</v>
      </c>
      <c r="J1751" s="9">
        <f>(I1751/86400)+DATE(1970,1,1)</f>
        <v>42452.595891203702</v>
      </c>
      <c r="K1751">
        <v>1454858285</v>
      </c>
      <c r="L1751" s="9">
        <f>(K1751/86400)+DATE(1970,1,1)</f>
        <v>42407.637557870374</v>
      </c>
      <c r="M1751" t="b">
        <v>0</v>
      </c>
      <c r="N1751">
        <v>282</v>
      </c>
      <c r="O1751">
        <f>ROUND(E1751/D1751*100,0)</f>
        <v>102</v>
      </c>
      <c r="P1751">
        <f t="shared" si="27"/>
        <v>0.72330000000000005</v>
      </c>
      <c r="Q1751" t="b">
        <v>1</v>
      </c>
      <c r="R1751" t="s">
        <v>8296</v>
      </c>
    </row>
    <row r="1752" spans="1:18" ht="43.2" x14ac:dyDescent="0.3">
      <c r="A1752">
        <v>3548</v>
      </c>
      <c r="B1752" s="7" t="s">
        <v>3547</v>
      </c>
      <c r="C1752" s="3" t="s">
        <v>7658</v>
      </c>
      <c r="D1752" s="5">
        <v>2100</v>
      </c>
      <c r="E1752" s="5">
        <v>2140</v>
      </c>
      <c r="F1752" t="s">
        <v>8218</v>
      </c>
      <c r="G1752" t="s">
        <v>8223</v>
      </c>
      <c r="H1752" t="s">
        <v>8245</v>
      </c>
      <c r="I1752">
        <v>1457139600</v>
      </c>
      <c r="J1752" s="9">
        <f>(I1752/86400)+DATE(1970,1,1)</f>
        <v>42434.041666666672</v>
      </c>
      <c r="K1752">
        <v>1455230214</v>
      </c>
      <c r="L1752" s="9">
        <f>(K1752/86400)+DATE(1970,1,1)</f>
        <v>42411.942291666666</v>
      </c>
      <c r="M1752" t="b">
        <v>0</v>
      </c>
      <c r="N1752">
        <v>13</v>
      </c>
      <c r="O1752">
        <f>ROUND(E1752/D1752*100,0)</f>
        <v>102</v>
      </c>
      <c r="P1752">
        <f t="shared" si="27"/>
        <v>5.0500000000000003E-2</v>
      </c>
      <c r="Q1752" t="b">
        <v>1</v>
      </c>
      <c r="R1752" t="s">
        <v>8269</v>
      </c>
    </row>
    <row r="1753" spans="1:18" ht="28.8" x14ac:dyDescent="0.3">
      <c r="A1753">
        <v>2982</v>
      </c>
      <c r="B1753" s="7" t="s">
        <v>2982</v>
      </c>
      <c r="C1753" s="3" t="s">
        <v>7092</v>
      </c>
      <c r="D1753" s="5">
        <v>5000</v>
      </c>
      <c r="E1753" s="5">
        <v>5103</v>
      </c>
      <c r="F1753" t="s">
        <v>8218</v>
      </c>
      <c r="G1753" t="s">
        <v>8224</v>
      </c>
      <c r="H1753" t="s">
        <v>8246</v>
      </c>
      <c r="I1753">
        <v>1455208143</v>
      </c>
      <c r="J1753" s="9">
        <f>(I1753/86400)+DATE(1970,1,1)</f>
        <v>42411.686840277776</v>
      </c>
      <c r="K1753">
        <v>1452616143</v>
      </c>
      <c r="L1753" s="9">
        <f>(K1753/86400)+DATE(1970,1,1)</f>
        <v>42381.686840277776</v>
      </c>
      <c r="M1753" t="b">
        <v>1</v>
      </c>
      <c r="N1753">
        <v>59</v>
      </c>
      <c r="O1753">
        <f>ROUND(E1753/D1753*100,0)</f>
        <v>102</v>
      </c>
      <c r="P1753">
        <f t="shared" si="27"/>
        <v>0.12039999999999999</v>
      </c>
      <c r="Q1753" t="b">
        <v>1</v>
      </c>
      <c r="R1753" t="s">
        <v>8301</v>
      </c>
    </row>
    <row r="1754" spans="1:18" ht="43.2" x14ac:dyDescent="0.3">
      <c r="A1754">
        <v>3284</v>
      </c>
      <c r="B1754" s="7" t="s">
        <v>3284</v>
      </c>
      <c r="C1754" s="3" t="s">
        <v>7394</v>
      </c>
      <c r="D1754" s="5">
        <v>3000</v>
      </c>
      <c r="E1754" s="5">
        <v>3048</v>
      </c>
      <c r="F1754" t="s">
        <v>8218</v>
      </c>
      <c r="G1754" t="s">
        <v>8223</v>
      </c>
      <c r="H1754" t="s">
        <v>8245</v>
      </c>
      <c r="I1754">
        <v>1454047140</v>
      </c>
      <c r="J1754" s="9">
        <f>(I1754/86400)+DATE(1970,1,1)</f>
        <v>42398.249305555553</v>
      </c>
      <c r="K1754">
        <v>1452546853</v>
      </c>
      <c r="L1754" s="9">
        <f>(K1754/86400)+DATE(1970,1,1)</f>
        <v>42380.884872685187</v>
      </c>
      <c r="M1754" t="b">
        <v>0</v>
      </c>
      <c r="N1754">
        <v>15</v>
      </c>
      <c r="O1754">
        <f>ROUND(E1754/D1754*100,0)</f>
        <v>102</v>
      </c>
      <c r="P1754">
        <f t="shared" si="27"/>
        <v>7.1900000000000006E-2</v>
      </c>
      <c r="Q1754" t="b">
        <v>1</v>
      </c>
      <c r="R1754" t="s">
        <v>8269</v>
      </c>
    </row>
    <row r="1755" spans="1:18" ht="43.2" x14ac:dyDescent="0.3">
      <c r="A1755">
        <v>3214</v>
      </c>
      <c r="B1755" s="7" t="s">
        <v>3214</v>
      </c>
      <c r="C1755" s="3" t="s">
        <v>7324</v>
      </c>
      <c r="D1755" s="5">
        <v>12000</v>
      </c>
      <c r="E1755" s="5">
        <v>12256</v>
      </c>
      <c r="F1755" t="s">
        <v>8218</v>
      </c>
      <c r="G1755" t="s">
        <v>8224</v>
      </c>
      <c r="H1755" t="s">
        <v>8246</v>
      </c>
      <c r="I1755">
        <v>1452038100</v>
      </c>
      <c r="J1755" s="9">
        <f>(I1755/86400)+DATE(1970,1,1)</f>
        <v>42374.996527777781</v>
      </c>
      <c r="K1755">
        <v>1448823673</v>
      </c>
      <c r="L1755" s="9">
        <f>(K1755/86400)+DATE(1970,1,1)</f>
        <v>42337.792511574073</v>
      </c>
      <c r="M1755" t="b">
        <v>1</v>
      </c>
      <c r="N1755">
        <v>115</v>
      </c>
      <c r="O1755">
        <f>ROUND(E1755/D1755*100,0)</f>
        <v>102</v>
      </c>
      <c r="P1755">
        <f t="shared" si="27"/>
        <v>0.28949999999999998</v>
      </c>
      <c r="Q1755" t="b">
        <v>1</v>
      </c>
      <c r="R1755" t="s">
        <v>8269</v>
      </c>
    </row>
    <row r="1756" spans="1:18" ht="43.2" x14ac:dyDescent="0.3">
      <c r="A1756">
        <v>2330</v>
      </c>
      <c r="B1756" s="7" t="s">
        <v>2331</v>
      </c>
      <c r="C1756" s="3" t="s">
        <v>6440</v>
      </c>
      <c r="D1756" s="5">
        <v>35000</v>
      </c>
      <c r="E1756" s="5">
        <v>35848</v>
      </c>
      <c r="F1756" t="s">
        <v>8218</v>
      </c>
      <c r="G1756" t="s">
        <v>8223</v>
      </c>
      <c r="H1756" t="s">
        <v>8245</v>
      </c>
      <c r="I1756">
        <v>1451001600</v>
      </c>
      <c r="J1756" s="9">
        <f>(I1756/86400)+DATE(1970,1,1)</f>
        <v>42363</v>
      </c>
      <c r="K1756">
        <v>1448400943</v>
      </c>
      <c r="L1756" s="9">
        <f>(K1756/86400)+DATE(1970,1,1)</f>
        <v>42332.89980324074</v>
      </c>
      <c r="M1756" t="b">
        <v>1</v>
      </c>
      <c r="N1756">
        <v>163</v>
      </c>
      <c r="O1756">
        <f>ROUND(E1756/D1756*100,0)</f>
        <v>102</v>
      </c>
      <c r="P1756">
        <f t="shared" si="27"/>
        <v>0.8468</v>
      </c>
      <c r="Q1756" t="b">
        <v>1</v>
      </c>
      <c r="R1756" t="s">
        <v>8296</v>
      </c>
    </row>
    <row r="1757" spans="1:18" ht="43.2" x14ac:dyDescent="0.3">
      <c r="A1757">
        <v>2713</v>
      </c>
      <c r="B1757" s="7" t="s">
        <v>2713</v>
      </c>
      <c r="C1757" s="3" t="s">
        <v>6823</v>
      </c>
      <c r="D1757" s="5">
        <v>150000</v>
      </c>
      <c r="E1757" s="5">
        <v>153362</v>
      </c>
      <c r="F1757" t="s">
        <v>8218</v>
      </c>
      <c r="G1757" t="s">
        <v>8223</v>
      </c>
      <c r="H1757" t="s">
        <v>8245</v>
      </c>
      <c r="I1757">
        <v>1450971684</v>
      </c>
      <c r="J1757" s="9">
        <f>(I1757/86400)+DATE(1970,1,1)</f>
        <v>42362.653749999998</v>
      </c>
      <c r="K1757">
        <v>1447515684</v>
      </c>
      <c r="L1757" s="9">
        <f>(K1757/86400)+DATE(1970,1,1)</f>
        <v>42322.653749999998</v>
      </c>
      <c r="M1757" t="b">
        <v>1</v>
      </c>
      <c r="N1757">
        <v>1420</v>
      </c>
      <c r="O1757">
        <f>ROUND(E1757/D1757*100,0)</f>
        <v>102</v>
      </c>
      <c r="P1757">
        <f t="shared" si="27"/>
        <v>3.6236000000000002</v>
      </c>
      <c r="Q1757" t="b">
        <v>1</v>
      </c>
      <c r="R1757" t="s">
        <v>8301</v>
      </c>
    </row>
    <row r="1758" spans="1:18" ht="28.8" x14ac:dyDescent="0.3">
      <c r="A1758">
        <v>3228</v>
      </c>
      <c r="B1758" s="7" t="s">
        <v>3228</v>
      </c>
      <c r="C1758" s="3" t="s">
        <v>7338</v>
      </c>
      <c r="D1758" s="5">
        <v>7000</v>
      </c>
      <c r="E1758" s="5">
        <v>7164</v>
      </c>
      <c r="F1758" t="s">
        <v>8218</v>
      </c>
      <c r="G1758" t="s">
        <v>8223</v>
      </c>
      <c r="H1758" t="s">
        <v>8245</v>
      </c>
      <c r="I1758">
        <v>1450328340</v>
      </c>
      <c r="J1758" s="9">
        <f>(I1758/86400)+DATE(1970,1,1)</f>
        <v>42355.207638888889</v>
      </c>
      <c r="K1758">
        <v>1447606884</v>
      </c>
      <c r="L1758" s="9">
        <f>(K1758/86400)+DATE(1970,1,1)</f>
        <v>42323.70930555556</v>
      </c>
      <c r="M1758" t="b">
        <v>1</v>
      </c>
      <c r="N1758">
        <v>37</v>
      </c>
      <c r="O1758">
        <f>ROUND(E1758/D1758*100,0)</f>
        <v>102</v>
      </c>
      <c r="P1758">
        <f t="shared" si="27"/>
        <v>0.16930000000000001</v>
      </c>
      <c r="Q1758" t="b">
        <v>1</v>
      </c>
      <c r="R1758" t="s">
        <v>8269</v>
      </c>
    </row>
    <row r="1759" spans="1:18" ht="43.2" x14ac:dyDescent="0.3">
      <c r="A1759">
        <v>520</v>
      </c>
      <c r="B1759" s="7" t="s">
        <v>521</v>
      </c>
      <c r="C1759" s="3" t="s">
        <v>4630</v>
      </c>
      <c r="D1759" s="5">
        <v>5000</v>
      </c>
      <c r="E1759" s="5">
        <v>5105</v>
      </c>
      <c r="F1759" t="s">
        <v>8218</v>
      </c>
      <c r="G1759" t="s">
        <v>8224</v>
      </c>
      <c r="H1759" t="s">
        <v>8246</v>
      </c>
      <c r="I1759">
        <v>1449766261</v>
      </c>
      <c r="J1759" s="9">
        <f>(I1759/86400)+DATE(1970,1,1)</f>
        <v>42348.702094907407</v>
      </c>
      <c r="K1759">
        <v>1447174261</v>
      </c>
      <c r="L1759" s="9">
        <f>(K1759/86400)+DATE(1970,1,1)</f>
        <v>42318.702094907407</v>
      </c>
      <c r="M1759" t="b">
        <v>0</v>
      </c>
      <c r="N1759">
        <v>34</v>
      </c>
      <c r="O1759">
        <f>ROUND(E1759/D1759*100,0)</f>
        <v>102</v>
      </c>
      <c r="P1759">
        <f t="shared" si="27"/>
        <v>0.1206</v>
      </c>
      <c r="Q1759" t="b">
        <v>1</v>
      </c>
      <c r="R1759" t="s">
        <v>8269</v>
      </c>
    </row>
    <row r="1760" spans="1:18" ht="57.6" x14ac:dyDescent="0.3">
      <c r="A1760">
        <v>1293</v>
      </c>
      <c r="B1760" s="7" t="s">
        <v>1294</v>
      </c>
      <c r="C1760" s="3" t="s">
        <v>5403</v>
      </c>
      <c r="D1760" s="5">
        <v>15000</v>
      </c>
      <c r="E1760" s="5">
        <v>15335</v>
      </c>
      <c r="F1760" t="s">
        <v>8218</v>
      </c>
      <c r="G1760" t="s">
        <v>8223</v>
      </c>
      <c r="H1760" t="s">
        <v>8245</v>
      </c>
      <c r="I1760">
        <v>1447523371</v>
      </c>
      <c r="J1760" s="9">
        <f>(I1760/86400)+DATE(1970,1,1)</f>
        <v>42322.742719907408</v>
      </c>
      <c r="K1760">
        <v>1444927771</v>
      </c>
      <c r="L1760" s="9">
        <f>(K1760/86400)+DATE(1970,1,1)</f>
        <v>42292.701053240744</v>
      </c>
      <c r="M1760" t="b">
        <v>0</v>
      </c>
      <c r="N1760">
        <v>120</v>
      </c>
      <c r="O1760">
        <f>ROUND(E1760/D1760*100,0)</f>
        <v>102</v>
      </c>
      <c r="P1760">
        <f t="shared" si="27"/>
        <v>0.36259999999999998</v>
      </c>
      <c r="Q1760" t="b">
        <v>1</v>
      </c>
      <c r="R1760" t="s">
        <v>8269</v>
      </c>
    </row>
    <row r="1761" spans="1:18" ht="43.2" x14ac:dyDescent="0.3">
      <c r="A1761">
        <v>33</v>
      </c>
      <c r="B1761" s="7" t="s">
        <v>35</v>
      </c>
      <c r="C1761" s="3" t="s">
        <v>4144</v>
      </c>
      <c r="D1761" s="5">
        <v>5250</v>
      </c>
      <c r="E1761" s="5">
        <v>5360</v>
      </c>
      <c r="F1761" t="s">
        <v>8218</v>
      </c>
      <c r="G1761" t="s">
        <v>8223</v>
      </c>
      <c r="H1761" t="s">
        <v>8245</v>
      </c>
      <c r="I1761">
        <v>1447001501</v>
      </c>
      <c r="J1761" s="9">
        <f>(I1761/86400)+DATE(1970,1,1)</f>
        <v>42316.702557870369</v>
      </c>
      <c r="K1761">
        <v>1444405901</v>
      </c>
      <c r="L1761" s="9">
        <f>(K1761/86400)+DATE(1970,1,1)</f>
        <v>42286.660891203705</v>
      </c>
      <c r="M1761" t="b">
        <v>0</v>
      </c>
      <c r="N1761">
        <v>64</v>
      </c>
      <c r="O1761">
        <f>ROUND(E1761/D1761*100,0)</f>
        <v>102</v>
      </c>
      <c r="P1761">
        <f t="shared" si="27"/>
        <v>0.1268</v>
      </c>
      <c r="Q1761" t="b">
        <v>1</v>
      </c>
      <c r="R1761" t="s">
        <v>8263</v>
      </c>
    </row>
    <row r="1762" spans="1:18" ht="28.8" x14ac:dyDescent="0.3">
      <c r="A1762">
        <v>3354</v>
      </c>
      <c r="B1762" s="7" t="s">
        <v>3353</v>
      </c>
      <c r="C1762" s="3" t="s">
        <v>7464</v>
      </c>
      <c r="D1762" s="5">
        <v>3000</v>
      </c>
      <c r="E1762" s="5">
        <v>3058</v>
      </c>
      <c r="F1762" t="s">
        <v>8218</v>
      </c>
      <c r="G1762" t="s">
        <v>8223</v>
      </c>
      <c r="H1762" t="s">
        <v>8245</v>
      </c>
      <c r="I1762">
        <v>1446091260</v>
      </c>
      <c r="J1762" s="9">
        <f>(I1762/86400)+DATE(1970,1,1)</f>
        <v>42306.167361111111</v>
      </c>
      <c r="K1762">
        <v>1443029206</v>
      </c>
      <c r="L1762" s="9">
        <f>(K1762/86400)+DATE(1970,1,1)</f>
        <v>42270.7269212963</v>
      </c>
      <c r="M1762" t="b">
        <v>0</v>
      </c>
      <c r="N1762">
        <v>55</v>
      </c>
      <c r="O1762">
        <f>ROUND(E1762/D1762*100,0)</f>
        <v>102</v>
      </c>
      <c r="P1762">
        <f t="shared" si="27"/>
        <v>7.2300000000000003E-2</v>
      </c>
      <c r="Q1762" t="b">
        <v>1</v>
      </c>
      <c r="R1762" t="s">
        <v>8269</v>
      </c>
    </row>
    <row r="1763" spans="1:18" ht="57.6" x14ac:dyDescent="0.3">
      <c r="A1763">
        <v>1895</v>
      </c>
      <c r="B1763" s="7" t="s">
        <v>1896</v>
      </c>
      <c r="C1763" s="3" t="s">
        <v>6005</v>
      </c>
      <c r="D1763" s="5">
        <v>9072</v>
      </c>
      <c r="E1763" s="5">
        <v>9228</v>
      </c>
      <c r="F1763" t="s">
        <v>8218</v>
      </c>
      <c r="G1763" t="s">
        <v>8223</v>
      </c>
      <c r="H1763" t="s">
        <v>8245</v>
      </c>
      <c r="I1763">
        <v>1445363722</v>
      </c>
      <c r="J1763" s="9">
        <f>(I1763/86400)+DATE(1970,1,1)</f>
        <v>42297.746782407412</v>
      </c>
      <c r="K1763">
        <v>1442771722</v>
      </c>
      <c r="L1763" s="9">
        <f>(K1763/86400)+DATE(1970,1,1)</f>
        <v>42267.746782407412</v>
      </c>
      <c r="M1763" t="b">
        <v>0</v>
      </c>
      <c r="N1763">
        <v>47</v>
      </c>
      <c r="O1763">
        <f>ROUND(E1763/D1763*100,0)</f>
        <v>102</v>
      </c>
      <c r="P1763">
        <f t="shared" si="27"/>
        <v>0.21829999999999999</v>
      </c>
      <c r="Q1763" t="b">
        <v>1</v>
      </c>
      <c r="R1763" t="s">
        <v>8277</v>
      </c>
    </row>
    <row r="1764" spans="1:18" ht="43.2" x14ac:dyDescent="0.3">
      <c r="A1764">
        <v>3298</v>
      </c>
      <c r="B1764" s="7" t="s">
        <v>3298</v>
      </c>
      <c r="C1764" s="3" t="s">
        <v>7408</v>
      </c>
      <c r="D1764" s="5">
        <v>10000</v>
      </c>
      <c r="E1764" s="5">
        <v>10173</v>
      </c>
      <c r="F1764" t="s">
        <v>8218</v>
      </c>
      <c r="G1764" t="s">
        <v>8223</v>
      </c>
      <c r="H1764" t="s">
        <v>8245</v>
      </c>
      <c r="I1764">
        <v>1442102400</v>
      </c>
      <c r="J1764" s="9">
        <f>(I1764/86400)+DATE(1970,1,1)</f>
        <v>42260</v>
      </c>
      <c r="K1764">
        <v>1440370768</v>
      </c>
      <c r="L1764" s="9">
        <f>(K1764/86400)+DATE(1970,1,1)</f>
        <v>42239.957962962959</v>
      </c>
      <c r="M1764" t="b">
        <v>0</v>
      </c>
      <c r="N1764">
        <v>72</v>
      </c>
      <c r="O1764">
        <f>ROUND(E1764/D1764*100,0)</f>
        <v>102</v>
      </c>
      <c r="P1764">
        <f t="shared" si="27"/>
        <v>0.24079999999999999</v>
      </c>
      <c r="Q1764" t="b">
        <v>1</v>
      </c>
      <c r="R1764" t="s">
        <v>8269</v>
      </c>
    </row>
    <row r="1765" spans="1:18" ht="43.2" x14ac:dyDescent="0.3">
      <c r="A1765">
        <v>3549</v>
      </c>
      <c r="B1765" s="7" t="s">
        <v>3548</v>
      </c>
      <c r="C1765" s="3" t="s">
        <v>7659</v>
      </c>
      <c r="D1765" s="5">
        <v>1000</v>
      </c>
      <c r="E1765" s="5">
        <v>1020</v>
      </c>
      <c r="F1765" t="s">
        <v>8218</v>
      </c>
      <c r="G1765" t="s">
        <v>8224</v>
      </c>
      <c r="H1765" t="s">
        <v>8246</v>
      </c>
      <c r="I1765">
        <v>1441358873</v>
      </c>
      <c r="J1765" s="9">
        <f>(I1765/86400)+DATE(1970,1,1)</f>
        <v>42251.394363425927</v>
      </c>
      <c r="K1765">
        <v>1438939673</v>
      </c>
      <c r="L1765" s="9">
        <f>(K1765/86400)+DATE(1970,1,1)</f>
        <v>42223.394363425927</v>
      </c>
      <c r="M1765" t="b">
        <v>0</v>
      </c>
      <c r="N1765">
        <v>42</v>
      </c>
      <c r="O1765">
        <f>ROUND(E1765/D1765*100,0)</f>
        <v>102</v>
      </c>
      <c r="P1765">
        <f t="shared" si="27"/>
        <v>2.4199999999999999E-2</v>
      </c>
      <c r="Q1765" t="b">
        <v>1</v>
      </c>
      <c r="R1765" t="s">
        <v>8269</v>
      </c>
    </row>
    <row r="1766" spans="1:18" ht="43.2" x14ac:dyDescent="0.3">
      <c r="A1766">
        <v>2219</v>
      </c>
      <c r="B1766" s="7" t="s">
        <v>2220</v>
      </c>
      <c r="C1766" s="3" t="s">
        <v>6329</v>
      </c>
      <c r="D1766" s="5">
        <v>1000</v>
      </c>
      <c r="E1766" s="5">
        <v>1015</v>
      </c>
      <c r="F1766" t="s">
        <v>8218</v>
      </c>
      <c r="G1766" t="s">
        <v>8223</v>
      </c>
      <c r="H1766" t="s">
        <v>8245</v>
      </c>
      <c r="I1766">
        <v>1440004512</v>
      </c>
      <c r="J1766" s="9">
        <f>(I1766/86400)+DATE(1970,1,1)</f>
        <v>42235.718888888892</v>
      </c>
      <c r="K1766">
        <v>1437412512</v>
      </c>
      <c r="L1766" s="9">
        <f>(K1766/86400)+DATE(1970,1,1)</f>
        <v>42205.718888888892</v>
      </c>
      <c r="M1766" t="b">
        <v>0</v>
      </c>
      <c r="N1766">
        <v>19</v>
      </c>
      <c r="O1766">
        <f>ROUND(E1766/D1766*100,0)</f>
        <v>102</v>
      </c>
      <c r="P1766">
        <f t="shared" si="27"/>
        <v>2.4E-2</v>
      </c>
      <c r="Q1766" t="b">
        <v>1</v>
      </c>
      <c r="R1766" t="s">
        <v>8278</v>
      </c>
    </row>
    <row r="1767" spans="1:18" ht="43.2" x14ac:dyDescent="0.3">
      <c r="A1767">
        <v>2018</v>
      </c>
      <c r="B1767" s="7" t="s">
        <v>2019</v>
      </c>
      <c r="C1767" s="3" t="s">
        <v>6128</v>
      </c>
      <c r="D1767" s="5">
        <v>65000</v>
      </c>
      <c r="E1767" s="5">
        <v>66458.23</v>
      </c>
      <c r="F1767" t="s">
        <v>8218</v>
      </c>
      <c r="G1767" t="s">
        <v>8240</v>
      </c>
      <c r="H1767" t="s">
        <v>8248</v>
      </c>
      <c r="I1767">
        <v>1439455609</v>
      </c>
      <c r="J1767" s="9">
        <f>(I1767/86400)+DATE(1970,1,1)</f>
        <v>42229.365844907406</v>
      </c>
      <c r="K1767">
        <v>1436863609</v>
      </c>
      <c r="L1767" s="9">
        <f>(K1767/86400)+DATE(1970,1,1)</f>
        <v>42199.365844907406</v>
      </c>
      <c r="M1767" t="b">
        <v>1</v>
      </c>
      <c r="N1767">
        <v>450</v>
      </c>
      <c r="O1767">
        <f>ROUND(E1767/D1767*100,0)</f>
        <v>102</v>
      </c>
      <c r="P1767">
        <f t="shared" si="27"/>
        <v>1.5749</v>
      </c>
      <c r="Q1767" t="b">
        <v>1</v>
      </c>
      <c r="R1767" t="s">
        <v>8293</v>
      </c>
    </row>
    <row r="1768" spans="1:18" ht="57.6" x14ac:dyDescent="0.3">
      <c r="A1768">
        <v>3401</v>
      </c>
      <c r="B1768" s="7" t="s">
        <v>3400</v>
      </c>
      <c r="C1768" s="3" t="s">
        <v>7511</v>
      </c>
      <c r="D1768" s="5">
        <v>2900</v>
      </c>
      <c r="E1768" s="5">
        <v>2954</v>
      </c>
      <c r="F1768" t="s">
        <v>8218</v>
      </c>
      <c r="G1768" t="s">
        <v>8224</v>
      </c>
      <c r="H1768" t="s">
        <v>8246</v>
      </c>
      <c r="I1768">
        <v>1438968146</v>
      </c>
      <c r="J1768" s="9">
        <f>(I1768/86400)+DATE(1970,1,1)</f>
        <v>42223.723912037036</v>
      </c>
      <c r="K1768">
        <v>1436376146</v>
      </c>
      <c r="L1768" s="9">
        <f>(K1768/86400)+DATE(1970,1,1)</f>
        <v>42193.723912037036</v>
      </c>
      <c r="M1768" t="b">
        <v>0</v>
      </c>
      <c r="N1768">
        <v>66</v>
      </c>
      <c r="O1768">
        <f>ROUND(E1768/D1768*100,0)</f>
        <v>102</v>
      </c>
      <c r="P1768">
        <f t="shared" si="27"/>
        <v>7.0000000000000007E-2</v>
      </c>
      <c r="Q1768" t="b">
        <v>1</v>
      </c>
      <c r="R1768" t="s">
        <v>8269</v>
      </c>
    </row>
    <row r="1769" spans="1:18" ht="43.2" x14ac:dyDescent="0.3">
      <c r="A1769">
        <v>2802</v>
      </c>
      <c r="B1769" s="7" t="s">
        <v>2802</v>
      </c>
      <c r="C1769" s="3" t="s">
        <v>6912</v>
      </c>
      <c r="D1769" s="5">
        <v>3000</v>
      </c>
      <c r="E1769" s="5">
        <v>3055</v>
      </c>
      <c r="F1769" t="s">
        <v>8218</v>
      </c>
      <c r="G1769" t="s">
        <v>8224</v>
      </c>
      <c r="H1769" t="s">
        <v>8246</v>
      </c>
      <c r="I1769">
        <v>1438875107</v>
      </c>
      <c r="J1769" s="9">
        <f>(I1769/86400)+DATE(1970,1,1)</f>
        <v>42222.64707175926</v>
      </c>
      <c r="K1769">
        <v>1436283107</v>
      </c>
      <c r="L1769" s="9">
        <f>(K1769/86400)+DATE(1970,1,1)</f>
        <v>42192.64707175926</v>
      </c>
      <c r="M1769" t="b">
        <v>0</v>
      </c>
      <c r="N1769">
        <v>90</v>
      </c>
      <c r="O1769">
        <f>ROUND(E1769/D1769*100,0)</f>
        <v>102</v>
      </c>
      <c r="P1769">
        <f t="shared" si="27"/>
        <v>7.2400000000000006E-2</v>
      </c>
      <c r="Q1769" t="b">
        <v>1</v>
      </c>
      <c r="R1769" t="s">
        <v>8269</v>
      </c>
    </row>
    <row r="1770" spans="1:18" ht="115.2" x14ac:dyDescent="0.3">
      <c r="A1770">
        <v>3561</v>
      </c>
      <c r="B1770" s="7" t="s">
        <v>3560</v>
      </c>
      <c r="C1770" s="3" t="s">
        <v>7671</v>
      </c>
      <c r="D1770" s="5">
        <v>2500</v>
      </c>
      <c r="E1770" s="5">
        <v>2560</v>
      </c>
      <c r="F1770" t="s">
        <v>8218</v>
      </c>
      <c r="G1770" t="s">
        <v>8223</v>
      </c>
      <c r="H1770" t="s">
        <v>8245</v>
      </c>
      <c r="I1770">
        <v>1438799760</v>
      </c>
      <c r="J1770" s="9">
        <f>(I1770/86400)+DATE(1970,1,1)</f>
        <v>42221.775000000001</v>
      </c>
      <c r="K1770">
        <v>1437236378</v>
      </c>
      <c r="L1770" s="9">
        <f>(K1770/86400)+DATE(1970,1,1)</f>
        <v>42203.680300925931</v>
      </c>
      <c r="M1770" t="b">
        <v>0</v>
      </c>
      <c r="N1770">
        <v>54</v>
      </c>
      <c r="O1770">
        <f>ROUND(E1770/D1770*100,0)</f>
        <v>102</v>
      </c>
      <c r="P1770">
        <f t="shared" si="27"/>
        <v>6.0699999999999997E-2</v>
      </c>
      <c r="Q1770" t="b">
        <v>1</v>
      </c>
      <c r="R1770" t="s">
        <v>8269</v>
      </c>
    </row>
    <row r="1771" spans="1:18" ht="43.2" x14ac:dyDescent="0.3">
      <c r="A1771">
        <v>324</v>
      </c>
      <c r="B1771" s="7" t="s">
        <v>325</v>
      </c>
      <c r="C1771" s="3" t="s">
        <v>4434</v>
      </c>
      <c r="D1771" s="5">
        <v>8500</v>
      </c>
      <c r="E1771" s="5">
        <v>8636</v>
      </c>
      <c r="F1771" t="s">
        <v>8218</v>
      </c>
      <c r="G1771" t="s">
        <v>8223</v>
      </c>
      <c r="H1771" t="s">
        <v>8245</v>
      </c>
      <c r="I1771">
        <v>1438441308</v>
      </c>
      <c r="J1771" s="9">
        <f>(I1771/86400)+DATE(1970,1,1)</f>
        <v>42217.626250000001</v>
      </c>
      <c r="K1771">
        <v>1435590108</v>
      </c>
      <c r="L1771" s="9">
        <f>(K1771/86400)+DATE(1970,1,1)</f>
        <v>42184.626250000001</v>
      </c>
      <c r="M1771" t="b">
        <v>1</v>
      </c>
      <c r="N1771">
        <v>82</v>
      </c>
      <c r="O1771">
        <f>ROUND(E1771/D1771*100,0)</f>
        <v>102</v>
      </c>
      <c r="P1771">
        <f t="shared" si="27"/>
        <v>0.20469999999999999</v>
      </c>
      <c r="Q1771" t="b">
        <v>1</v>
      </c>
      <c r="R1771" t="s">
        <v>8267</v>
      </c>
    </row>
    <row r="1772" spans="1:18" ht="43.2" x14ac:dyDescent="0.3">
      <c r="A1772">
        <v>3305</v>
      </c>
      <c r="B1772" s="7" t="s">
        <v>3305</v>
      </c>
      <c r="C1772" s="3" t="s">
        <v>7415</v>
      </c>
      <c r="D1772" s="5">
        <v>4000</v>
      </c>
      <c r="E1772" s="5">
        <v>4081</v>
      </c>
      <c r="F1772" t="s">
        <v>8218</v>
      </c>
      <c r="G1772" t="s">
        <v>8223</v>
      </c>
      <c r="H1772" t="s">
        <v>8245</v>
      </c>
      <c r="I1772">
        <v>1438374748</v>
      </c>
      <c r="J1772" s="9">
        <f>(I1772/86400)+DATE(1970,1,1)</f>
        <v>42216.855879629627</v>
      </c>
      <c r="K1772">
        <v>1435782748</v>
      </c>
      <c r="L1772" s="9">
        <f>(K1772/86400)+DATE(1970,1,1)</f>
        <v>42186.855879629627</v>
      </c>
      <c r="M1772" t="b">
        <v>0</v>
      </c>
      <c r="N1772">
        <v>20</v>
      </c>
      <c r="O1772">
        <f>ROUND(E1772/D1772*100,0)</f>
        <v>102</v>
      </c>
      <c r="P1772">
        <f t="shared" si="27"/>
        <v>9.6699999999999994E-2</v>
      </c>
      <c r="Q1772" t="b">
        <v>1</v>
      </c>
      <c r="R1772" t="s">
        <v>8269</v>
      </c>
    </row>
    <row r="1773" spans="1:18" ht="43.2" x14ac:dyDescent="0.3">
      <c r="A1773">
        <v>1295</v>
      </c>
      <c r="B1773" s="7" t="s">
        <v>1296</v>
      </c>
      <c r="C1773" s="3" t="s">
        <v>5405</v>
      </c>
      <c r="D1773" s="5">
        <v>2500</v>
      </c>
      <c r="E1773" s="5">
        <v>2549</v>
      </c>
      <c r="F1773" t="s">
        <v>8218</v>
      </c>
      <c r="G1773" t="s">
        <v>8224</v>
      </c>
      <c r="H1773" t="s">
        <v>8246</v>
      </c>
      <c r="I1773">
        <v>1438189200</v>
      </c>
      <c r="J1773" s="9">
        <f>(I1773/86400)+DATE(1970,1,1)</f>
        <v>42214.708333333328</v>
      </c>
      <c r="K1773">
        <v>1435585497</v>
      </c>
      <c r="L1773" s="9">
        <f>(K1773/86400)+DATE(1970,1,1)</f>
        <v>42184.572881944448</v>
      </c>
      <c r="M1773" t="b">
        <v>0</v>
      </c>
      <c r="N1773">
        <v>64</v>
      </c>
      <c r="O1773">
        <f>ROUND(E1773/D1773*100,0)</f>
        <v>102</v>
      </c>
      <c r="P1773">
        <f t="shared" si="27"/>
        <v>6.0400000000000002E-2</v>
      </c>
      <c r="Q1773" t="b">
        <v>1</v>
      </c>
      <c r="R1773" t="s">
        <v>8269</v>
      </c>
    </row>
    <row r="1774" spans="1:18" ht="43.2" x14ac:dyDescent="0.3">
      <c r="A1774">
        <v>3267</v>
      </c>
      <c r="B1774" s="7" t="s">
        <v>3267</v>
      </c>
      <c r="C1774" s="3" t="s">
        <v>7377</v>
      </c>
      <c r="D1774" s="5">
        <v>15000</v>
      </c>
      <c r="E1774" s="5">
        <v>15315</v>
      </c>
      <c r="F1774" t="s">
        <v>8218</v>
      </c>
      <c r="G1774" t="s">
        <v>8223</v>
      </c>
      <c r="H1774" t="s">
        <v>8245</v>
      </c>
      <c r="I1774">
        <v>1437156660</v>
      </c>
      <c r="J1774" s="9">
        <f>(I1774/86400)+DATE(1970,1,1)</f>
        <v>42202.757638888885</v>
      </c>
      <c r="K1774">
        <v>1434564660</v>
      </c>
      <c r="L1774" s="9">
        <f>(K1774/86400)+DATE(1970,1,1)</f>
        <v>42172.757638888885</v>
      </c>
      <c r="M1774" t="b">
        <v>1</v>
      </c>
      <c r="N1774">
        <v>288</v>
      </c>
      <c r="O1774">
        <f>ROUND(E1774/D1774*100,0)</f>
        <v>102</v>
      </c>
      <c r="P1774">
        <f t="shared" si="27"/>
        <v>0.36309999999999998</v>
      </c>
      <c r="Q1774" t="b">
        <v>1</v>
      </c>
      <c r="R1774" t="s">
        <v>8269</v>
      </c>
    </row>
    <row r="1775" spans="1:18" ht="57.6" x14ac:dyDescent="0.3">
      <c r="A1775">
        <v>3270</v>
      </c>
      <c r="B1775" s="7" t="s">
        <v>3270</v>
      </c>
      <c r="C1775" s="3" t="s">
        <v>7380</v>
      </c>
      <c r="D1775" s="5">
        <v>1800</v>
      </c>
      <c r="E1775" s="5">
        <v>1830</v>
      </c>
      <c r="F1775" t="s">
        <v>8218</v>
      </c>
      <c r="G1775" t="s">
        <v>8224</v>
      </c>
      <c r="H1775" t="s">
        <v>8246</v>
      </c>
      <c r="I1775">
        <v>1436705265</v>
      </c>
      <c r="J1775" s="9">
        <f>(I1775/86400)+DATE(1970,1,1)</f>
        <v>42197.533159722225</v>
      </c>
      <c r="K1775">
        <v>1434113265</v>
      </c>
      <c r="L1775" s="9">
        <f>(K1775/86400)+DATE(1970,1,1)</f>
        <v>42167.533159722225</v>
      </c>
      <c r="M1775" t="b">
        <v>1</v>
      </c>
      <c r="N1775">
        <v>30</v>
      </c>
      <c r="O1775">
        <f>ROUND(E1775/D1775*100,0)</f>
        <v>102</v>
      </c>
      <c r="P1775">
        <f t="shared" si="27"/>
        <v>4.3400000000000001E-2</v>
      </c>
      <c r="Q1775" t="b">
        <v>1</v>
      </c>
      <c r="R1775" t="s">
        <v>8269</v>
      </c>
    </row>
    <row r="1776" spans="1:18" ht="28.8" x14ac:dyDescent="0.3">
      <c r="A1776">
        <v>3837</v>
      </c>
      <c r="B1776" s="7" t="s">
        <v>3834</v>
      </c>
      <c r="C1776" s="3" t="s">
        <v>7946</v>
      </c>
      <c r="D1776" s="5">
        <v>2000</v>
      </c>
      <c r="E1776" s="5">
        <v>2042</v>
      </c>
      <c r="F1776" t="s">
        <v>8218</v>
      </c>
      <c r="G1776" t="s">
        <v>8224</v>
      </c>
      <c r="H1776" t="s">
        <v>8246</v>
      </c>
      <c r="I1776">
        <v>1435947758</v>
      </c>
      <c r="J1776" s="9">
        <f>(I1776/86400)+DATE(1970,1,1)</f>
        <v>42188.765717592592</v>
      </c>
      <c r="K1776">
        <v>1432837358</v>
      </c>
      <c r="L1776" s="9">
        <f>(K1776/86400)+DATE(1970,1,1)</f>
        <v>42152.765717592592</v>
      </c>
      <c r="M1776" t="b">
        <v>0</v>
      </c>
      <c r="N1776">
        <v>17</v>
      </c>
      <c r="O1776">
        <f>ROUND(E1776/D1776*100,0)</f>
        <v>102</v>
      </c>
      <c r="P1776">
        <f t="shared" si="27"/>
        <v>4.8399999999999999E-2</v>
      </c>
      <c r="Q1776" t="b">
        <v>1</v>
      </c>
      <c r="R1776" t="s">
        <v>8269</v>
      </c>
    </row>
    <row r="1777" spans="1:18" ht="43.2" x14ac:dyDescent="0.3">
      <c r="A1777">
        <v>1285</v>
      </c>
      <c r="B1777" s="7" t="s">
        <v>1286</v>
      </c>
      <c r="C1777" s="3" t="s">
        <v>5395</v>
      </c>
      <c r="D1777" s="5">
        <v>2000</v>
      </c>
      <c r="E1777" s="5">
        <v>2033</v>
      </c>
      <c r="F1777" t="s">
        <v>8218</v>
      </c>
      <c r="G1777" t="s">
        <v>8224</v>
      </c>
      <c r="H1777" t="s">
        <v>8246</v>
      </c>
      <c r="I1777">
        <v>1434808775</v>
      </c>
      <c r="J1777" s="9">
        <f>(I1777/86400)+DATE(1970,1,1)</f>
        <v>42175.583043981482</v>
      </c>
      <c r="K1777">
        <v>1433512775</v>
      </c>
      <c r="L1777" s="9">
        <f>(K1777/86400)+DATE(1970,1,1)</f>
        <v>42160.583043981482</v>
      </c>
      <c r="M1777" t="b">
        <v>0</v>
      </c>
      <c r="N1777">
        <v>63</v>
      </c>
      <c r="O1777">
        <f>ROUND(E1777/D1777*100,0)</f>
        <v>102</v>
      </c>
      <c r="P1777">
        <f t="shared" si="27"/>
        <v>4.82E-2</v>
      </c>
      <c r="Q1777" t="b">
        <v>1</v>
      </c>
      <c r="R1777" t="s">
        <v>8269</v>
      </c>
    </row>
    <row r="1778" spans="1:18" ht="43.2" x14ac:dyDescent="0.3">
      <c r="A1778">
        <v>3269</v>
      </c>
      <c r="B1778" s="7" t="s">
        <v>3269</v>
      </c>
      <c r="C1778" s="3" t="s">
        <v>7379</v>
      </c>
      <c r="D1778" s="5">
        <v>8000</v>
      </c>
      <c r="E1778" s="5">
        <v>8120</v>
      </c>
      <c r="F1778" t="s">
        <v>8218</v>
      </c>
      <c r="G1778" t="s">
        <v>8224</v>
      </c>
      <c r="H1778" t="s">
        <v>8246</v>
      </c>
      <c r="I1778">
        <v>1434452400</v>
      </c>
      <c r="J1778" s="9">
        <f>(I1778/86400)+DATE(1970,1,1)</f>
        <v>42171.458333333328</v>
      </c>
      <c r="K1778">
        <v>1431509397</v>
      </c>
      <c r="L1778" s="9">
        <f>(K1778/86400)+DATE(1970,1,1)</f>
        <v>42137.395798611113</v>
      </c>
      <c r="M1778" t="b">
        <v>1</v>
      </c>
      <c r="N1778">
        <v>70</v>
      </c>
      <c r="O1778">
        <f>ROUND(E1778/D1778*100,0)</f>
        <v>102</v>
      </c>
      <c r="P1778">
        <f t="shared" si="27"/>
        <v>0.19270000000000001</v>
      </c>
      <c r="Q1778" t="b">
        <v>1</v>
      </c>
      <c r="R1778" t="s">
        <v>8269</v>
      </c>
    </row>
    <row r="1779" spans="1:18" ht="43.2" x14ac:dyDescent="0.3">
      <c r="A1779">
        <v>344</v>
      </c>
      <c r="B1779" s="7" t="s">
        <v>345</v>
      </c>
      <c r="C1779" s="3" t="s">
        <v>4454</v>
      </c>
      <c r="D1779" s="5">
        <v>33500</v>
      </c>
      <c r="E1779" s="5">
        <v>34198</v>
      </c>
      <c r="F1779" t="s">
        <v>8218</v>
      </c>
      <c r="G1779" t="s">
        <v>8223</v>
      </c>
      <c r="H1779" t="s">
        <v>8245</v>
      </c>
      <c r="I1779">
        <v>1433125200</v>
      </c>
      <c r="J1779" s="9">
        <f>(I1779/86400)+DATE(1970,1,1)</f>
        <v>42156.097222222219</v>
      </c>
      <c r="K1779">
        <v>1429312694</v>
      </c>
      <c r="L1779" s="9">
        <f>(K1779/86400)+DATE(1970,1,1)</f>
        <v>42111.970995370371</v>
      </c>
      <c r="M1779" t="b">
        <v>1</v>
      </c>
      <c r="N1779">
        <v>285</v>
      </c>
      <c r="O1779">
        <f>ROUND(E1779/D1779*100,0)</f>
        <v>102</v>
      </c>
      <c r="P1779">
        <f t="shared" si="27"/>
        <v>0.81210000000000004</v>
      </c>
      <c r="Q1779" t="b">
        <v>1</v>
      </c>
      <c r="R1779" t="s">
        <v>8267</v>
      </c>
    </row>
    <row r="1780" spans="1:18" ht="43.2" x14ac:dyDescent="0.3">
      <c r="A1780">
        <v>1203</v>
      </c>
      <c r="B1780" s="7" t="s">
        <v>1204</v>
      </c>
      <c r="C1780" s="3" t="s">
        <v>5313</v>
      </c>
      <c r="D1780" s="5">
        <v>16300</v>
      </c>
      <c r="E1780" s="5">
        <v>16700</v>
      </c>
      <c r="F1780" t="s">
        <v>8218</v>
      </c>
      <c r="G1780" t="s">
        <v>8223</v>
      </c>
      <c r="H1780" t="s">
        <v>8245</v>
      </c>
      <c r="I1780">
        <v>1433083527</v>
      </c>
      <c r="J1780" s="9">
        <f>(I1780/86400)+DATE(1970,1,1)</f>
        <v>42155.614895833336</v>
      </c>
      <c r="K1780">
        <v>1430491527</v>
      </c>
      <c r="L1780" s="9">
        <f>(K1780/86400)+DATE(1970,1,1)</f>
        <v>42125.614895833336</v>
      </c>
      <c r="M1780" t="b">
        <v>0</v>
      </c>
      <c r="N1780">
        <v>101</v>
      </c>
      <c r="O1780">
        <f>ROUND(E1780/D1780*100,0)</f>
        <v>102</v>
      </c>
      <c r="P1780">
        <f t="shared" si="27"/>
        <v>0.39639999999999997</v>
      </c>
      <c r="Q1780" t="b">
        <v>1</v>
      </c>
      <c r="R1780" t="s">
        <v>8283</v>
      </c>
    </row>
    <row r="1781" spans="1:18" ht="43.2" x14ac:dyDescent="0.3">
      <c r="A1781">
        <v>3714</v>
      </c>
      <c r="B1781" s="7" t="s">
        <v>3711</v>
      </c>
      <c r="C1781" s="3" t="s">
        <v>7824</v>
      </c>
      <c r="D1781" s="5">
        <v>10000</v>
      </c>
      <c r="E1781" s="5">
        <v>10235</v>
      </c>
      <c r="F1781" t="s">
        <v>8218</v>
      </c>
      <c r="G1781" t="s">
        <v>8223</v>
      </c>
      <c r="H1781" t="s">
        <v>8245</v>
      </c>
      <c r="I1781">
        <v>1432612740</v>
      </c>
      <c r="J1781" s="9">
        <f>(I1781/86400)+DATE(1970,1,1)</f>
        <v>42150.165972222225</v>
      </c>
      <c r="K1781">
        <v>1429881667</v>
      </c>
      <c r="L1781" s="9">
        <f>(K1781/86400)+DATE(1970,1,1)</f>
        <v>42118.556331018517</v>
      </c>
      <c r="M1781" t="b">
        <v>0</v>
      </c>
      <c r="N1781">
        <v>97</v>
      </c>
      <c r="O1781">
        <f>ROUND(E1781/D1781*100,0)</f>
        <v>102</v>
      </c>
      <c r="P1781">
        <f t="shared" si="27"/>
        <v>0.24299999999999999</v>
      </c>
      <c r="Q1781" t="b">
        <v>1</v>
      </c>
      <c r="R1781" t="s">
        <v>8269</v>
      </c>
    </row>
    <row r="1782" spans="1:18" ht="43.2" x14ac:dyDescent="0.3">
      <c r="A1782">
        <v>1037</v>
      </c>
      <c r="B1782" s="7" t="s">
        <v>1038</v>
      </c>
      <c r="C1782" s="3" t="s">
        <v>5147</v>
      </c>
      <c r="D1782" s="5">
        <v>1000</v>
      </c>
      <c r="E1782" s="5">
        <v>1021</v>
      </c>
      <c r="F1782" t="s">
        <v>8218</v>
      </c>
      <c r="G1782" t="s">
        <v>8223</v>
      </c>
      <c r="H1782" t="s">
        <v>8245</v>
      </c>
      <c r="I1782">
        <v>1431925200</v>
      </c>
      <c r="J1782" s="9">
        <f>(I1782/86400)+DATE(1970,1,1)</f>
        <v>42142.208333333328</v>
      </c>
      <c r="K1782">
        <v>1429991062</v>
      </c>
      <c r="L1782" s="9">
        <f>(K1782/86400)+DATE(1970,1,1)</f>
        <v>42119.822476851856</v>
      </c>
      <c r="M1782" t="b">
        <v>0</v>
      </c>
      <c r="N1782">
        <v>21</v>
      </c>
      <c r="O1782">
        <f>ROUND(E1782/D1782*100,0)</f>
        <v>102</v>
      </c>
      <c r="P1782">
        <f t="shared" si="27"/>
        <v>2.4199999999999999E-2</v>
      </c>
      <c r="Q1782" t="b">
        <v>1</v>
      </c>
      <c r="R1782" t="s">
        <v>8278</v>
      </c>
    </row>
    <row r="1783" spans="1:18" ht="43.2" x14ac:dyDescent="0.3">
      <c r="A1783">
        <v>57</v>
      </c>
      <c r="B1783" s="7" t="s">
        <v>59</v>
      </c>
      <c r="C1783" s="3" t="s">
        <v>4168</v>
      </c>
      <c r="D1783" s="5">
        <v>15000</v>
      </c>
      <c r="E1783" s="5">
        <v>15285</v>
      </c>
      <c r="F1783" t="s">
        <v>8218</v>
      </c>
      <c r="G1783" t="s">
        <v>8223</v>
      </c>
      <c r="H1783" t="s">
        <v>8245</v>
      </c>
      <c r="I1783">
        <v>1429991962</v>
      </c>
      <c r="J1783" s="9">
        <f>(I1783/86400)+DATE(1970,1,1)</f>
        <v>42119.83289351852</v>
      </c>
      <c r="K1783">
        <v>1427399962</v>
      </c>
      <c r="L1783" s="9">
        <f>(K1783/86400)+DATE(1970,1,1)</f>
        <v>42089.83289351852</v>
      </c>
      <c r="M1783" t="b">
        <v>0</v>
      </c>
      <c r="N1783">
        <v>69</v>
      </c>
      <c r="O1783">
        <f>ROUND(E1783/D1783*100,0)</f>
        <v>102</v>
      </c>
      <c r="P1783">
        <f t="shared" si="27"/>
        <v>0.36320000000000002</v>
      </c>
      <c r="Q1783" t="b">
        <v>1</v>
      </c>
      <c r="R1783" t="s">
        <v>8263</v>
      </c>
    </row>
    <row r="1784" spans="1:18" ht="43.2" x14ac:dyDescent="0.3">
      <c r="A1784">
        <v>3342</v>
      </c>
      <c r="B1784" s="7" t="s">
        <v>3342</v>
      </c>
      <c r="C1784" s="3" t="s">
        <v>7452</v>
      </c>
      <c r="D1784" s="5">
        <v>6000</v>
      </c>
      <c r="E1784" s="5">
        <v>6100</v>
      </c>
      <c r="F1784" t="s">
        <v>8218</v>
      </c>
      <c r="G1784" t="s">
        <v>8223</v>
      </c>
      <c r="H1784" t="s">
        <v>8245</v>
      </c>
      <c r="I1784">
        <v>1427864340</v>
      </c>
      <c r="J1784" s="9">
        <f>(I1784/86400)+DATE(1970,1,1)</f>
        <v>42095.207638888889</v>
      </c>
      <c r="K1784">
        <v>1425020810</v>
      </c>
      <c r="L1784" s="9">
        <f>(K1784/86400)+DATE(1970,1,1)</f>
        <v>42062.296412037038</v>
      </c>
      <c r="M1784" t="b">
        <v>0</v>
      </c>
      <c r="N1784">
        <v>78</v>
      </c>
      <c r="O1784">
        <f>ROUND(E1784/D1784*100,0)</f>
        <v>102</v>
      </c>
      <c r="P1784">
        <f t="shared" si="27"/>
        <v>0.14499999999999999</v>
      </c>
      <c r="Q1784" t="b">
        <v>1</v>
      </c>
      <c r="R1784" t="s">
        <v>8269</v>
      </c>
    </row>
    <row r="1785" spans="1:18" ht="43.2" x14ac:dyDescent="0.3">
      <c r="A1785">
        <v>3546</v>
      </c>
      <c r="B1785" s="7" t="s">
        <v>3545</v>
      </c>
      <c r="C1785" s="3" t="s">
        <v>7656</v>
      </c>
      <c r="D1785" s="5">
        <v>1100</v>
      </c>
      <c r="E1785" s="5">
        <v>1125</v>
      </c>
      <c r="F1785" t="s">
        <v>8218</v>
      </c>
      <c r="G1785" t="s">
        <v>8223</v>
      </c>
      <c r="H1785" t="s">
        <v>8245</v>
      </c>
      <c r="I1785">
        <v>1427860740</v>
      </c>
      <c r="J1785" s="9">
        <f>(I1785/86400)+DATE(1970,1,1)</f>
        <v>42095.165972222225</v>
      </c>
      <c r="K1785">
        <v>1426002684</v>
      </c>
      <c r="L1785" s="9">
        <f>(K1785/86400)+DATE(1970,1,1)</f>
        <v>42073.660694444443</v>
      </c>
      <c r="M1785" t="b">
        <v>0</v>
      </c>
      <c r="N1785">
        <v>19</v>
      </c>
      <c r="O1785">
        <f>ROUND(E1785/D1785*100,0)</f>
        <v>102</v>
      </c>
      <c r="P1785">
        <f t="shared" si="27"/>
        <v>2.6700000000000002E-2</v>
      </c>
      <c r="Q1785" t="b">
        <v>1</v>
      </c>
      <c r="R1785" t="s">
        <v>8269</v>
      </c>
    </row>
    <row r="1786" spans="1:18" ht="43.2" x14ac:dyDescent="0.3">
      <c r="A1786">
        <v>3659</v>
      </c>
      <c r="B1786" s="7" t="s">
        <v>3656</v>
      </c>
      <c r="C1786" s="3" t="s">
        <v>7769</v>
      </c>
      <c r="D1786" s="5">
        <v>3000</v>
      </c>
      <c r="E1786" s="5">
        <v>3061</v>
      </c>
      <c r="F1786" t="s">
        <v>8218</v>
      </c>
      <c r="G1786" t="s">
        <v>8223</v>
      </c>
      <c r="H1786" t="s">
        <v>8245</v>
      </c>
      <c r="I1786">
        <v>1426775940</v>
      </c>
      <c r="J1786" s="9">
        <f>(I1786/86400)+DATE(1970,1,1)</f>
        <v>42082.610416666663</v>
      </c>
      <c r="K1786">
        <v>1424414350</v>
      </c>
      <c r="L1786" s="9">
        <f>(K1786/86400)+DATE(1970,1,1)</f>
        <v>42055.277199074073</v>
      </c>
      <c r="M1786" t="b">
        <v>0</v>
      </c>
      <c r="N1786">
        <v>13</v>
      </c>
      <c r="O1786">
        <f>ROUND(E1786/D1786*100,0)</f>
        <v>102</v>
      </c>
      <c r="P1786">
        <f t="shared" si="27"/>
        <v>7.2800000000000004E-2</v>
      </c>
      <c r="Q1786" t="b">
        <v>1</v>
      </c>
      <c r="R1786" t="s">
        <v>8269</v>
      </c>
    </row>
    <row r="1787" spans="1:18" ht="43.2" x14ac:dyDescent="0.3">
      <c r="A1787">
        <v>3381</v>
      </c>
      <c r="B1787" s="7" t="s">
        <v>3380</v>
      </c>
      <c r="C1787" s="3" t="s">
        <v>7491</v>
      </c>
      <c r="D1787" s="5">
        <v>4000</v>
      </c>
      <c r="E1787" s="5">
        <v>4090</v>
      </c>
      <c r="F1787" t="s">
        <v>8218</v>
      </c>
      <c r="G1787" t="s">
        <v>8223</v>
      </c>
      <c r="H1787" t="s">
        <v>8245</v>
      </c>
      <c r="I1787">
        <v>1426044383</v>
      </c>
      <c r="J1787" s="9">
        <f>(I1787/86400)+DATE(1970,1,1)</f>
        <v>42074.143321759257</v>
      </c>
      <c r="K1787">
        <v>1423455983</v>
      </c>
      <c r="L1787" s="9">
        <f>(K1787/86400)+DATE(1970,1,1)</f>
        <v>42044.184988425928</v>
      </c>
      <c r="M1787" t="b">
        <v>0</v>
      </c>
      <c r="N1787">
        <v>48</v>
      </c>
      <c r="O1787">
        <f>ROUND(E1787/D1787*100,0)</f>
        <v>102</v>
      </c>
      <c r="P1787">
        <f t="shared" si="27"/>
        <v>9.7299999999999998E-2</v>
      </c>
      <c r="Q1787" t="b">
        <v>1</v>
      </c>
      <c r="R1787" t="s">
        <v>8269</v>
      </c>
    </row>
    <row r="1788" spans="1:18" ht="43.2" x14ac:dyDescent="0.3">
      <c r="A1788">
        <v>1347</v>
      </c>
      <c r="B1788" s="7" t="s">
        <v>1348</v>
      </c>
      <c r="C1788" s="3" t="s">
        <v>5457</v>
      </c>
      <c r="D1788" s="5">
        <v>2500</v>
      </c>
      <c r="E1788" s="5">
        <v>2555</v>
      </c>
      <c r="F1788" t="s">
        <v>8218</v>
      </c>
      <c r="G1788" t="s">
        <v>8223</v>
      </c>
      <c r="H1788" t="s">
        <v>8245</v>
      </c>
      <c r="I1788">
        <v>1425741525</v>
      </c>
      <c r="J1788" s="9">
        <f>(I1788/86400)+DATE(1970,1,1)</f>
        <v>42070.638020833328</v>
      </c>
      <c r="K1788">
        <v>1423149525</v>
      </c>
      <c r="L1788" s="9">
        <f>(K1788/86400)+DATE(1970,1,1)</f>
        <v>42040.638020833328</v>
      </c>
      <c r="M1788" t="b">
        <v>0</v>
      </c>
      <c r="N1788">
        <v>31</v>
      </c>
      <c r="O1788">
        <f>ROUND(E1788/D1788*100,0)</f>
        <v>102</v>
      </c>
      <c r="P1788">
        <f t="shared" si="27"/>
        <v>6.08E-2</v>
      </c>
      <c r="Q1788" t="b">
        <v>1</v>
      </c>
      <c r="R1788" t="s">
        <v>8272</v>
      </c>
    </row>
    <row r="1789" spans="1:18" ht="43.2" x14ac:dyDescent="0.3">
      <c r="A1789">
        <v>2638</v>
      </c>
      <c r="B1789" s="7" t="s">
        <v>2638</v>
      </c>
      <c r="C1789" s="3" t="s">
        <v>6748</v>
      </c>
      <c r="D1789" s="5">
        <v>347</v>
      </c>
      <c r="E1789" s="5">
        <v>353</v>
      </c>
      <c r="F1789" t="s">
        <v>8218</v>
      </c>
      <c r="G1789" t="s">
        <v>8223</v>
      </c>
      <c r="H1789" t="s">
        <v>8245</v>
      </c>
      <c r="I1789">
        <v>1421358895</v>
      </c>
      <c r="J1789" s="9">
        <f>(I1789/86400)+DATE(1970,1,1)</f>
        <v>42019.913136574076</v>
      </c>
      <c r="K1789">
        <v>1418766895</v>
      </c>
      <c r="L1789" s="9">
        <f>(K1789/86400)+DATE(1970,1,1)</f>
        <v>41989.913136574076</v>
      </c>
      <c r="M1789" t="b">
        <v>0</v>
      </c>
      <c r="N1789">
        <v>14</v>
      </c>
      <c r="O1789">
        <f>ROUND(E1789/D1789*100,0)</f>
        <v>102</v>
      </c>
      <c r="P1789">
        <f t="shared" si="27"/>
        <v>8.3999999999999995E-3</v>
      </c>
      <c r="Q1789" t="b">
        <v>1</v>
      </c>
      <c r="R1789" t="s">
        <v>8299</v>
      </c>
    </row>
    <row r="1790" spans="1:18" ht="43.2" x14ac:dyDescent="0.3">
      <c r="A1790">
        <v>3218</v>
      </c>
      <c r="B1790" s="7" t="s">
        <v>3218</v>
      </c>
      <c r="C1790" s="3" t="s">
        <v>7328</v>
      </c>
      <c r="D1790" s="5">
        <v>12000</v>
      </c>
      <c r="E1790" s="5">
        <v>12252</v>
      </c>
      <c r="F1790" t="s">
        <v>8218</v>
      </c>
      <c r="G1790" t="s">
        <v>8224</v>
      </c>
      <c r="H1790" t="s">
        <v>8246</v>
      </c>
      <c r="I1790">
        <v>1419984000</v>
      </c>
      <c r="J1790" s="9">
        <f>(I1790/86400)+DATE(1970,1,1)</f>
        <v>42004</v>
      </c>
      <c r="K1790">
        <v>1417132986</v>
      </c>
      <c r="L1790" s="9">
        <f>(K1790/86400)+DATE(1970,1,1)</f>
        <v>41971.002152777779</v>
      </c>
      <c r="M1790" t="b">
        <v>1</v>
      </c>
      <c r="N1790">
        <v>184</v>
      </c>
      <c r="O1790">
        <f>ROUND(E1790/D1790*100,0)</f>
        <v>102</v>
      </c>
      <c r="P1790">
        <f t="shared" si="27"/>
        <v>0.29189999999999999</v>
      </c>
      <c r="Q1790" t="b">
        <v>1</v>
      </c>
      <c r="R1790" t="s">
        <v>8269</v>
      </c>
    </row>
    <row r="1791" spans="1:18" ht="28.8" x14ac:dyDescent="0.3">
      <c r="A1791">
        <v>2524</v>
      </c>
      <c r="B1791" s="7" t="s">
        <v>2524</v>
      </c>
      <c r="C1791" s="3" t="s">
        <v>6634</v>
      </c>
      <c r="D1791" s="5">
        <v>7500</v>
      </c>
      <c r="E1791" s="5">
        <v>7620</v>
      </c>
      <c r="F1791" t="s">
        <v>8218</v>
      </c>
      <c r="G1791" t="s">
        <v>8223</v>
      </c>
      <c r="H1791" t="s">
        <v>8245</v>
      </c>
      <c r="I1791">
        <v>1419136200</v>
      </c>
      <c r="J1791" s="9">
        <f>(I1791/86400)+DATE(1970,1,1)</f>
        <v>41994.1875</v>
      </c>
      <c r="K1791">
        <v>1416338557</v>
      </c>
      <c r="L1791" s="9">
        <f>(K1791/86400)+DATE(1970,1,1)</f>
        <v>41961.807372685187</v>
      </c>
      <c r="M1791" t="b">
        <v>0</v>
      </c>
      <c r="N1791">
        <v>43</v>
      </c>
      <c r="O1791">
        <f>ROUND(E1791/D1791*100,0)</f>
        <v>102</v>
      </c>
      <c r="P1791">
        <f t="shared" si="27"/>
        <v>0.18160000000000001</v>
      </c>
      <c r="Q1791" t="b">
        <v>1</v>
      </c>
      <c r="R1791" t="s">
        <v>8298</v>
      </c>
    </row>
    <row r="1792" spans="1:18" ht="43.2" x14ac:dyDescent="0.3">
      <c r="A1792">
        <v>1348</v>
      </c>
      <c r="B1792" s="7" t="s">
        <v>1349</v>
      </c>
      <c r="C1792" s="3" t="s">
        <v>5458</v>
      </c>
      <c r="D1792" s="5">
        <v>5875</v>
      </c>
      <c r="E1792" s="5">
        <v>5985</v>
      </c>
      <c r="F1792" t="s">
        <v>8218</v>
      </c>
      <c r="G1792" t="s">
        <v>8223</v>
      </c>
      <c r="H1792" t="s">
        <v>8245</v>
      </c>
      <c r="I1792">
        <v>1418904533</v>
      </c>
      <c r="J1792" s="9">
        <f>(I1792/86400)+DATE(1970,1,1)</f>
        <v>41991.506168981483</v>
      </c>
      <c r="K1792">
        <v>1416485333</v>
      </c>
      <c r="L1792" s="9">
        <f>(K1792/86400)+DATE(1970,1,1)</f>
        <v>41963.506168981483</v>
      </c>
      <c r="M1792" t="b">
        <v>0</v>
      </c>
      <c r="N1792">
        <v>26</v>
      </c>
      <c r="O1792">
        <f>ROUND(E1792/D1792*100,0)</f>
        <v>102</v>
      </c>
      <c r="P1792">
        <f t="shared" si="27"/>
        <v>0.1426</v>
      </c>
      <c r="Q1792" t="b">
        <v>1</v>
      </c>
      <c r="R1792" t="s">
        <v>8272</v>
      </c>
    </row>
    <row r="1793" spans="1:18" ht="43.2" x14ac:dyDescent="0.3">
      <c r="A1793">
        <v>1622</v>
      </c>
      <c r="B1793" s="7" t="s">
        <v>1623</v>
      </c>
      <c r="C1793" s="3" t="s">
        <v>5732</v>
      </c>
      <c r="D1793" s="5">
        <v>6900</v>
      </c>
      <c r="E1793" s="5">
        <v>7019</v>
      </c>
      <c r="F1793" t="s">
        <v>8218</v>
      </c>
      <c r="G1793" t="s">
        <v>8223</v>
      </c>
      <c r="H1793" t="s">
        <v>8245</v>
      </c>
      <c r="I1793">
        <v>1418803140</v>
      </c>
      <c r="J1793" s="9">
        <f>(I1793/86400)+DATE(1970,1,1)</f>
        <v>41990.332638888889</v>
      </c>
      <c r="K1793">
        <v>1415343874</v>
      </c>
      <c r="L1793" s="9">
        <f>(K1793/86400)+DATE(1970,1,1)</f>
        <v>41950.294837962967</v>
      </c>
      <c r="M1793" t="b">
        <v>0</v>
      </c>
      <c r="N1793">
        <v>65</v>
      </c>
      <c r="O1793">
        <f>ROUND(E1793/D1793*100,0)</f>
        <v>102</v>
      </c>
      <c r="P1793">
        <f t="shared" si="27"/>
        <v>0.1673</v>
      </c>
      <c r="Q1793" t="b">
        <v>1</v>
      </c>
      <c r="R1793" t="s">
        <v>8274</v>
      </c>
    </row>
    <row r="1794" spans="1:18" ht="28.8" x14ac:dyDescent="0.3">
      <c r="A1794">
        <v>3723</v>
      </c>
      <c r="B1794" s="7" t="s">
        <v>3720</v>
      </c>
      <c r="C1794" s="3" t="s">
        <v>7833</v>
      </c>
      <c r="D1794" s="5">
        <v>4500</v>
      </c>
      <c r="E1794" s="5">
        <v>4592</v>
      </c>
      <c r="F1794" t="s">
        <v>8218</v>
      </c>
      <c r="G1794" t="s">
        <v>8224</v>
      </c>
      <c r="H1794" t="s">
        <v>8246</v>
      </c>
      <c r="I1794">
        <v>1417374262</v>
      </c>
      <c r="J1794" s="9">
        <f>(I1794/86400)+DATE(1970,1,1)</f>
        <v>41973.794699074075</v>
      </c>
      <c r="K1794">
        <v>1414778662</v>
      </c>
      <c r="L1794" s="9">
        <f>(K1794/86400)+DATE(1970,1,1)</f>
        <v>41943.753032407403</v>
      </c>
      <c r="M1794" t="b">
        <v>0</v>
      </c>
      <c r="N1794">
        <v>63</v>
      </c>
      <c r="O1794">
        <f>ROUND(E1794/D1794*100,0)</f>
        <v>102</v>
      </c>
      <c r="P1794">
        <f t="shared" si="27"/>
        <v>0.1095</v>
      </c>
      <c r="Q1794" t="b">
        <v>1</v>
      </c>
      <c r="R1794" t="s">
        <v>8269</v>
      </c>
    </row>
    <row r="1795" spans="1:18" ht="43.2" x14ac:dyDescent="0.3">
      <c r="A1795">
        <v>343</v>
      </c>
      <c r="B1795" s="7" t="s">
        <v>344</v>
      </c>
      <c r="C1795" s="3" t="s">
        <v>4453</v>
      </c>
      <c r="D1795" s="5">
        <v>30000</v>
      </c>
      <c r="E1795" s="5">
        <v>30608.59</v>
      </c>
      <c r="F1795" t="s">
        <v>8218</v>
      </c>
      <c r="G1795" t="s">
        <v>8223</v>
      </c>
      <c r="H1795" t="s">
        <v>8245</v>
      </c>
      <c r="I1795">
        <v>1415934000</v>
      </c>
      <c r="J1795" s="9">
        <f>(I1795/86400)+DATE(1970,1,1)</f>
        <v>41957.125</v>
      </c>
      <c r="K1795">
        <v>1413308545</v>
      </c>
      <c r="L1795" s="9">
        <f>(K1795/86400)+DATE(1970,1,1)</f>
        <v>41926.73778935185</v>
      </c>
      <c r="M1795" t="b">
        <v>1</v>
      </c>
      <c r="N1795">
        <v>524</v>
      </c>
      <c r="O1795">
        <f>ROUND(E1795/D1795*100,0)</f>
        <v>102</v>
      </c>
      <c r="P1795">
        <f t="shared" ref="P1795:P1858" si="28">IFERROR(ROUND(E1795/L1795,4),0)</f>
        <v>0.73</v>
      </c>
      <c r="Q1795" t="b">
        <v>1</v>
      </c>
      <c r="R1795" t="s">
        <v>8267</v>
      </c>
    </row>
    <row r="1796" spans="1:18" ht="43.2" x14ac:dyDescent="0.3">
      <c r="A1796">
        <v>1886</v>
      </c>
      <c r="B1796" s="7" t="s">
        <v>1887</v>
      </c>
      <c r="C1796" s="3" t="s">
        <v>5996</v>
      </c>
      <c r="D1796" s="5">
        <v>1200</v>
      </c>
      <c r="E1796" s="5">
        <v>1225</v>
      </c>
      <c r="F1796" t="s">
        <v>8218</v>
      </c>
      <c r="G1796" t="s">
        <v>8223</v>
      </c>
      <c r="H1796" t="s">
        <v>8245</v>
      </c>
      <c r="I1796">
        <v>1415832338</v>
      </c>
      <c r="J1796" s="9">
        <f>(I1796/86400)+DATE(1970,1,1)</f>
        <v>41955.94835648148</v>
      </c>
      <c r="K1796">
        <v>1413236738</v>
      </c>
      <c r="L1796" s="9">
        <f>(K1796/86400)+DATE(1970,1,1)</f>
        <v>41925.906689814816</v>
      </c>
      <c r="M1796" t="b">
        <v>0</v>
      </c>
      <c r="N1796">
        <v>29</v>
      </c>
      <c r="O1796">
        <f>ROUND(E1796/D1796*100,0)</f>
        <v>102</v>
      </c>
      <c r="P1796">
        <f t="shared" si="28"/>
        <v>2.92E-2</v>
      </c>
      <c r="Q1796" t="b">
        <v>1</v>
      </c>
      <c r="R1796" t="s">
        <v>8277</v>
      </c>
    </row>
    <row r="1797" spans="1:18" ht="43.2" x14ac:dyDescent="0.3">
      <c r="A1797">
        <v>3472</v>
      </c>
      <c r="B1797" s="7" t="s">
        <v>3471</v>
      </c>
      <c r="C1797" s="3" t="s">
        <v>7582</v>
      </c>
      <c r="D1797" s="5">
        <v>2000</v>
      </c>
      <c r="E1797" s="5">
        <v>2041</v>
      </c>
      <c r="F1797" t="s">
        <v>8218</v>
      </c>
      <c r="G1797" t="s">
        <v>8223</v>
      </c>
      <c r="H1797" t="s">
        <v>8245</v>
      </c>
      <c r="I1797">
        <v>1415253540</v>
      </c>
      <c r="J1797" s="9">
        <f>(I1797/86400)+DATE(1970,1,1)</f>
        <v>41949.249305555553</v>
      </c>
      <c r="K1797">
        <v>1413432331</v>
      </c>
      <c r="L1797" s="9">
        <f>(K1797/86400)+DATE(1970,1,1)</f>
        <v>41928.170497685183</v>
      </c>
      <c r="M1797" t="b">
        <v>0</v>
      </c>
      <c r="N1797">
        <v>23</v>
      </c>
      <c r="O1797">
        <f>ROUND(E1797/D1797*100,0)</f>
        <v>102</v>
      </c>
      <c r="P1797">
        <f t="shared" si="28"/>
        <v>4.87E-2</v>
      </c>
      <c r="Q1797" t="b">
        <v>1</v>
      </c>
      <c r="R1797" t="s">
        <v>8269</v>
      </c>
    </row>
    <row r="1798" spans="1:18" ht="57.6" x14ac:dyDescent="0.3">
      <c r="A1798">
        <v>3250</v>
      </c>
      <c r="B1798" s="7" t="s">
        <v>3250</v>
      </c>
      <c r="C1798" s="3" t="s">
        <v>7360</v>
      </c>
      <c r="D1798" s="5">
        <v>25000</v>
      </c>
      <c r="E1798" s="5">
        <v>25388</v>
      </c>
      <c r="F1798" t="s">
        <v>8218</v>
      </c>
      <c r="G1798" t="s">
        <v>8223</v>
      </c>
      <c r="H1798" t="s">
        <v>8245</v>
      </c>
      <c r="I1798">
        <v>1415213324</v>
      </c>
      <c r="J1798" s="9">
        <f>(I1798/86400)+DATE(1970,1,1)</f>
        <v>41948.783842592595</v>
      </c>
      <c r="K1798">
        <v>1412617724</v>
      </c>
      <c r="L1798" s="9">
        <f>(K1798/86400)+DATE(1970,1,1)</f>
        <v>41918.742175925923</v>
      </c>
      <c r="M1798" t="b">
        <v>1</v>
      </c>
      <c r="N1798">
        <v>213</v>
      </c>
      <c r="O1798">
        <f>ROUND(E1798/D1798*100,0)</f>
        <v>102</v>
      </c>
      <c r="P1798">
        <f t="shared" si="28"/>
        <v>0.60560000000000003</v>
      </c>
      <c r="Q1798" t="b">
        <v>1</v>
      </c>
      <c r="R1798" t="s">
        <v>8269</v>
      </c>
    </row>
    <row r="1799" spans="1:18" ht="43.2" x14ac:dyDescent="0.3">
      <c r="A1799">
        <v>2334</v>
      </c>
      <c r="B1799" s="7" t="s">
        <v>2335</v>
      </c>
      <c r="C1799" s="3" t="s">
        <v>6444</v>
      </c>
      <c r="D1799" s="5">
        <v>4000</v>
      </c>
      <c r="E1799" s="5">
        <v>4078</v>
      </c>
      <c r="F1799" t="s">
        <v>8218</v>
      </c>
      <c r="G1799" t="s">
        <v>8223</v>
      </c>
      <c r="H1799" t="s">
        <v>8245</v>
      </c>
      <c r="I1799">
        <v>1415208840</v>
      </c>
      <c r="J1799" s="9">
        <f>(I1799/86400)+DATE(1970,1,1)</f>
        <v>41948.731944444444</v>
      </c>
      <c r="K1799">
        <v>1412611498</v>
      </c>
      <c r="L1799" s="9">
        <f>(K1799/86400)+DATE(1970,1,1)</f>
        <v>41918.670115740737</v>
      </c>
      <c r="M1799" t="b">
        <v>1</v>
      </c>
      <c r="N1799">
        <v>67</v>
      </c>
      <c r="O1799">
        <f>ROUND(E1799/D1799*100,0)</f>
        <v>102</v>
      </c>
      <c r="P1799">
        <f t="shared" si="28"/>
        <v>9.7299999999999998E-2</v>
      </c>
      <c r="Q1799" t="b">
        <v>1</v>
      </c>
      <c r="R1799" t="s">
        <v>8296</v>
      </c>
    </row>
    <row r="1800" spans="1:18" ht="43.2" x14ac:dyDescent="0.3">
      <c r="A1800">
        <v>2450</v>
      </c>
      <c r="B1800" s="7" t="s">
        <v>2451</v>
      </c>
      <c r="C1800" s="3" t="s">
        <v>6560</v>
      </c>
      <c r="D1800" s="5">
        <v>15000</v>
      </c>
      <c r="E1800" s="5">
        <v>15230.03</v>
      </c>
      <c r="F1800" t="s">
        <v>8218</v>
      </c>
      <c r="G1800" t="s">
        <v>8223</v>
      </c>
      <c r="H1800" t="s">
        <v>8245</v>
      </c>
      <c r="I1800">
        <v>1414465860</v>
      </c>
      <c r="J1800" s="9">
        <f>(I1800/86400)+DATE(1970,1,1)</f>
        <v>41940.132638888885</v>
      </c>
      <c r="K1800">
        <v>1411177456</v>
      </c>
      <c r="L1800" s="9">
        <f>(K1800/86400)+DATE(1970,1,1)</f>
        <v>41902.07240740741</v>
      </c>
      <c r="M1800" t="b">
        <v>0</v>
      </c>
      <c r="N1800">
        <v>102</v>
      </c>
      <c r="O1800">
        <f>ROUND(E1800/D1800*100,0)</f>
        <v>102</v>
      </c>
      <c r="P1800">
        <f t="shared" si="28"/>
        <v>0.36349999999999999</v>
      </c>
      <c r="Q1800" t="b">
        <v>1</v>
      </c>
      <c r="R1800" t="s">
        <v>8296</v>
      </c>
    </row>
    <row r="1801" spans="1:18" ht="57.6" x14ac:dyDescent="0.3">
      <c r="A1801">
        <v>415</v>
      </c>
      <c r="B1801" s="7" t="s">
        <v>416</v>
      </c>
      <c r="C1801" s="3" t="s">
        <v>4525</v>
      </c>
      <c r="D1801" s="5">
        <v>1400</v>
      </c>
      <c r="E1801" s="5">
        <v>1430.06</v>
      </c>
      <c r="F1801" t="s">
        <v>8218</v>
      </c>
      <c r="G1801" t="s">
        <v>8228</v>
      </c>
      <c r="H1801" t="s">
        <v>8250</v>
      </c>
      <c r="I1801">
        <v>1413547200</v>
      </c>
      <c r="J1801" s="9">
        <f>(I1801/86400)+DATE(1970,1,1)</f>
        <v>41929.5</v>
      </c>
      <c r="K1801">
        <v>1411417602</v>
      </c>
      <c r="L1801" s="9">
        <f>(K1801/86400)+DATE(1970,1,1)</f>
        <v>41904.851875</v>
      </c>
      <c r="M1801" t="b">
        <v>0</v>
      </c>
      <c r="N1801">
        <v>21</v>
      </c>
      <c r="O1801">
        <f>ROUND(E1801/D1801*100,0)</f>
        <v>102</v>
      </c>
      <c r="P1801">
        <f t="shared" si="28"/>
        <v>3.4099999999999998E-2</v>
      </c>
      <c r="Q1801" t="b">
        <v>1</v>
      </c>
      <c r="R1801" t="s">
        <v>8267</v>
      </c>
    </row>
    <row r="1802" spans="1:18" ht="57.6" x14ac:dyDescent="0.3">
      <c r="A1802">
        <v>3672</v>
      </c>
      <c r="B1802" s="7" t="s">
        <v>3669</v>
      </c>
      <c r="C1802" s="3" t="s">
        <v>7782</v>
      </c>
      <c r="D1802" s="5">
        <v>3000</v>
      </c>
      <c r="E1802" s="5">
        <v>3046</v>
      </c>
      <c r="F1802" t="s">
        <v>8218</v>
      </c>
      <c r="G1802" t="s">
        <v>8224</v>
      </c>
      <c r="H1802" t="s">
        <v>8246</v>
      </c>
      <c r="I1802">
        <v>1411771384</v>
      </c>
      <c r="J1802" s="9">
        <f>(I1802/86400)+DATE(1970,1,1)</f>
        <v>41908.946574074071</v>
      </c>
      <c r="K1802">
        <v>1409179384</v>
      </c>
      <c r="L1802" s="9">
        <f>(K1802/86400)+DATE(1970,1,1)</f>
        <v>41878.946574074071</v>
      </c>
      <c r="M1802" t="b">
        <v>0</v>
      </c>
      <c r="N1802">
        <v>57</v>
      </c>
      <c r="O1802">
        <f>ROUND(E1802/D1802*100,0)</f>
        <v>102</v>
      </c>
      <c r="P1802">
        <f t="shared" si="28"/>
        <v>7.2700000000000001E-2</v>
      </c>
      <c r="Q1802" t="b">
        <v>1</v>
      </c>
      <c r="R1802" t="s">
        <v>8269</v>
      </c>
    </row>
    <row r="1803" spans="1:18" ht="57.6" x14ac:dyDescent="0.3">
      <c r="A1803">
        <v>2974</v>
      </c>
      <c r="B1803" s="7" t="s">
        <v>2974</v>
      </c>
      <c r="C1803" s="3" t="s">
        <v>7084</v>
      </c>
      <c r="D1803" s="5">
        <v>5000</v>
      </c>
      <c r="E1803" s="5">
        <v>5100</v>
      </c>
      <c r="F1803" t="s">
        <v>8218</v>
      </c>
      <c r="G1803" t="s">
        <v>8223</v>
      </c>
      <c r="H1803" t="s">
        <v>8245</v>
      </c>
      <c r="I1803">
        <v>1411695300</v>
      </c>
      <c r="J1803" s="9">
        <f>(I1803/86400)+DATE(1970,1,1)</f>
        <v>41908.065972222219</v>
      </c>
      <c r="K1803">
        <v>1409275671</v>
      </c>
      <c r="L1803" s="9">
        <f>(K1803/86400)+DATE(1970,1,1)</f>
        <v>41880.061006944445</v>
      </c>
      <c r="M1803" t="b">
        <v>0</v>
      </c>
      <c r="N1803">
        <v>87</v>
      </c>
      <c r="O1803">
        <f>ROUND(E1803/D1803*100,0)</f>
        <v>102</v>
      </c>
      <c r="P1803">
        <f t="shared" si="28"/>
        <v>0.12180000000000001</v>
      </c>
      <c r="Q1803" t="b">
        <v>1</v>
      </c>
      <c r="R1803" t="s">
        <v>8269</v>
      </c>
    </row>
    <row r="1804" spans="1:18" ht="43.2" x14ac:dyDescent="0.3">
      <c r="A1804">
        <v>3186</v>
      </c>
      <c r="B1804" s="7" t="s">
        <v>3186</v>
      </c>
      <c r="C1804" s="3" t="s">
        <v>7296</v>
      </c>
      <c r="D1804" s="5">
        <v>3200</v>
      </c>
      <c r="E1804" s="5">
        <v>3270</v>
      </c>
      <c r="F1804" t="s">
        <v>8218</v>
      </c>
      <c r="G1804" t="s">
        <v>8224</v>
      </c>
      <c r="H1804" t="s">
        <v>8246</v>
      </c>
      <c r="I1804">
        <v>1410901200</v>
      </c>
      <c r="J1804" s="9">
        <f>(I1804/86400)+DATE(1970,1,1)</f>
        <v>41898.875</v>
      </c>
      <c r="K1804">
        <v>1408313438</v>
      </c>
      <c r="L1804" s="9">
        <f>(K1804/86400)+DATE(1970,1,1)</f>
        <v>41868.924050925925</v>
      </c>
      <c r="M1804" t="b">
        <v>1</v>
      </c>
      <c r="N1804">
        <v>70</v>
      </c>
      <c r="O1804">
        <f>ROUND(E1804/D1804*100,0)</f>
        <v>102</v>
      </c>
      <c r="P1804">
        <f t="shared" si="28"/>
        <v>7.8100000000000003E-2</v>
      </c>
      <c r="Q1804" t="b">
        <v>1</v>
      </c>
      <c r="R1804" t="s">
        <v>8269</v>
      </c>
    </row>
    <row r="1805" spans="1:18" ht="43.2" x14ac:dyDescent="0.3">
      <c r="A1805">
        <v>3524</v>
      </c>
      <c r="B1805" s="7" t="s">
        <v>3523</v>
      </c>
      <c r="C1805" s="3" t="s">
        <v>7634</v>
      </c>
      <c r="D1805" s="5">
        <v>10000</v>
      </c>
      <c r="E1805" s="5">
        <v>10156</v>
      </c>
      <c r="F1805" t="s">
        <v>8218</v>
      </c>
      <c r="G1805" t="s">
        <v>8223</v>
      </c>
      <c r="H1805" t="s">
        <v>8245</v>
      </c>
      <c r="I1805">
        <v>1410580800</v>
      </c>
      <c r="J1805" s="9">
        <f>(I1805/86400)+DATE(1970,1,1)</f>
        <v>41895.166666666664</v>
      </c>
      <c r="K1805">
        <v>1409336373</v>
      </c>
      <c r="L1805" s="9">
        <f>(K1805/86400)+DATE(1970,1,1)</f>
        <v>41880.76357638889</v>
      </c>
      <c r="M1805" t="b">
        <v>0</v>
      </c>
      <c r="N1805">
        <v>74</v>
      </c>
      <c r="O1805">
        <f>ROUND(E1805/D1805*100,0)</f>
        <v>102</v>
      </c>
      <c r="P1805">
        <f t="shared" si="28"/>
        <v>0.24249999999999999</v>
      </c>
      <c r="Q1805" t="b">
        <v>1</v>
      </c>
      <c r="R1805" t="s">
        <v>8269</v>
      </c>
    </row>
    <row r="1806" spans="1:18" ht="43.2" x14ac:dyDescent="0.3">
      <c r="A1806">
        <v>2925</v>
      </c>
      <c r="B1806" s="7" t="s">
        <v>2925</v>
      </c>
      <c r="C1806" s="3" t="s">
        <v>7035</v>
      </c>
      <c r="D1806" s="5">
        <v>45000</v>
      </c>
      <c r="E1806" s="5">
        <v>46100.69</v>
      </c>
      <c r="F1806" t="s">
        <v>8218</v>
      </c>
      <c r="G1806" t="s">
        <v>8223</v>
      </c>
      <c r="H1806" t="s">
        <v>8245</v>
      </c>
      <c r="I1806">
        <v>1410444068</v>
      </c>
      <c r="J1806" s="9">
        <f>(I1806/86400)+DATE(1970,1,1)</f>
        <v>41893.584120370375</v>
      </c>
      <c r="K1806">
        <v>1407852068</v>
      </c>
      <c r="L1806" s="9">
        <f>(K1806/86400)+DATE(1970,1,1)</f>
        <v>41863.584120370375</v>
      </c>
      <c r="M1806" t="b">
        <v>0</v>
      </c>
      <c r="N1806">
        <v>199</v>
      </c>
      <c r="O1806">
        <f>ROUND(E1806/D1806*100,0)</f>
        <v>102</v>
      </c>
      <c r="P1806">
        <f t="shared" si="28"/>
        <v>1.1012</v>
      </c>
      <c r="Q1806" t="b">
        <v>1</v>
      </c>
      <c r="R1806" t="s">
        <v>8303</v>
      </c>
    </row>
    <row r="1807" spans="1:18" ht="43.2" x14ac:dyDescent="0.3">
      <c r="A1807">
        <v>3542</v>
      </c>
      <c r="B1807" s="7" t="s">
        <v>3541</v>
      </c>
      <c r="C1807" s="3" t="s">
        <v>7652</v>
      </c>
      <c r="D1807" s="5">
        <v>5500</v>
      </c>
      <c r="E1807" s="5">
        <v>5623</v>
      </c>
      <c r="F1807" t="s">
        <v>8218</v>
      </c>
      <c r="G1807" t="s">
        <v>8223</v>
      </c>
      <c r="H1807" t="s">
        <v>8245</v>
      </c>
      <c r="I1807">
        <v>1410099822</v>
      </c>
      <c r="J1807" s="9">
        <f>(I1807/86400)+DATE(1970,1,1)</f>
        <v>41889.599791666667</v>
      </c>
      <c r="K1807">
        <v>1404915822</v>
      </c>
      <c r="L1807" s="9">
        <f>(K1807/86400)+DATE(1970,1,1)</f>
        <v>41829.599791666667</v>
      </c>
      <c r="M1807" t="b">
        <v>0</v>
      </c>
      <c r="N1807">
        <v>85</v>
      </c>
      <c r="O1807">
        <f>ROUND(E1807/D1807*100,0)</f>
        <v>102</v>
      </c>
      <c r="P1807">
        <f t="shared" si="28"/>
        <v>0.13439999999999999</v>
      </c>
      <c r="Q1807" t="b">
        <v>1</v>
      </c>
      <c r="R1807" t="s">
        <v>8269</v>
      </c>
    </row>
    <row r="1808" spans="1:18" ht="43.2" x14ac:dyDescent="0.3">
      <c r="A1808">
        <v>3506</v>
      </c>
      <c r="B1808" s="7" t="s">
        <v>3505</v>
      </c>
      <c r="C1808" s="3" t="s">
        <v>7616</v>
      </c>
      <c r="D1808" s="5">
        <v>3000</v>
      </c>
      <c r="E1808" s="5">
        <v>3045</v>
      </c>
      <c r="F1808" t="s">
        <v>8218</v>
      </c>
      <c r="G1808" t="s">
        <v>8223</v>
      </c>
      <c r="H1808" t="s">
        <v>8245</v>
      </c>
      <c r="I1808">
        <v>1408815440</v>
      </c>
      <c r="J1808" s="9">
        <f>(I1808/86400)+DATE(1970,1,1)</f>
        <v>41874.734259259261</v>
      </c>
      <c r="K1808">
        <v>1404927440</v>
      </c>
      <c r="L1808" s="9">
        <f>(K1808/86400)+DATE(1970,1,1)</f>
        <v>41829.734259259261</v>
      </c>
      <c r="M1808" t="b">
        <v>0</v>
      </c>
      <c r="N1808">
        <v>29</v>
      </c>
      <c r="O1808">
        <f>ROUND(E1808/D1808*100,0)</f>
        <v>102</v>
      </c>
      <c r="P1808">
        <f t="shared" si="28"/>
        <v>7.2800000000000004E-2</v>
      </c>
      <c r="Q1808" t="b">
        <v>1</v>
      </c>
      <c r="R1808" t="s">
        <v>8269</v>
      </c>
    </row>
    <row r="1809" spans="1:18" ht="43.2" x14ac:dyDescent="0.3">
      <c r="A1809">
        <v>3626</v>
      </c>
      <c r="B1809" s="7" t="s">
        <v>3624</v>
      </c>
      <c r="C1809" s="3" t="s">
        <v>7736</v>
      </c>
      <c r="D1809" s="5">
        <v>4000</v>
      </c>
      <c r="E1809" s="5">
        <v>4073</v>
      </c>
      <c r="F1809" t="s">
        <v>8218</v>
      </c>
      <c r="G1809" t="s">
        <v>8224</v>
      </c>
      <c r="H1809" t="s">
        <v>8246</v>
      </c>
      <c r="I1809">
        <v>1408204857</v>
      </c>
      <c r="J1809" s="9">
        <f>(I1809/86400)+DATE(1970,1,1)</f>
        <v>41867.667326388888</v>
      </c>
      <c r="K1809">
        <v>1406390457</v>
      </c>
      <c r="L1809" s="9">
        <f>(K1809/86400)+DATE(1970,1,1)</f>
        <v>41846.667326388888</v>
      </c>
      <c r="M1809" t="b">
        <v>0</v>
      </c>
      <c r="N1809">
        <v>48</v>
      </c>
      <c r="O1809">
        <f>ROUND(E1809/D1809*100,0)</f>
        <v>102</v>
      </c>
      <c r="P1809">
        <f t="shared" si="28"/>
        <v>9.7299999999999998E-2</v>
      </c>
      <c r="Q1809" t="b">
        <v>1</v>
      </c>
      <c r="R1809" t="s">
        <v>8269</v>
      </c>
    </row>
    <row r="1810" spans="1:18" ht="43.2" x14ac:dyDescent="0.3">
      <c r="A1810">
        <v>3160</v>
      </c>
      <c r="B1810" s="7" t="s">
        <v>3160</v>
      </c>
      <c r="C1810" s="3" t="s">
        <v>7270</v>
      </c>
      <c r="D1810" s="5">
        <v>4500</v>
      </c>
      <c r="E1810" s="5">
        <v>4569</v>
      </c>
      <c r="F1810" t="s">
        <v>8218</v>
      </c>
      <c r="G1810" t="s">
        <v>8223</v>
      </c>
      <c r="H1810" t="s">
        <v>8245</v>
      </c>
      <c r="I1810">
        <v>1407905940</v>
      </c>
      <c r="J1810" s="9">
        <f>(I1810/86400)+DATE(1970,1,1)</f>
        <v>41864.207638888889</v>
      </c>
      <c r="K1810">
        <v>1405923687</v>
      </c>
      <c r="L1810" s="9">
        <f>(K1810/86400)+DATE(1970,1,1)</f>
        <v>41841.26489583333</v>
      </c>
      <c r="M1810" t="b">
        <v>1</v>
      </c>
      <c r="N1810">
        <v>57</v>
      </c>
      <c r="O1810">
        <f>ROUND(E1810/D1810*100,0)</f>
        <v>102</v>
      </c>
      <c r="P1810">
        <f t="shared" si="28"/>
        <v>0.10920000000000001</v>
      </c>
      <c r="Q1810" t="b">
        <v>1</v>
      </c>
      <c r="R1810" t="s">
        <v>8269</v>
      </c>
    </row>
    <row r="1811" spans="1:18" ht="43.2" x14ac:dyDescent="0.3">
      <c r="A1811">
        <v>1850</v>
      </c>
      <c r="B1811" s="7" t="s">
        <v>1851</v>
      </c>
      <c r="C1811" s="3" t="s">
        <v>5960</v>
      </c>
      <c r="D1811" s="5">
        <v>9000</v>
      </c>
      <c r="E1811" s="5">
        <v>9137</v>
      </c>
      <c r="F1811" t="s">
        <v>8218</v>
      </c>
      <c r="G1811" t="s">
        <v>8223</v>
      </c>
      <c r="H1811" t="s">
        <v>8245</v>
      </c>
      <c r="I1811">
        <v>1405033300</v>
      </c>
      <c r="J1811" s="9">
        <f>(I1811/86400)+DATE(1970,1,1)</f>
        <v>41830.959490740745</v>
      </c>
      <c r="K1811">
        <v>1402441300</v>
      </c>
      <c r="L1811" s="9">
        <f>(K1811/86400)+DATE(1970,1,1)</f>
        <v>41800.959490740745</v>
      </c>
      <c r="M1811" t="b">
        <v>0</v>
      </c>
      <c r="N1811">
        <v>179</v>
      </c>
      <c r="O1811">
        <f>ROUND(E1811/D1811*100,0)</f>
        <v>102</v>
      </c>
      <c r="P1811">
        <f t="shared" si="28"/>
        <v>0.21859999999999999</v>
      </c>
      <c r="Q1811" t="b">
        <v>1</v>
      </c>
      <c r="R1811" t="s">
        <v>8274</v>
      </c>
    </row>
    <row r="1812" spans="1:18" ht="57.6" x14ac:dyDescent="0.3">
      <c r="A1812">
        <v>3390</v>
      </c>
      <c r="B1812" s="7" t="s">
        <v>3389</v>
      </c>
      <c r="C1812" s="3" t="s">
        <v>7500</v>
      </c>
      <c r="D1812" s="5">
        <v>1500</v>
      </c>
      <c r="E1812" s="5">
        <v>1536</v>
      </c>
      <c r="F1812" t="s">
        <v>8218</v>
      </c>
      <c r="G1812" t="s">
        <v>8223</v>
      </c>
      <c r="H1812" t="s">
        <v>8245</v>
      </c>
      <c r="I1812">
        <v>1405017345</v>
      </c>
      <c r="J1812" s="9">
        <f>(I1812/86400)+DATE(1970,1,1)</f>
        <v>41830.774826388893</v>
      </c>
      <c r="K1812">
        <v>1403721345</v>
      </c>
      <c r="L1812" s="9">
        <f>(K1812/86400)+DATE(1970,1,1)</f>
        <v>41815.774826388893</v>
      </c>
      <c r="M1812" t="b">
        <v>0</v>
      </c>
      <c r="N1812">
        <v>22</v>
      </c>
      <c r="O1812">
        <f>ROUND(E1812/D1812*100,0)</f>
        <v>102</v>
      </c>
      <c r="P1812">
        <f t="shared" si="28"/>
        <v>3.6700000000000003E-2</v>
      </c>
      <c r="Q1812" t="b">
        <v>1</v>
      </c>
      <c r="R1812" t="s">
        <v>8269</v>
      </c>
    </row>
    <row r="1813" spans="1:18" ht="43.2" x14ac:dyDescent="0.3">
      <c r="A1813">
        <v>759</v>
      </c>
      <c r="B1813" s="7" t="s">
        <v>760</v>
      </c>
      <c r="C1813" s="3" t="s">
        <v>4869</v>
      </c>
      <c r="D1813" s="5">
        <v>5000</v>
      </c>
      <c r="E1813" s="5">
        <v>5096</v>
      </c>
      <c r="F1813" t="s">
        <v>8218</v>
      </c>
      <c r="G1813" t="s">
        <v>8224</v>
      </c>
      <c r="H1813" t="s">
        <v>8246</v>
      </c>
      <c r="I1813">
        <v>1404892539</v>
      </c>
      <c r="J1813" s="9">
        <f>(I1813/86400)+DATE(1970,1,1)</f>
        <v>41829.330312500002</v>
      </c>
      <c r="K1813">
        <v>1401436539</v>
      </c>
      <c r="L1813" s="9">
        <f>(K1813/86400)+DATE(1970,1,1)</f>
        <v>41789.330312500002</v>
      </c>
      <c r="M1813" t="b">
        <v>0</v>
      </c>
      <c r="N1813">
        <v>99</v>
      </c>
      <c r="O1813">
        <f>ROUND(E1813/D1813*100,0)</f>
        <v>102</v>
      </c>
      <c r="P1813">
        <f t="shared" si="28"/>
        <v>0.12189999999999999</v>
      </c>
      <c r="Q1813" t="b">
        <v>1</v>
      </c>
      <c r="R1813" t="s">
        <v>8272</v>
      </c>
    </row>
    <row r="1814" spans="1:18" ht="43.2" x14ac:dyDescent="0.3">
      <c r="A1814">
        <v>2335</v>
      </c>
      <c r="B1814" s="7" t="s">
        <v>2336</v>
      </c>
      <c r="C1814" s="3" t="s">
        <v>6445</v>
      </c>
      <c r="D1814" s="5">
        <v>25000</v>
      </c>
      <c r="E1814" s="5">
        <v>25568</v>
      </c>
      <c r="F1814" t="s">
        <v>8218</v>
      </c>
      <c r="G1814" t="s">
        <v>8223</v>
      </c>
      <c r="H1814" t="s">
        <v>8245</v>
      </c>
      <c r="I1814">
        <v>1402494243</v>
      </c>
      <c r="J1814" s="9">
        <f>(I1814/86400)+DATE(1970,1,1)</f>
        <v>41801.572256944448</v>
      </c>
      <c r="K1814">
        <v>1399902243</v>
      </c>
      <c r="L1814" s="9">
        <f>(K1814/86400)+DATE(1970,1,1)</f>
        <v>41771.572256944448</v>
      </c>
      <c r="M1814" t="b">
        <v>1</v>
      </c>
      <c r="N1814">
        <v>221</v>
      </c>
      <c r="O1814">
        <f>ROUND(E1814/D1814*100,0)</f>
        <v>102</v>
      </c>
      <c r="P1814">
        <f t="shared" si="28"/>
        <v>0.61209999999999998</v>
      </c>
      <c r="Q1814" t="b">
        <v>1</v>
      </c>
      <c r="R1814" t="s">
        <v>8296</v>
      </c>
    </row>
    <row r="1815" spans="1:18" ht="43.2" x14ac:dyDescent="0.3">
      <c r="A1815">
        <v>2929</v>
      </c>
      <c r="B1815" s="7" t="s">
        <v>2929</v>
      </c>
      <c r="C1815" s="3" t="s">
        <v>7039</v>
      </c>
      <c r="D1815" s="5">
        <v>8000</v>
      </c>
      <c r="E1815" s="5">
        <v>8165.55</v>
      </c>
      <c r="F1815" t="s">
        <v>8218</v>
      </c>
      <c r="G1815" t="s">
        <v>8223</v>
      </c>
      <c r="H1815" t="s">
        <v>8245</v>
      </c>
      <c r="I1815">
        <v>1401024758</v>
      </c>
      <c r="J1815" s="9">
        <f>(I1815/86400)+DATE(1970,1,1)</f>
        <v>41784.564328703702</v>
      </c>
      <c r="K1815">
        <v>1398432758</v>
      </c>
      <c r="L1815" s="9">
        <f>(K1815/86400)+DATE(1970,1,1)</f>
        <v>41754.564328703702</v>
      </c>
      <c r="M1815" t="b">
        <v>0</v>
      </c>
      <c r="N1815">
        <v>32</v>
      </c>
      <c r="O1815">
        <f>ROUND(E1815/D1815*100,0)</f>
        <v>102</v>
      </c>
      <c r="P1815">
        <f t="shared" si="28"/>
        <v>0.1956</v>
      </c>
      <c r="Q1815" t="b">
        <v>1</v>
      </c>
      <c r="R1815" t="s">
        <v>8303</v>
      </c>
    </row>
    <row r="1816" spans="1:18" ht="43.2" x14ac:dyDescent="0.3">
      <c r="A1816">
        <v>3551</v>
      </c>
      <c r="B1816" s="7" t="s">
        <v>3550</v>
      </c>
      <c r="C1816" s="3" t="s">
        <v>7661</v>
      </c>
      <c r="D1816" s="5">
        <v>1500</v>
      </c>
      <c r="E1816" s="5">
        <v>1527.5</v>
      </c>
      <c r="F1816" t="s">
        <v>8218</v>
      </c>
      <c r="G1816" t="s">
        <v>8223</v>
      </c>
      <c r="H1816" t="s">
        <v>8245</v>
      </c>
      <c r="I1816">
        <v>1400796420</v>
      </c>
      <c r="J1816" s="9">
        <f>(I1816/86400)+DATE(1970,1,1)</f>
        <v>41781.921527777777</v>
      </c>
      <c r="K1816">
        <v>1398342170</v>
      </c>
      <c r="L1816" s="9">
        <f>(K1816/86400)+DATE(1970,1,1)</f>
        <v>41753.515856481477</v>
      </c>
      <c r="M1816" t="b">
        <v>0</v>
      </c>
      <c r="N1816">
        <v>25</v>
      </c>
      <c r="O1816">
        <f>ROUND(E1816/D1816*100,0)</f>
        <v>102</v>
      </c>
      <c r="P1816">
        <f t="shared" si="28"/>
        <v>3.6600000000000001E-2</v>
      </c>
      <c r="Q1816" t="b">
        <v>1</v>
      </c>
      <c r="R1816" t="s">
        <v>8269</v>
      </c>
    </row>
    <row r="1817" spans="1:18" ht="28.8" x14ac:dyDescent="0.3">
      <c r="A1817">
        <v>1841</v>
      </c>
      <c r="B1817" s="7" t="s">
        <v>1842</v>
      </c>
      <c r="C1817" s="3" t="s">
        <v>5951</v>
      </c>
      <c r="D1817" s="5">
        <v>2000</v>
      </c>
      <c r="E1817" s="5">
        <v>2035</v>
      </c>
      <c r="F1817" t="s">
        <v>8218</v>
      </c>
      <c r="G1817" t="s">
        <v>8223</v>
      </c>
      <c r="H1817" t="s">
        <v>8245</v>
      </c>
      <c r="I1817">
        <v>1400561940</v>
      </c>
      <c r="J1817" s="9">
        <f>(I1817/86400)+DATE(1970,1,1)</f>
        <v>41779.207638888889</v>
      </c>
      <c r="K1817">
        <v>1397679445</v>
      </c>
      <c r="L1817" s="9">
        <f>(K1817/86400)+DATE(1970,1,1)</f>
        <v>41745.84542824074</v>
      </c>
      <c r="M1817" t="b">
        <v>0</v>
      </c>
      <c r="N1817">
        <v>40</v>
      </c>
      <c r="O1817">
        <f>ROUND(E1817/D1817*100,0)</f>
        <v>102</v>
      </c>
      <c r="P1817">
        <f t="shared" si="28"/>
        <v>4.87E-2</v>
      </c>
      <c r="Q1817" t="b">
        <v>1</v>
      </c>
      <c r="R1817" t="s">
        <v>8274</v>
      </c>
    </row>
    <row r="1818" spans="1:18" ht="28.8" x14ac:dyDescent="0.3">
      <c r="A1818">
        <v>3758</v>
      </c>
      <c r="B1818" s="7" t="s">
        <v>3755</v>
      </c>
      <c r="C1818" s="3" t="s">
        <v>7868</v>
      </c>
      <c r="D1818" s="5">
        <v>1500</v>
      </c>
      <c r="E1818" s="5">
        <v>1535</v>
      </c>
      <c r="F1818" t="s">
        <v>8218</v>
      </c>
      <c r="G1818" t="s">
        <v>8223</v>
      </c>
      <c r="H1818" t="s">
        <v>8245</v>
      </c>
      <c r="I1818">
        <v>1400475600</v>
      </c>
      <c r="J1818" s="9">
        <f>(I1818/86400)+DATE(1970,1,1)</f>
        <v>41778.208333333336</v>
      </c>
      <c r="K1818">
        <v>1397819938</v>
      </c>
      <c r="L1818" s="9">
        <f>(K1818/86400)+DATE(1970,1,1)</f>
        <v>41747.471504629633</v>
      </c>
      <c r="M1818" t="b">
        <v>0</v>
      </c>
      <c r="N1818">
        <v>26</v>
      </c>
      <c r="O1818">
        <f>ROUND(E1818/D1818*100,0)</f>
        <v>102</v>
      </c>
      <c r="P1818">
        <f t="shared" si="28"/>
        <v>3.6799999999999999E-2</v>
      </c>
      <c r="Q1818" t="b">
        <v>1</v>
      </c>
      <c r="R1818" t="s">
        <v>8303</v>
      </c>
    </row>
    <row r="1819" spans="1:18" ht="43.2" x14ac:dyDescent="0.3">
      <c r="A1819">
        <v>2614</v>
      </c>
      <c r="B1819" s="7" t="s">
        <v>2614</v>
      </c>
      <c r="C1819" s="3" t="s">
        <v>6724</v>
      </c>
      <c r="D1819" s="5">
        <v>10500</v>
      </c>
      <c r="E1819" s="5">
        <v>10710</v>
      </c>
      <c r="F1819" t="s">
        <v>8218</v>
      </c>
      <c r="G1819" t="s">
        <v>8223</v>
      </c>
      <c r="H1819" t="s">
        <v>8245</v>
      </c>
      <c r="I1819">
        <v>1398834000</v>
      </c>
      <c r="J1819" s="9">
        <f>(I1819/86400)+DATE(1970,1,1)</f>
        <v>41759.208333333336</v>
      </c>
      <c r="K1819">
        <v>1396371612</v>
      </c>
      <c r="L1819" s="9">
        <f>(K1819/86400)+DATE(1970,1,1)</f>
        <v>41730.708472222221</v>
      </c>
      <c r="M1819" t="b">
        <v>1</v>
      </c>
      <c r="N1819">
        <v>100</v>
      </c>
      <c r="O1819">
        <f>ROUND(E1819/D1819*100,0)</f>
        <v>102</v>
      </c>
      <c r="P1819">
        <f t="shared" si="28"/>
        <v>0.25659999999999999</v>
      </c>
      <c r="Q1819" t="b">
        <v>1</v>
      </c>
      <c r="R1819" t="s">
        <v>8299</v>
      </c>
    </row>
    <row r="1820" spans="1:18" x14ac:dyDescent="0.3">
      <c r="A1820">
        <v>833</v>
      </c>
      <c r="B1820" s="7" t="s">
        <v>834</v>
      </c>
      <c r="C1820" s="3" t="s">
        <v>4943</v>
      </c>
      <c r="D1820" s="5">
        <v>6000</v>
      </c>
      <c r="E1820" s="5">
        <v>6100</v>
      </c>
      <c r="F1820" t="s">
        <v>8218</v>
      </c>
      <c r="G1820" t="s">
        <v>8223</v>
      </c>
      <c r="H1820" t="s">
        <v>8245</v>
      </c>
      <c r="I1820">
        <v>1397941475</v>
      </c>
      <c r="J1820" s="9">
        <f>(I1820/86400)+DATE(1970,1,1)</f>
        <v>41748.878182870372</v>
      </c>
      <c r="K1820">
        <v>1395349475</v>
      </c>
      <c r="L1820" s="9">
        <f>(K1820/86400)+DATE(1970,1,1)</f>
        <v>41718.878182870372</v>
      </c>
      <c r="M1820" t="b">
        <v>0</v>
      </c>
      <c r="N1820">
        <v>41</v>
      </c>
      <c r="O1820">
        <f>ROUND(E1820/D1820*100,0)</f>
        <v>102</v>
      </c>
      <c r="P1820">
        <f t="shared" si="28"/>
        <v>0.1462</v>
      </c>
      <c r="Q1820" t="b">
        <v>1</v>
      </c>
      <c r="R1820" t="s">
        <v>8274</v>
      </c>
    </row>
    <row r="1821" spans="1:18" ht="43.2" x14ac:dyDescent="0.3">
      <c r="A1821">
        <v>1897</v>
      </c>
      <c r="B1821" s="7" t="s">
        <v>1898</v>
      </c>
      <c r="C1821" s="3" t="s">
        <v>6007</v>
      </c>
      <c r="D1821" s="5">
        <v>6350</v>
      </c>
      <c r="E1821" s="5">
        <v>6506</v>
      </c>
      <c r="F1821" t="s">
        <v>8218</v>
      </c>
      <c r="G1821" t="s">
        <v>8223</v>
      </c>
      <c r="H1821" t="s">
        <v>8245</v>
      </c>
      <c r="I1821">
        <v>1393966800</v>
      </c>
      <c r="J1821" s="9">
        <f>(I1821/86400)+DATE(1970,1,1)</f>
        <v>41702.875</v>
      </c>
      <c r="K1821">
        <v>1392040806</v>
      </c>
      <c r="L1821" s="9">
        <f>(K1821/86400)+DATE(1970,1,1)</f>
        <v>41680.583402777775</v>
      </c>
      <c r="M1821" t="b">
        <v>0</v>
      </c>
      <c r="N1821">
        <v>183</v>
      </c>
      <c r="O1821">
        <f>ROUND(E1821/D1821*100,0)</f>
        <v>102</v>
      </c>
      <c r="P1821">
        <f t="shared" si="28"/>
        <v>0.15609999999999999</v>
      </c>
      <c r="Q1821" t="b">
        <v>1</v>
      </c>
      <c r="R1821" t="s">
        <v>8277</v>
      </c>
    </row>
    <row r="1822" spans="1:18" ht="43.2" x14ac:dyDescent="0.3">
      <c r="A1822">
        <v>1830</v>
      </c>
      <c r="B1822" s="7" t="s">
        <v>1831</v>
      </c>
      <c r="C1822" s="3" t="s">
        <v>5940</v>
      </c>
      <c r="D1822" s="5">
        <v>15000</v>
      </c>
      <c r="E1822" s="5">
        <v>15230</v>
      </c>
      <c r="F1822" t="s">
        <v>8218</v>
      </c>
      <c r="G1822" t="s">
        <v>8223</v>
      </c>
      <c r="H1822" t="s">
        <v>8245</v>
      </c>
      <c r="I1822">
        <v>1393259107</v>
      </c>
      <c r="J1822" s="9">
        <f>(I1822/86400)+DATE(1970,1,1)</f>
        <v>41694.684108796297</v>
      </c>
      <c r="K1822">
        <v>1390667107</v>
      </c>
      <c r="L1822" s="9">
        <f>(K1822/86400)+DATE(1970,1,1)</f>
        <v>41664.684108796297</v>
      </c>
      <c r="M1822" t="b">
        <v>0</v>
      </c>
      <c r="N1822">
        <v>226</v>
      </c>
      <c r="O1822">
        <f>ROUND(E1822/D1822*100,0)</f>
        <v>102</v>
      </c>
      <c r="P1822">
        <f t="shared" si="28"/>
        <v>0.36549999999999999</v>
      </c>
      <c r="Q1822" t="b">
        <v>1</v>
      </c>
      <c r="R1822" t="s">
        <v>8274</v>
      </c>
    </row>
    <row r="1823" spans="1:18" ht="43.2" x14ac:dyDescent="0.3">
      <c r="A1823">
        <v>1271</v>
      </c>
      <c r="B1823" s="7" t="s">
        <v>1272</v>
      </c>
      <c r="C1823" s="3" t="s">
        <v>5381</v>
      </c>
      <c r="D1823" s="5">
        <v>7500</v>
      </c>
      <c r="E1823" s="5">
        <v>7635</v>
      </c>
      <c r="F1823" t="s">
        <v>8218</v>
      </c>
      <c r="G1823" t="s">
        <v>8223</v>
      </c>
      <c r="H1823" t="s">
        <v>8245</v>
      </c>
      <c r="I1823">
        <v>1384363459</v>
      </c>
      <c r="J1823" s="9">
        <f>(I1823/86400)+DATE(1970,1,1)</f>
        <v>41591.725219907406</v>
      </c>
      <c r="K1823">
        <v>1381767859</v>
      </c>
      <c r="L1823" s="9">
        <f>(K1823/86400)+DATE(1970,1,1)</f>
        <v>41561.683553240742</v>
      </c>
      <c r="M1823" t="b">
        <v>1</v>
      </c>
      <c r="N1823">
        <v>31</v>
      </c>
      <c r="O1823">
        <f>ROUND(E1823/D1823*100,0)</f>
        <v>102</v>
      </c>
      <c r="P1823">
        <f t="shared" si="28"/>
        <v>0.1837</v>
      </c>
      <c r="Q1823" t="b">
        <v>1</v>
      </c>
      <c r="R1823" t="s">
        <v>8274</v>
      </c>
    </row>
    <row r="1824" spans="1:18" ht="43.2" x14ac:dyDescent="0.3">
      <c r="A1824">
        <v>2527</v>
      </c>
      <c r="B1824" s="7" t="s">
        <v>2527</v>
      </c>
      <c r="C1824" s="3" t="s">
        <v>6637</v>
      </c>
      <c r="D1824" s="5">
        <v>4000</v>
      </c>
      <c r="E1824" s="5">
        <v>4085</v>
      </c>
      <c r="F1824" t="s">
        <v>8218</v>
      </c>
      <c r="G1824" t="s">
        <v>8223</v>
      </c>
      <c r="H1824" t="s">
        <v>8245</v>
      </c>
      <c r="I1824">
        <v>1382068740</v>
      </c>
      <c r="J1824" s="9">
        <f>(I1824/86400)+DATE(1970,1,1)</f>
        <v>41565.165972222225</v>
      </c>
      <c r="K1824">
        <v>1380477691</v>
      </c>
      <c r="L1824" s="9">
        <f>(K1824/86400)+DATE(1970,1,1)</f>
        <v>41546.75105324074</v>
      </c>
      <c r="M1824" t="b">
        <v>0</v>
      </c>
      <c r="N1824">
        <v>71</v>
      </c>
      <c r="O1824">
        <f>ROUND(E1824/D1824*100,0)</f>
        <v>102</v>
      </c>
      <c r="P1824">
        <f t="shared" si="28"/>
        <v>9.8299999999999998E-2</v>
      </c>
      <c r="Q1824" t="b">
        <v>1</v>
      </c>
      <c r="R1824" t="s">
        <v>8298</v>
      </c>
    </row>
    <row r="1825" spans="1:18" ht="43.2" x14ac:dyDescent="0.3">
      <c r="A1825">
        <v>1267</v>
      </c>
      <c r="B1825" s="7" t="s">
        <v>1268</v>
      </c>
      <c r="C1825" s="3" t="s">
        <v>5377</v>
      </c>
      <c r="D1825" s="5">
        <v>22000</v>
      </c>
      <c r="E1825" s="5">
        <v>22396</v>
      </c>
      <c r="F1825" t="s">
        <v>8218</v>
      </c>
      <c r="G1825" t="s">
        <v>8223</v>
      </c>
      <c r="H1825" t="s">
        <v>8245</v>
      </c>
      <c r="I1825">
        <v>1374674558</v>
      </c>
      <c r="J1825" s="9">
        <f>(I1825/86400)+DATE(1970,1,1)</f>
        <v>41479.585162037038</v>
      </c>
      <c r="K1825">
        <v>1372082558</v>
      </c>
      <c r="L1825" s="9">
        <f>(K1825/86400)+DATE(1970,1,1)</f>
        <v>41449.585162037038</v>
      </c>
      <c r="M1825" t="b">
        <v>1</v>
      </c>
      <c r="N1825">
        <v>159</v>
      </c>
      <c r="O1825">
        <f>ROUND(E1825/D1825*100,0)</f>
        <v>102</v>
      </c>
      <c r="P1825">
        <f t="shared" si="28"/>
        <v>0.5403</v>
      </c>
      <c r="Q1825" t="b">
        <v>1</v>
      </c>
      <c r="R1825" t="s">
        <v>8274</v>
      </c>
    </row>
    <row r="1826" spans="1:18" ht="28.8" x14ac:dyDescent="0.3">
      <c r="A1826">
        <v>741</v>
      </c>
      <c r="B1826" s="7" t="s">
        <v>742</v>
      </c>
      <c r="C1826" s="3" t="s">
        <v>4851</v>
      </c>
      <c r="D1826" s="5">
        <v>13000</v>
      </c>
      <c r="E1826" s="5">
        <v>13293.8</v>
      </c>
      <c r="F1826" t="s">
        <v>8218</v>
      </c>
      <c r="G1826" t="s">
        <v>8223</v>
      </c>
      <c r="H1826" t="s">
        <v>8245</v>
      </c>
      <c r="I1826">
        <v>1370964806</v>
      </c>
      <c r="J1826" s="9">
        <f>(I1826/86400)+DATE(1970,1,1)</f>
        <v>41436.648217592592</v>
      </c>
      <c r="K1826">
        <v>1367940806</v>
      </c>
      <c r="L1826" s="9">
        <f>(K1826/86400)+DATE(1970,1,1)</f>
        <v>41401.648217592592</v>
      </c>
      <c r="M1826" t="b">
        <v>0</v>
      </c>
      <c r="N1826">
        <v>94</v>
      </c>
      <c r="O1826">
        <f>ROUND(E1826/D1826*100,0)</f>
        <v>102</v>
      </c>
      <c r="P1826">
        <f t="shared" si="28"/>
        <v>0.3211</v>
      </c>
      <c r="Q1826" t="b">
        <v>1</v>
      </c>
      <c r="R1826" t="s">
        <v>8272</v>
      </c>
    </row>
    <row r="1827" spans="1:18" ht="43.2" x14ac:dyDescent="0.3">
      <c r="A1827">
        <v>1854</v>
      </c>
      <c r="B1827" s="7" t="s">
        <v>1855</v>
      </c>
      <c r="C1827" s="3" t="s">
        <v>5964</v>
      </c>
      <c r="D1827" s="5">
        <v>15000</v>
      </c>
      <c r="E1827" s="5">
        <v>15318.55</v>
      </c>
      <c r="F1827" t="s">
        <v>8218</v>
      </c>
      <c r="G1827" t="s">
        <v>8223</v>
      </c>
      <c r="H1827" t="s">
        <v>8245</v>
      </c>
      <c r="I1827">
        <v>1369355437</v>
      </c>
      <c r="J1827" s="9">
        <f>(I1827/86400)+DATE(1970,1,1)</f>
        <v>41418.021261574075</v>
      </c>
      <c r="K1827">
        <v>1366763437</v>
      </c>
      <c r="L1827" s="9">
        <f>(K1827/86400)+DATE(1970,1,1)</f>
        <v>41388.021261574075</v>
      </c>
      <c r="M1827" t="b">
        <v>0</v>
      </c>
      <c r="N1827">
        <v>174</v>
      </c>
      <c r="O1827">
        <f>ROUND(E1827/D1827*100,0)</f>
        <v>102</v>
      </c>
      <c r="P1827">
        <f t="shared" si="28"/>
        <v>0.37009999999999998</v>
      </c>
      <c r="Q1827" t="b">
        <v>1</v>
      </c>
      <c r="R1827" t="s">
        <v>8274</v>
      </c>
    </row>
    <row r="1828" spans="1:18" ht="43.2" x14ac:dyDescent="0.3">
      <c r="A1828">
        <v>755</v>
      </c>
      <c r="B1828" s="7" t="s">
        <v>756</v>
      </c>
      <c r="C1828" s="3" t="s">
        <v>4865</v>
      </c>
      <c r="D1828" s="5">
        <v>2500</v>
      </c>
      <c r="E1828" s="5">
        <v>2547.69</v>
      </c>
      <c r="F1828" t="s">
        <v>8218</v>
      </c>
      <c r="G1828" t="s">
        <v>8223</v>
      </c>
      <c r="H1828" t="s">
        <v>8245</v>
      </c>
      <c r="I1828">
        <v>1369010460</v>
      </c>
      <c r="J1828" s="9">
        <f>(I1828/86400)+DATE(1970,1,1)</f>
        <v>41414.02847222222</v>
      </c>
      <c r="K1828">
        <v>1366381877</v>
      </c>
      <c r="L1828" s="9">
        <f>(K1828/86400)+DATE(1970,1,1)</f>
        <v>41383.605057870373</v>
      </c>
      <c r="M1828" t="b">
        <v>0</v>
      </c>
      <c r="N1828">
        <v>68</v>
      </c>
      <c r="O1828">
        <f>ROUND(E1828/D1828*100,0)</f>
        <v>102</v>
      </c>
      <c r="P1828">
        <f t="shared" si="28"/>
        <v>6.1600000000000002E-2</v>
      </c>
      <c r="Q1828" t="b">
        <v>1</v>
      </c>
      <c r="R1828" t="s">
        <v>8272</v>
      </c>
    </row>
    <row r="1829" spans="1:18" ht="43.2" x14ac:dyDescent="0.3">
      <c r="A1829">
        <v>330</v>
      </c>
      <c r="B1829" s="7" t="s">
        <v>331</v>
      </c>
      <c r="C1829" s="3" t="s">
        <v>4440</v>
      </c>
      <c r="D1829" s="5">
        <v>35000</v>
      </c>
      <c r="E1829" s="5">
        <v>35640</v>
      </c>
      <c r="F1829" t="s">
        <v>8218</v>
      </c>
      <c r="G1829" t="s">
        <v>8223</v>
      </c>
      <c r="H1829" t="s">
        <v>8245</v>
      </c>
      <c r="I1829">
        <v>1368763140</v>
      </c>
      <c r="J1829" s="9">
        <f>(I1829/86400)+DATE(1970,1,1)</f>
        <v>41411.165972222225</v>
      </c>
      <c r="K1829">
        <v>1366028563</v>
      </c>
      <c r="L1829" s="9">
        <f>(K1829/86400)+DATE(1970,1,1)</f>
        <v>41379.515775462962</v>
      </c>
      <c r="M1829" t="b">
        <v>1</v>
      </c>
      <c r="N1829">
        <v>340</v>
      </c>
      <c r="O1829">
        <f>ROUND(E1829/D1829*100,0)</f>
        <v>102</v>
      </c>
      <c r="P1829">
        <f t="shared" si="28"/>
        <v>0.86129999999999995</v>
      </c>
      <c r="Q1829" t="b">
        <v>1</v>
      </c>
      <c r="R1829" t="s">
        <v>8267</v>
      </c>
    </row>
    <row r="1830" spans="1:18" ht="43.2" x14ac:dyDescent="0.3">
      <c r="A1830">
        <v>2093</v>
      </c>
      <c r="B1830" s="7" t="s">
        <v>2094</v>
      </c>
      <c r="C1830" s="3" t="s">
        <v>6203</v>
      </c>
      <c r="D1830" s="5">
        <v>1500</v>
      </c>
      <c r="E1830" s="5">
        <v>1537</v>
      </c>
      <c r="F1830" t="s">
        <v>8218</v>
      </c>
      <c r="G1830" t="s">
        <v>8223</v>
      </c>
      <c r="H1830" t="s">
        <v>8245</v>
      </c>
      <c r="I1830">
        <v>1356211832</v>
      </c>
      <c r="J1830" s="9">
        <f>(I1830/86400)+DATE(1970,1,1)</f>
        <v>41265.896203703705</v>
      </c>
      <c r="K1830">
        <v>1351024232</v>
      </c>
      <c r="L1830" s="9">
        <f>(K1830/86400)+DATE(1970,1,1)</f>
        <v>41205.854537037041</v>
      </c>
      <c r="M1830" t="b">
        <v>0</v>
      </c>
      <c r="N1830">
        <v>23</v>
      </c>
      <c r="O1830">
        <f>ROUND(E1830/D1830*100,0)</f>
        <v>102</v>
      </c>
      <c r="P1830">
        <f t="shared" si="28"/>
        <v>3.73E-2</v>
      </c>
      <c r="Q1830" t="b">
        <v>1</v>
      </c>
      <c r="R1830" t="s">
        <v>8277</v>
      </c>
    </row>
    <row r="1831" spans="1:18" ht="43.2" x14ac:dyDescent="0.3">
      <c r="A1831">
        <v>744</v>
      </c>
      <c r="B1831" s="7" t="s">
        <v>745</v>
      </c>
      <c r="C1831" s="3" t="s">
        <v>4854</v>
      </c>
      <c r="D1831" s="5">
        <v>5000</v>
      </c>
      <c r="E1831" s="5">
        <v>5116</v>
      </c>
      <c r="F1831" t="s">
        <v>8218</v>
      </c>
      <c r="G1831" t="s">
        <v>8223</v>
      </c>
      <c r="H1831" t="s">
        <v>8245</v>
      </c>
      <c r="I1831">
        <v>1355439503</v>
      </c>
      <c r="J1831" s="9">
        <f>(I1831/86400)+DATE(1970,1,1)</f>
        <v>41256.95721064815</v>
      </c>
      <c r="K1831">
        <v>1352847503</v>
      </c>
      <c r="L1831" s="9">
        <f>(K1831/86400)+DATE(1970,1,1)</f>
        <v>41226.95721064815</v>
      </c>
      <c r="M1831" t="b">
        <v>0</v>
      </c>
      <c r="N1831">
        <v>62</v>
      </c>
      <c r="O1831">
        <f>ROUND(E1831/D1831*100,0)</f>
        <v>102</v>
      </c>
      <c r="P1831">
        <f t="shared" si="28"/>
        <v>0.1241</v>
      </c>
      <c r="Q1831" t="b">
        <v>1</v>
      </c>
      <c r="R1831" t="s">
        <v>8272</v>
      </c>
    </row>
    <row r="1832" spans="1:18" ht="43.2" x14ac:dyDescent="0.3">
      <c r="A1832">
        <v>1853</v>
      </c>
      <c r="B1832" s="7" t="s">
        <v>1854</v>
      </c>
      <c r="C1832" s="3" t="s">
        <v>5963</v>
      </c>
      <c r="D1832" s="5">
        <v>800</v>
      </c>
      <c r="E1832" s="5">
        <v>815</v>
      </c>
      <c r="F1832" t="s">
        <v>8218</v>
      </c>
      <c r="G1832" t="s">
        <v>8223</v>
      </c>
      <c r="H1832" t="s">
        <v>8245</v>
      </c>
      <c r="I1832">
        <v>1352860017</v>
      </c>
      <c r="J1832" s="9">
        <f>(I1832/86400)+DATE(1970,1,1)</f>
        <v>41227.102048611108</v>
      </c>
      <c r="K1832">
        <v>1348536417</v>
      </c>
      <c r="L1832" s="9">
        <f>(K1832/86400)+DATE(1970,1,1)</f>
        <v>41177.060381944444</v>
      </c>
      <c r="M1832" t="b">
        <v>0</v>
      </c>
      <c r="N1832">
        <v>14</v>
      </c>
      <c r="O1832">
        <f>ROUND(E1832/D1832*100,0)</f>
        <v>102</v>
      </c>
      <c r="P1832">
        <f t="shared" si="28"/>
        <v>1.9800000000000002E-2</v>
      </c>
      <c r="Q1832" t="b">
        <v>1</v>
      </c>
      <c r="R1832" t="s">
        <v>8274</v>
      </c>
    </row>
    <row r="1833" spans="1:18" ht="43.2" x14ac:dyDescent="0.3">
      <c r="A1833">
        <v>2096</v>
      </c>
      <c r="B1833" s="7" t="s">
        <v>2097</v>
      </c>
      <c r="C1833" s="3" t="s">
        <v>6206</v>
      </c>
      <c r="D1833" s="5">
        <v>600</v>
      </c>
      <c r="E1833" s="5">
        <v>610</v>
      </c>
      <c r="F1833" t="s">
        <v>8218</v>
      </c>
      <c r="G1833" t="s">
        <v>8223</v>
      </c>
      <c r="H1833" t="s">
        <v>8245</v>
      </c>
      <c r="I1833">
        <v>1351223940</v>
      </c>
      <c r="J1833" s="9">
        <f>(I1833/86400)+DATE(1970,1,1)</f>
        <v>41208.165972222225</v>
      </c>
      <c r="K1833">
        <v>1349892735</v>
      </c>
      <c r="L1833" s="9">
        <f>(K1833/86400)+DATE(1970,1,1)</f>
        <v>41192.758506944447</v>
      </c>
      <c r="M1833" t="b">
        <v>0</v>
      </c>
      <c r="N1833">
        <v>14</v>
      </c>
      <c r="O1833">
        <f>ROUND(E1833/D1833*100,0)</f>
        <v>102</v>
      </c>
      <c r="P1833">
        <f t="shared" si="28"/>
        <v>1.4800000000000001E-2</v>
      </c>
      <c r="Q1833" t="b">
        <v>1</v>
      </c>
      <c r="R1833" t="s">
        <v>8277</v>
      </c>
    </row>
    <row r="1834" spans="1:18" ht="43.2" x14ac:dyDescent="0.3">
      <c r="A1834">
        <v>1613</v>
      </c>
      <c r="B1834" s="7" t="s">
        <v>1614</v>
      </c>
      <c r="C1834" s="3" t="s">
        <v>5723</v>
      </c>
      <c r="D1834" s="5">
        <v>1000</v>
      </c>
      <c r="E1834" s="5">
        <v>1015</v>
      </c>
      <c r="F1834" t="s">
        <v>8218</v>
      </c>
      <c r="G1834" t="s">
        <v>8223</v>
      </c>
      <c r="H1834" t="s">
        <v>8245</v>
      </c>
      <c r="I1834">
        <v>1342921202</v>
      </c>
      <c r="J1834" s="9">
        <f>(I1834/86400)+DATE(1970,1,1)</f>
        <v>41112.069467592592</v>
      </c>
      <c r="K1834">
        <v>1340329202</v>
      </c>
      <c r="L1834" s="9">
        <f>(K1834/86400)+DATE(1970,1,1)</f>
        <v>41082.069467592592</v>
      </c>
      <c r="M1834" t="b">
        <v>0</v>
      </c>
      <c r="N1834">
        <v>26</v>
      </c>
      <c r="O1834">
        <f>ROUND(E1834/D1834*100,0)</f>
        <v>102</v>
      </c>
      <c r="P1834">
        <f t="shared" si="28"/>
        <v>2.47E-2</v>
      </c>
      <c r="Q1834" t="b">
        <v>1</v>
      </c>
      <c r="R1834" t="s">
        <v>8274</v>
      </c>
    </row>
    <row r="1835" spans="1:18" ht="43.2" x14ac:dyDescent="0.3">
      <c r="A1835">
        <v>3156</v>
      </c>
      <c r="B1835" s="7" t="s">
        <v>3156</v>
      </c>
      <c r="C1835" s="3" t="s">
        <v>7266</v>
      </c>
      <c r="D1835" s="5">
        <v>5500</v>
      </c>
      <c r="E1835" s="5">
        <v>5600</v>
      </c>
      <c r="F1835" t="s">
        <v>8218</v>
      </c>
      <c r="G1835" t="s">
        <v>8223</v>
      </c>
      <c r="H1835" t="s">
        <v>8245</v>
      </c>
      <c r="I1835">
        <v>1338591144</v>
      </c>
      <c r="J1835" s="9">
        <f>(I1835/86400)+DATE(1970,1,1)</f>
        <v>41061.953055555554</v>
      </c>
      <c r="K1835">
        <v>1335567144</v>
      </c>
      <c r="L1835" s="9">
        <f>(K1835/86400)+DATE(1970,1,1)</f>
        <v>41026.953055555554</v>
      </c>
      <c r="M1835" t="b">
        <v>1</v>
      </c>
      <c r="N1835">
        <v>89</v>
      </c>
      <c r="O1835">
        <f>ROUND(E1835/D1835*100,0)</f>
        <v>102</v>
      </c>
      <c r="P1835">
        <f t="shared" si="28"/>
        <v>0.13650000000000001</v>
      </c>
      <c r="Q1835" t="b">
        <v>1</v>
      </c>
      <c r="R1835" t="s">
        <v>8269</v>
      </c>
    </row>
    <row r="1836" spans="1:18" ht="43.2" x14ac:dyDescent="0.3">
      <c r="A1836">
        <v>2208</v>
      </c>
      <c r="B1836" s="7" t="s">
        <v>2209</v>
      </c>
      <c r="C1836" s="3" t="s">
        <v>6318</v>
      </c>
      <c r="D1836" s="5">
        <v>1000</v>
      </c>
      <c r="E1836" s="5">
        <v>1016</v>
      </c>
      <c r="F1836" t="s">
        <v>8218</v>
      </c>
      <c r="G1836" t="s">
        <v>8223</v>
      </c>
      <c r="H1836" t="s">
        <v>8245</v>
      </c>
      <c r="I1836">
        <v>1333771200</v>
      </c>
      <c r="J1836" s="9">
        <f>(I1836/86400)+DATE(1970,1,1)</f>
        <v>41006.166666666664</v>
      </c>
      <c r="K1836">
        <v>1328649026</v>
      </c>
      <c r="L1836" s="9">
        <f>(K1836/86400)+DATE(1970,1,1)</f>
        <v>40946.882245370369</v>
      </c>
      <c r="M1836" t="b">
        <v>0</v>
      </c>
      <c r="N1836">
        <v>24</v>
      </c>
      <c r="O1836">
        <f>ROUND(E1836/D1836*100,0)</f>
        <v>102</v>
      </c>
      <c r="P1836">
        <f t="shared" si="28"/>
        <v>2.4799999999999999E-2</v>
      </c>
      <c r="Q1836" t="b">
        <v>1</v>
      </c>
      <c r="R1836" t="s">
        <v>8278</v>
      </c>
    </row>
    <row r="1837" spans="1:18" ht="43.2" x14ac:dyDescent="0.3">
      <c r="A1837">
        <v>407</v>
      </c>
      <c r="B1837" s="7" t="s">
        <v>408</v>
      </c>
      <c r="C1837" s="3" t="s">
        <v>4517</v>
      </c>
      <c r="D1837" s="5">
        <v>2000</v>
      </c>
      <c r="E1837" s="5">
        <v>2031</v>
      </c>
      <c r="F1837" t="s">
        <v>8218</v>
      </c>
      <c r="G1837" t="s">
        <v>8223</v>
      </c>
      <c r="H1837" t="s">
        <v>8245</v>
      </c>
      <c r="I1837">
        <v>1321739650</v>
      </c>
      <c r="J1837" s="9">
        <f>(I1837/86400)+DATE(1970,1,1)</f>
        <v>40866.912615740745</v>
      </c>
      <c r="K1837">
        <v>1316552050</v>
      </c>
      <c r="L1837" s="9">
        <f>(K1837/86400)+DATE(1970,1,1)</f>
        <v>40806.870949074073</v>
      </c>
      <c r="M1837" t="b">
        <v>0</v>
      </c>
      <c r="N1837">
        <v>22</v>
      </c>
      <c r="O1837">
        <f>ROUND(E1837/D1837*100,0)</f>
        <v>102</v>
      </c>
      <c r="P1837">
        <f t="shared" si="28"/>
        <v>4.9799999999999997E-2</v>
      </c>
      <c r="Q1837" t="b">
        <v>1</v>
      </c>
      <c r="R1837" t="s">
        <v>8267</v>
      </c>
    </row>
    <row r="1838" spans="1:18" ht="57.6" x14ac:dyDescent="0.3">
      <c r="A1838">
        <v>292</v>
      </c>
      <c r="B1838" s="7" t="s">
        <v>293</v>
      </c>
      <c r="C1838" s="3" t="s">
        <v>4402</v>
      </c>
      <c r="D1838" s="5">
        <v>75000</v>
      </c>
      <c r="E1838" s="5">
        <v>76130.2</v>
      </c>
      <c r="F1838" t="s">
        <v>8218</v>
      </c>
      <c r="G1838" t="s">
        <v>8223</v>
      </c>
      <c r="H1838" t="s">
        <v>8245</v>
      </c>
      <c r="I1838">
        <v>1319860740</v>
      </c>
      <c r="J1838" s="9">
        <f>(I1838/86400)+DATE(1970,1,1)</f>
        <v>40845.165972222225</v>
      </c>
      <c r="K1838">
        <v>1317064599</v>
      </c>
      <c r="L1838" s="9">
        <f>(K1838/86400)+DATE(1970,1,1)</f>
        <v>40812.803229166668</v>
      </c>
      <c r="M1838" t="b">
        <v>1</v>
      </c>
      <c r="N1838">
        <v>493</v>
      </c>
      <c r="O1838">
        <f>ROUND(E1838/D1838*100,0)</f>
        <v>102</v>
      </c>
      <c r="P1838">
        <f t="shared" si="28"/>
        <v>1.8653999999999999</v>
      </c>
      <c r="Q1838" t="b">
        <v>1</v>
      </c>
      <c r="R1838" t="s">
        <v>8267</v>
      </c>
    </row>
    <row r="1839" spans="1:18" ht="28.8" x14ac:dyDescent="0.3">
      <c r="A1839">
        <v>1251</v>
      </c>
      <c r="B1839" s="7" t="s">
        <v>1252</v>
      </c>
      <c r="C1839" s="3" t="s">
        <v>5361</v>
      </c>
      <c r="D1839" s="5">
        <v>6000</v>
      </c>
      <c r="E1839" s="5">
        <v>6108</v>
      </c>
      <c r="F1839" t="s">
        <v>8218</v>
      </c>
      <c r="G1839" t="s">
        <v>8223</v>
      </c>
      <c r="H1839" t="s">
        <v>8245</v>
      </c>
      <c r="I1839">
        <v>1316979167</v>
      </c>
      <c r="J1839" s="9">
        <f>(I1839/86400)+DATE(1970,1,1)</f>
        <v>40811.814432870371</v>
      </c>
      <c r="K1839">
        <v>1311795167</v>
      </c>
      <c r="L1839" s="9">
        <f>(K1839/86400)+DATE(1970,1,1)</f>
        <v>40751.814432870371</v>
      </c>
      <c r="M1839" t="b">
        <v>1</v>
      </c>
      <c r="N1839">
        <v>74</v>
      </c>
      <c r="O1839">
        <f>ROUND(E1839/D1839*100,0)</f>
        <v>102</v>
      </c>
      <c r="P1839">
        <f t="shared" si="28"/>
        <v>0.14990000000000001</v>
      </c>
      <c r="Q1839" t="b">
        <v>1</v>
      </c>
      <c r="R1839" t="s">
        <v>8274</v>
      </c>
    </row>
    <row r="1840" spans="1:18" ht="43.2" x14ac:dyDescent="0.3">
      <c r="A1840">
        <v>1632</v>
      </c>
      <c r="B1840" s="7" t="s">
        <v>1633</v>
      </c>
      <c r="C1840" s="3" t="s">
        <v>5742</v>
      </c>
      <c r="D1840" s="5">
        <v>4000</v>
      </c>
      <c r="E1840" s="5">
        <v>4065</v>
      </c>
      <c r="F1840" t="s">
        <v>8218</v>
      </c>
      <c r="G1840" t="s">
        <v>8223</v>
      </c>
      <c r="H1840" t="s">
        <v>8245</v>
      </c>
      <c r="I1840">
        <v>1316851854</v>
      </c>
      <c r="J1840" s="9">
        <f>(I1840/86400)+DATE(1970,1,1)</f>
        <v>40810.340902777782</v>
      </c>
      <c r="K1840">
        <v>1311667854</v>
      </c>
      <c r="L1840" s="9">
        <f>(K1840/86400)+DATE(1970,1,1)</f>
        <v>40750.340902777782</v>
      </c>
      <c r="M1840" t="b">
        <v>0</v>
      </c>
      <c r="N1840">
        <v>47</v>
      </c>
      <c r="O1840">
        <f>ROUND(E1840/D1840*100,0)</f>
        <v>102</v>
      </c>
      <c r="P1840">
        <f t="shared" si="28"/>
        <v>9.98E-2</v>
      </c>
      <c r="Q1840" t="b">
        <v>1</v>
      </c>
      <c r="R1840" t="s">
        <v>8274</v>
      </c>
    </row>
    <row r="1841" spans="1:18" ht="43.2" x14ac:dyDescent="0.3">
      <c r="A1841">
        <v>1468</v>
      </c>
      <c r="B1841" s="7" t="s">
        <v>1469</v>
      </c>
      <c r="C1841" s="3" t="s">
        <v>5578</v>
      </c>
      <c r="D1841" s="5">
        <v>9500</v>
      </c>
      <c r="E1841" s="5">
        <v>9725</v>
      </c>
      <c r="F1841" t="s">
        <v>8218</v>
      </c>
      <c r="G1841" t="s">
        <v>8223</v>
      </c>
      <c r="H1841" t="s">
        <v>8245</v>
      </c>
      <c r="I1841">
        <v>1307838049</v>
      </c>
      <c r="J1841" s="9">
        <f>(I1841/86400)+DATE(1970,1,1)</f>
        <v>40706.014456018514</v>
      </c>
      <c r="K1841">
        <v>1302654049</v>
      </c>
      <c r="L1841" s="9">
        <f>(K1841/86400)+DATE(1970,1,1)</f>
        <v>40646.014456018514</v>
      </c>
      <c r="M1841" t="b">
        <v>1</v>
      </c>
      <c r="N1841">
        <v>293</v>
      </c>
      <c r="O1841">
        <f>ROUND(E1841/D1841*100,0)</f>
        <v>102</v>
      </c>
      <c r="P1841">
        <f t="shared" si="28"/>
        <v>0.23930000000000001</v>
      </c>
      <c r="Q1841" t="b">
        <v>1</v>
      </c>
      <c r="R1841" t="s">
        <v>8286</v>
      </c>
    </row>
    <row r="1842" spans="1:18" ht="43.2" x14ac:dyDescent="0.3">
      <c r="A1842">
        <v>107</v>
      </c>
      <c r="B1842" s="7" t="s">
        <v>109</v>
      </c>
      <c r="C1842" s="3" t="s">
        <v>4218</v>
      </c>
      <c r="D1842" s="5">
        <v>7500</v>
      </c>
      <c r="E1842" s="5">
        <v>7685</v>
      </c>
      <c r="F1842" t="s">
        <v>8218</v>
      </c>
      <c r="G1842" t="s">
        <v>8223</v>
      </c>
      <c r="H1842" t="s">
        <v>8245</v>
      </c>
      <c r="I1842">
        <v>1303688087</v>
      </c>
      <c r="J1842" s="9">
        <f>(I1842/86400)+DATE(1970,1,1)</f>
        <v>40657.982488425929</v>
      </c>
      <c r="K1842">
        <v>1301787287</v>
      </c>
      <c r="L1842" s="9">
        <f>(K1842/86400)+DATE(1970,1,1)</f>
        <v>40635.982488425929</v>
      </c>
      <c r="M1842" t="b">
        <v>0</v>
      </c>
      <c r="N1842">
        <v>69</v>
      </c>
      <c r="O1842">
        <f>ROUND(E1842/D1842*100,0)</f>
        <v>102</v>
      </c>
      <c r="P1842">
        <f t="shared" si="28"/>
        <v>0.18909999999999999</v>
      </c>
      <c r="Q1842" t="b">
        <v>1</v>
      </c>
      <c r="R1842" t="s">
        <v>8264</v>
      </c>
    </row>
    <row r="1843" spans="1:18" ht="43.2" x14ac:dyDescent="0.3">
      <c r="A1843">
        <v>300</v>
      </c>
      <c r="B1843" s="7" t="s">
        <v>301</v>
      </c>
      <c r="C1843" s="3" t="s">
        <v>4410</v>
      </c>
      <c r="D1843" s="5">
        <v>25000</v>
      </c>
      <c r="E1843" s="5">
        <v>25430.66</v>
      </c>
      <c r="F1843" t="s">
        <v>8218</v>
      </c>
      <c r="G1843" t="s">
        <v>8223</v>
      </c>
      <c r="H1843" t="s">
        <v>8245</v>
      </c>
      <c r="I1843">
        <v>1303686138</v>
      </c>
      <c r="J1843" s="9">
        <f>(I1843/86400)+DATE(1970,1,1)</f>
        <v>40657.959930555553</v>
      </c>
      <c r="K1843">
        <v>1301007738</v>
      </c>
      <c r="L1843" s="9">
        <f>(K1843/86400)+DATE(1970,1,1)</f>
        <v>40626.959930555553</v>
      </c>
      <c r="M1843" t="b">
        <v>1</v>
      </c>
      <c r="N1843">
        <v>298</v>
      </c>
      <c r="O1843">
        <f>ROUND(E1843/D1843*100,0)</f>
        <v>102</v>
      </c>
      <c r="P1843">
        <f t="shared" si="28"/>
        <v>0.626</v>
      </c>
      <c r="Q1843" t="b">
        <v>1</v>
      </c>
      <c r="R1843" t="s">
        <v>8267</v>
      </c>
    </row>
    <row r="1844" spans="1:18" ht="28.8" x14ac:dyDescent="0.3">
      <c r="A1844">
        <v>758</v>
      </c>
      <c r="B1844" s="7" t="s">
        <v>759</v>
      </c>
      <c r="C1844" s="3" t="s">
        <v>4868</v>
      </c>
      <c r="D1844" s="5">
        <v>2500</v>
      </c>
      <c r="E1844" s="5">
        <v>2550</v>
      </c>
      <c r="F1844" t="s">
        <v>8218</v>
      </c>
      <c r="G1844" t="s">
        <v>8223</v>
      </c>
      <c r="H1844" t="s">
        <v>8245</v>
      </c>
      <c r="I1844">
        <v>1286568268</v>
      </c>
      <c r="J1844" s="9">
        <f>(I1844/86400)+DATE(1970,1,1)</f>
        <v>40459.836435185185</v>
      </c>
      <c r="K1844">
        <v>1283976268</v>
      </c>
      <c r="L1844" s="9">
        <f>(K1844/86400)+DATE(1970,1,1)</f>
        <v>40429.836435185185</v>
      </c>
      <c r="M1844" t="b">
        <v>0</v>
      </c>
      <c r="N1844">
        <v>19</v>
      </c>
      <c r="O1844">
        <f>ROUND(E1844/D1844*100,0)</f>
        <v>102</v>
      </c>
      <c r="P1844">
        <f t="shared" si="28"/>
        <v>6.3100000000000003E-2</v>
      </c>
      <c r="Q1844" t="b">
        <v>1</v>
      </c>
      <c r="R1844" t="s">
        <v>8272</v>
      </c>
    </row>
    <row r="1845" spans="1:18" ht="43.2" x14ac:dyDescent="0.3">
      <c r="A1845">
        <v>1681</v>
      </c>
      <c r="B1845" s="7" t="s">
        <v>1682</v>
      </c>
      <c r="C1845" s="3" t="s">
        <v>5791</v>
      </c>
      <c r="D1845" s="5">
        <v>65000</v>
      </c>
      <c r="E1845" s="5">
        <v>65924.38</v>
      </c>
      <c r="F1845" t="s">
        <v>8221</v>
      </c>
      <c r="G1845" t="s">
        <v>8223</v>
      </c>
      <c r="H1845" t="s">
        <v>8245</v>
      </c>
      <c r="I1845">
        <v>1490752800</v>
      </c>
      <c r="J1845" s="9">
        <f>(I1845/86400)+DATE(1970,1,1)</f>
        <v>42823.083333333328</v>
      </c>
      <c r="K1845">
        <v>1486522484</v>
      </c>
      <c r="L1845" s="9">
        <f>(K1845/86400)+DATE(1970,1,1)</f>
        <v>42774.121342592596</v>
      </c>
      <c r="M1845" t="b">
        <v>0</v>
      </c>
      <c r="N1845">
        <v>884</v>
      </c>
      <c r="O1845">
        <f>ROUND(E1845/D1845*100,0)</f>
        <v>101</v>
      </c>
      <c r="P1845">
        <f t="shared" si="28"/>
        <v>1.5411999999999999</v>
      </c>
      <c r="Q1845" t="b">
        <v>0</v>
      </c>
      <c r="R1845" t="s">
        <v>8291</v>
      </c>
    </row>
    <row r="1846" spans="1:18" ht="28.8" x14ac:dyDescent="0.3">
      <c r="A1846">
        <v>3220</v>
      </c>
      <c r="B1846" s="7" t="s">
        <v>3220</v>
      </c>
      <c r="C1846" s="3" t="s">
        <v>7330</v>
      </c>
      <c r="D1846" s="5">
        <v>15000</v>
      </c>
      <c r="E1846" s="5">
        <v>15126</v>
      </c>
      <c r="F1846" t="s">
        <v>8218</v>
      </c>
      <c r="G1846" t="s">
        <v>8223</v>
      </c>
      <c r="H1846" t="s">
        <v>8245</v>
      </c>
      <c r="I1846">
        <v>1489352400</v>
      </c>
      <c r="J1846" s="9">
        <f>(I1846/86400)+DATE(1970,1,1)</f>
        <v>42806.875</v>
      </c>
      <c r="K1846">
        <v>1486411204</v>
      </c>
      <c r="L1846" s="9">
        <f>(K1846/86400)+DATE(1970,1,1)</f>
        <v>42772.833379629628</v>
      </c>
      <c r="M1846" t="b">
        <v>1</v>
      </c>
      <c r="N1846">
        <v>59</v>
      </c>
      <c r="O1846">
        <f>ROUND(E1846/D1846*100,0)</f>
        <v>101</v>
      </c>
      <c r="P1846">
        <f t="shared" si="28"/>
        <v>0.35360000000000003</v>
      </c>
      <c r="Q1846" t="b">
        <v>1</v>
      </c>
      <c r="R1846" t="s">
        <v>8269</v>
      </c>
    </row>
    <row r="1847" spans="1:18" ht="43.2" x14ac:dyDescent="0.3">
      <c r="A1847">
        <v>2454</v>
      </c>
      <c r="B1847" s="7" t="s">
        <v>2455</v>
      </c>
      <c r="C1847" s="3" t="s">
        <v>6564</v>
      </c>
      <c r="D1847" s="5">
        <v>35000</v>
      </c>
      <c r="E1847" s="5">
        <v>35296</v>
      </c>
      <c r="F1847" t="s">
        <v>8218</v>
      </c>
      <c r="G1847" t="s">
        <v>8223</v>
      </c>
      <c r="H1847" t="s">
        <v>8245</v>
      </c>
      <c r="I1847">
        <v>1489207808</v>
      </c>
      <c r="J1847" s="9">
        <f>(I1847/86400)+DATE(1970,1,1)</f>
        <v>42805.201481481483</v>
      </c>
      <c r="K1847">
        <v>1486183808</v>
      </c>
      <c r="L1847" s="9">
        <f>(K1847/86400)+DATE(1970,1,1)</f>
        <v>42770.201481481483</v>
      </c>
      <c r="M1847" t="b">
        <v>0</v>
      </c>
      <c r="N1847">
        <v>130</v>
      </c>
      <c r="O1847">
        <f>ROUND(E1847/D1847*100,0)</f>
        <v>101</v>
      </c>
      <c r="P1847">
        <f t="shared" si="28"/>
        <v>0.82520000000000004</v>
      </c>
      <c r="Q1847" t="b">
        <v>1</v>
      </c>
      <c r="R1847" t="s">
        <v>8296</v>
      </c>
    </row>
    <row r="1848" spans="1:18" ht="57.6" x14ac:dyDescent="0.3">
      <c r="A1848">
        <v>527</v>
      </c>
      <c r="B1848" s="7" t="s">
        <v>528</v>
      </c>
      <c r="C1848" s="3" t="s">
        <v>4637</v>
      </c>
      <c r="D1848" s="5">
        <v>10000</v>
      </c>
      <c r="E1848" s="5">
        <v>10085</v>
      </c>
      <c r="F1848" t="s">
        <v>8218</v>
      </c>
      <c r="G1848" t="s">
        <v>8223</v>
      </c>
      <c r="H1848" t="s">
        <v>8245</v>
      </c>
      <c r="I1848">
        <v>1487347500</v>
      </c>
      <c r="J1848" s="9">
        <f>(I1848/86400)+DATE(1970,1,1)</f>
        <v>42783.670138888891</v>
      </c>
      <c r="K1848">
        <v>1484715366</v>
      </c>
      <c r="L1848" s="9">
        <f>(K1848/86400)+DATE(1970,1,1)</f>
        <v>42753.205625000002</v>
      </c>
      <c r="M1848" t="b">
        <v>0</v>
      </c>
      <c r="N1848">
        <v>158</v>
      </c>
      <c r="O1848">
        <f>ROUND(E1848/D1848*100,0)</f>
        <v>101</v>
      </c>
      <c r="P1848">
        <f t="shared" si="28"/>
        <v>0.2359</v>
      </c>
      <c r="Q1848" t="b">
        <v>1</v>
      </c>
      <c r="R1848" t="s">
        <v>8269</v>
      </c>
    </row>
    <row r="1849" spans="1:18" ht="43.2" x14ac:dyDescent="0.3">
      <c r="A1849">
        <v>3240</v>
      </c>
      <c r="B1849" s="7" t="s">
        <v>3240</v>
      </c>
      <c r="C1849" s="3" t="s">
        <v>7350</v>
      </c>
      <c r="D1849" s="5">
        <v>3000</v>
      </c>
      <c r="E1849" s="5">
        <v>3017</v>
      </c>
      <c r="F1849" t="s">
        <v>8218</v>
      </c>
      <c r="G1849" t="s">
        <v>8224</v>
      </c>
      <c r="H1849" t="s">
        <v>8246</v>
      </c>
      <c r="I1849">
        <v>1487286000</v>
      </c>
      <c r="J1849" s="9">
        <f>(I1849/86400)+DATE(1970,1,1)</f>
        <v>42782.958333333328</v>
      </c>
      <c r="K1849">
        <v>1484843948</v>
      </c>
      <c r="L1849" s="9">
        <f>(K1849/86400)+DATE(1970,1,1)</f>
        <v>42754.693842592591</v>
      </c>
      <c r="M1849" t="b">
        <v>0</v>
      </c>
      <c r="N1849">
        <v>34</v>
      </c>
      <c r="O1849">
        <f>ROUND(E1849/D1849*100,0)</f>
        <v>101</v>
      </c>
      <c r="P1849">
        <f t="shared" si="28"/>
        <v>7.0599999999999996E-2</v>
      </c>
      <c r="Q1849" t="b">
        <v>1</v>
      </c>
      <c r="R1849" t="s">
        <v>8269</v>
      </c>
    </row>
    <row r="1850" spans="1:18" ht="43.2" x14ac:dyDescent="0.3">
      <c r="A1850">
        <v>3528</v>
      </c>
      <c r="B1850" s="7" t="s">
        <v>3527</v>
      </c>
      <c r="C1850" s="3" t="s">
        <v>7638</v>
      </c>
      <c r="D1850" s="5">
        <v>1650</v>
      </c>
      <c r="E1850" s="5">
        <v>1669</v>
      </c>
      <c r="F1850" t="s">
        <v>8218</v>
      </c>
      <c r="G1850" t="s">
        <v>8224</v>
      </c>
      <c r="H1850" t="s">
        <v>8246</v>
      </c>
      <c r="I1850">
        <v>1484740918</v>
      </c>
      <c r="J1850" s="9">
        <f>(I1850/86400)+DATE(1970,1,1)</f>
        <v>42753.50136574074</v>
      </c>
      <c r="K1850">
        <v>1483012918</v>
      </c>
      <c r="L1850" s="9">
        <f>(K1850/86400)+DATE(1970,1,1)</f>
        <v>42733.50136574074</v>
      </c>
      <c r="M1850" t="b">
        <v>0</v>
      </c>
      <c r="N1850">
        <v>37</v>
      </c>
      <c r="O1850">
        <f>ROUND(E1850/D1850*100,0)</f>
        <v>101</v>
      </c>
      <c r="P1850">
        <f t="shared" si="28"/>
        <v>3.9100000000000003E-2</v>
      </c>
      <c r="Q1850" t="b">
        <v>1</v>
      </c>
      <c r="R1850" t="s">
        <v>8269</v>
      </c>
    </row>
    <row r="1851" spans="1:18" ht="43.2" x14ac:dyDescent="0.3">
      <c r="A1851">
        <v>2460</v>
      </c>
      <c r="B1851" s="7" t="s">
        <v>2461</v>
      </c>
      <c r="C1851" s="3" t="s">
        <v>6570</v>
      </c>
      <c r="D1851" s="5">
        <v>8500</v>
      </c>
      <c r="E1851" s="5">
        <v>8567</v>
      </c>
      <c r="F1851" t="s">
        <v>8218</v>
      </c>
      <c r="G1851" t="s">
        <v>8223</v>
      </c>
      <c r="H1851" t="s">
        <v>8245</v>
      </c>
      <c r="I1851">
        <v>1483417020</v>
      </c>
      <c r="J1851" s="9">
        <f>(I1851/86400)+DATE(1970,1,1)</f>
        <v>42738.178472222222</v>
      </c>
      <c r="K1851">
        <v>1480480167</v>
      </c>
      <c r="L1851" s="9">
        <f>(K1851/86400)+DATE(1970,1,1)</f>
        <v>42704.187118055561</v>
      </c>
      <c r="M1851" t="b">
        <v>0</v>
      </c>
      <c r="N1851">
        <v>68</v>
      </c>
      <c r="O1851">
        <f>ROUND(E1851/D1851*100,0)</f>
        <v>101</v>
      </c>
      <c r="P1851">
        <f t="shared" si="28"/>
        <v>0.2006</v>
      </c>
      <c r="Q1851" t="b">
        <v>1</v>
      </c>
      <c r="R1851" t="s">
        <v>8296</v>
      </c>
    </row>
    <row r="1852" spans="1:18" ht="43.2" x14ac:dyDescent="0.3">
      <c r="A1852">
        <v>1284</v>
      </c>
      <c r="B1852" s="7" t="s">
        <v>1285</v>
      </c>
      <c r="C1852" s="3" t="s">
        <v>5394</v>
      </c>
      <c r="D1852" s="5">
        <v>2000</v>
      </c>
      <c r="E1852" s="5">
        <v>2020</v>
      </c>
      <c r="F1852" t="s">
        <v>8218</v>
      </c>
      <c r="G1852" t="s">
        <v>8223</v>
      </c>
      <c r="H1852" t="s">
        <v>8245</v>
      </c>
      <c r="I1852">
        <v>1483203540</v>
      </c>
      <c r="J1852" s="9">
        <f>(I1852/86400)+DATE(1970,1,1)</f>
        <v>42735.707638888889</v>
      </c>
      <c r="K1852">
        <v>1481175482</v>
      </c>
      <c r="L1852" s="9">
        <f>(K1852/86400)+DATE(1970,1,1)</f>
        <v>42712.23474537037</v>
      </c>
      <c r="M1852" t="b">
        <v>0</v>
      </c>
      <c r="N1852">
        <v>31</v>
      </c>
      <c r="O1852">
        <f>ROUND(E1852/D1852*100,0)</f>
        <v>101</v>
      </c>
      <c r="P1852">
        <f t="shared" si="28"/>
        <v>4.7300000000000002E-2</v>
      </c>
      <c r="Q1852" t="b">
        <v>1</v>
      </c>
      <c r="R1852" t="s">
        <v>8269</v>
      </c>
    </row>
    <row r="1853" spans="1:18" ht="43.2" x14ac:dyDescent="0.3">
      <c r="A1853">
        <v>3236</v>
      </c>
      <c r="B1853" s="7" t="s">
        <v>3236</v>
      </c>
      <c r="C1853" s="3" t="s">
        <v>7346</v>
      </c>
      <c r="D1853" s="5">
        <v>20000</v>
      </c>
      <c r="E1853" s="5">
        <v>20120</v>
      </c>
      <c r="F1853" t="s">
        <v>8218</v>
      </c>
      <c r="G1853" t="s">
        <v>8223</v>
      </c>
      <c r="H1853" t="s">
        <v>8245</v>
      </c>
      <c r="I1853">
        <v>1482962433</v>
      </c>
      <c r="J1853" s="9">
        <f>(I1853/86400)+DATE(1970,1,1)</f>
        <v>42732.917048611111</v>
      </c>
      <c r="K1853">
        <v>1480370433</v>
      </c>
      <c r="L1853" s="9">
        <f>(K1853/86400)+DATE(1970,1,1)</f>
        <v>42702.917048611111</v>
      </c>
      <c r="M1853" t="b">
        <v>0</v>
      </c>
      <c r="N1853">
        <v>110</v>
      </c>
      <c r="O1853">
        <f>ROUND(E1853/D1853*100,0)</f>
        <v>101</v>
      </c>
      <c r="P1853">
        <f t="shared" si="28"/>
        <v>0.47120000000000001</v>
      </c>
      <c r="Q1853" t="b">
        <v>1</v>
      </c>
      <c r="R1853" t="s">
        <v>8269</v>
      </c>
    </row>
    <row r="1854" spans="1:18" ht="28.8" x14ac:dyDescent="0.3">
      <c r="A1854">
        <v>3360</v>
      </c>
      <c r="B1854" s="7" t="s">
        <v>3359</v>
      </c>
      <c r="C1854" s="3" t="s">
        <v>7470</v>
      </c>
      <c r="D1854" s="5">
        <v>9000</v>
      </c>
      <c r="E1854" s="5">
        <v>9124</v>
      </c>
      <c r="F1854" t="s">
        <v>8218</v>
      </c>
      <c r="G1854" t="s">
        <v>8243</v>
      </c>
      <c r="H1854" t="s">
        <v>8257</v>
      </c>
      <c r="I1854">
        <v>1481731140</v>
      </c>
      <c r="J1854" s="9">
        <f>(I1854/86400)+DATE(1970,1,1)</f>
        <v>42718.665972222225</v>
      </c>
      <c r="K1854">
        <v>1479866343</v>
      </c>
      <c r="L1854" s="9">
        <f>(K1854/86400)+DATE(1970,1,1)</f>
        <v>42697.082673611112</v>
      </c>
      <c r="M1854" t="b">
        <v>0</v>
      </c>
      <c r="N1854">
        <v>72</v>
      </c>
      <c r="O1854">
        <f>ROUND(E1854/D1854*100,0)</f>
        <v>101</v>
      </c>
      <c r="P1854">
        <f t="shared" si="28"/>
        <v>0.2137</v>
      </c>
      <c r="Q1854" t="b">
        <v>1</v>
      </c>
      <c r="R1854" t="s">
        <v>8269</v>
      </c>
    </row>
    <row r="1855" spans="1:18" ht="43.2" x14ac:dyDescent="0.3">
      <c r="A1855">
        <v>3727</v>
      </c>
      <c r="B1855" s="7" t="s">
        <v>3724</v>
      </c>
      <c r="C1855" s="3" t="s">
        <v>7837</v>
      </c>
      <c r="D1855" s="5">
        <v>2000</v>
      </c>
      <c r="E1855" s="5">
        <v>2015</v>
      </c>
      <c r="F1855" t="s">
        <v>8218</v>
      </c>
      <c r="G1855" t="s">
        <v>8223</v>
      </c>
      <c r="H1855" t="s">
        <v>8245</v>
      </c>
      <c r="I1855">
        <v>1476939300</v>
      </c>
      <c r="J1855" s="9">
        <f>(I1855/86400)+DATE(1970,1,1)</f>
        <v>42663.204861111109</v>
      </c>
      <c r="K1855">
        <v>1474273294</v>
      </c>
      <c r="L1855" s="9">
        <f>(K1855/86400)+DATE(1970,1,1)</f>
        <v>42632.348310185189</v>
      </c>
      <c r="M1855" t="b">
        <v>0</v>
      </c>
      <c r="N1855">
        <v>33</v>
      </c>
      <c r="O1855">
        <f>ROUND(E1855/D1855*100,0)</f>
        <v>101</v>
      </c>
      <c r="P1855">
        <f t="shared" si="28"/>
        <v>4.7300000000000002E-2</v>
      </c>
      <c r="Q1855" t="b">
        <v>1</v>
      </c>
      <c r="R1855" t="s">
        <v>8269</v>
      </c>
    </row>
    <row r="1856" spans="1:18" ht="43.2" x14ac:dyDescent="0.3">
      <c r="A1856">
        <v>3455</v>
      </c>
      <c r="B1856" s="7" t="s">
        <v>3454</v>
      </c>
      <c r="C1856" s="3" t="s">
        <v>7565</v>
      </c>
      <c r="D1856" s="5">
        <v>10000</v>
      </c>
      <c r="E1856" s="5">
        <v>10065</v>
      </c>
      <c r="F1856" t="s">
        <v>8218</v>
      </c>
      <c r="G1856" t="s">
        <v>8223</v>
      </c>
      <c r="H1856" t="s">
        <v>8245</v>
      </c>
      <c r="I1856">
        <v>1476381627</v>
      </c>
      <c r="J1856" s="9">
        <f>(I1856/86400)+DATE(1970,1,1)</f>
        <v>42656.7503125</v>
      </c>
      <c r="K1856">
        <v>1473789627</v>
      </c>
      <c r="L1856" s="9">
        <f>(K1856/86400)+DATE(1970,1,1)</f>
        <v>42626.7503125</v>
      </c>
      <c r="M1856" t="b">
        <v>0</v>
      </c>
      <c r="N1856">
        <v>69</v>
      </c>
      <c r="O1856">
        <f>ROUND(E1856/D1856*100,0)</f>
        <v>101</v>
      </c>
      <c r="P1856">
        <f t="shared" si="28"/>
        <v>0.2361</v>
      </c>
      <c r="Q1856" t="b">
        <v>1</v>
      </c>
      <c r="R1856" t="s">
        <v>8269</v>
      </c>
    </row>
    <row r="1857" spans="1:18" ht="43.2" x14ac:dyDescent="0.3">
      <c r="A1857">
        <v>2935</v>
      </c>
      <c r="B1857" s="7" t="s">
        <v>2935</v>
      </c>
      <c r="C1857" s="3" t="s">
        <v>7045</v>
      </c>
      <c r="D1857" s="5">
        <v>3500</v>
      </c>
      <c r="E1857" s="5">
        <v>3531</v>
      </c>
      <c r="F1857" t="s">
        <v>8218</v>
      </c>
      <c r="G1857" t="s">
        <v>8223</v>
      </c>
      <c r="H1857" t="s">
        <v>8245</v>
      </c>
      <c r="I1857">
        <v>1472490000</v>
      </c>
      <c r="J1857" s="9">
        <f>(I1857/86400)+DATE(1970,1,1)</f>
        <v>42611.708333333328</v>
      </c>
      <c r="K1857">
        <v>1467468008</v>
      </c>
      <c r="L1857" s="9">
        <f>(K1857/86400)+DATE(1970,1,1)</f>
        <v>42553.583425925928</v>
      </c>
      <c r="M1857" t="b">
        <v>0</v>
      </c>
      <c r="N1857">
        <v>39</v>
      </c>
      <c r="O1857">
        <f>ROUND(E1857/D1857*100,0)</f>
        <v>101</v>
      </c>
      <c r="P1857">
        <f t="shared" si="28"/>
        <v>8.3000000000000004E-2</v>
      </c>
      <c r="Q1857" t="b">
        <v>1</v>
      </c>
      <c r="R1857" t="s">
        <v>8303</v>
      </c>
    </row>
    <row r="1858" spans="1:18" ht="43.2" x14ac:dyDescent="0.3">
      <c r="A1858">
        <v>3022</v>
      </c>
      <c r="B1858" s="7" t="s">
        <v>3022</v>
      </c>
      <c r="C1858" s="3" t="s">
        <v>7132</v>
      </c>
      <c r="D1858" s="5">
        <v>10000</v>
      </c>
      <c r="E1858" s="5">
        <v>10088</v>
      </c>
      <c r="F1858" t="s">
        <v>8218</v>
      </c>
      <c r="G1858" t="s">
        <v>8223</v>
      </c>
      <c r="H1858" t="s">
        <v>8245</v>
      </c>
      <c r="I1858">
        <v>1472338409</v>
      </c>
      <c r="J1858" s="9">
        <f>(I1858/86400)+DATE(1970,1,1)</f>
        <v>42609.95380787037</v>
      </c>
      <c r="K1858">
        <v>1468450409</v>
      </c>
      <c r="L1858" s="9">
        <f>(K1858/86400)+DATE(1970,1,1)</f>
        <v>42564.95380787037</v>
      </c>
      <c r="M1858" t="b">
        <v>0</v>
      </c>
      <c r="N1858">
        <v>62</v>
      </c>
      <c r="O1858">
        <f>ROUND(E1858/D1858*100,0)</f>
        <v>101</v>
      </c>
      <c r="P1858">
        <f t="shared" si="28"/>
        <v>0.23699999999999999</v>
      </c>
      <c r="Q1858" t="b">
        <v>1</v>
      </c>
      <c r="R1858" t="s">
        <v>8301</v>
      </c>
    </row>
    <row r="1859" spans="1:18" ht="43.2" x14ac:dyDescent="0.3">
      <c r="A1859">
        <v>3575</v>
      </c>
      <c r="B1859" s="7" t="s">
        <v>3574</v>
      </c>
      <c r="C1859" s="3" t="s">
        <v>7685</v>
      </c>
      <c r="D1859" s="5">
        <v>10000</v>
      </c>
      <c r="E1859" s="5">
        <v>10133</v>
      </c>
      <c r="F1859" t="s">
        <v>8218</v>
      </c>
      <c r="G1859" t="s">
        <v>8223</v>
      </c>
      <c r="H1859" t="s">
        <v>8245</v>
      </c>
      <c r="I1859">
        <v>1470887940</v>
      </c>
      <c r="J1859" s="9">
        <f>(I1859/86400)+DATE(1970,1,1)</f>
        <v>42593.165972222225</v>
      </c>
      <c r="K1859">
        <v>1468176527</v>
      </c>
      <c r="L1859" s="9">
        <f>(K1859/86400)+DATE(1970,1,1)</f>
        <v>42561.783877314811</v>
      </c>
      <c r="M1859" t="b">
        <v>0</v>
      </c>
      <c r="N1859">
        <v>102</v>
      </c>
      <c r="O1859">
        <f>ROUND(E1859/D1859*100,0)</f>
        <v>101</v>
      </c>
      <c r="P1859">
        <f t="shared" ref="P1859:P1922" si="29">IFERROR(ROUND(E1859/L1859,4),0)</f>
        <v>0.23810000000000001</v>
      </c>
      <c r="Q1859" t="b">
        <v>1</v>
      </c>
      <c r="R1859" t="s">
        <v>8269</v>
      </c>
    </row>
    <row r="1860" spans="1:18" ht="43.2" x14ac:dyDescent="0.3">
      <c r="A1860">
        <v>3382</v>
      </c>
      <c r="B1860" s="7" t="s">
        <v>3381</v>
      </c>
      <c r="C1860" s="3" t="s">
        <v>7492</v>
      </c>
      <c r="D1860" s="5">
        <v>3500</v>
      </c>
      <c r="E1860" s="5">
        <v>3526</v>
      </c>
      <c r="F1860" t="s">
        <v>8218</v>
      </c>
      <c r="G1860" t="s">
        <v>8224</v>
      </c>
      <c r="H1860" t="s">
        <v>8246</v>
      </c>
      <c r="I1860">
        <v>1470092340</v>
      </c>
      <c r="J1860" s="9">
        <f>(I1860/86400)+DATE(1970,1,1)</f>
        <v>42583.957638888889</v>
      </c>
      <c r="K1860">
        <v>1467973256</v>
      </c>
      <c r="L1860" s="9">
        <f>(K1860/86400)+DATE(1970,1,1)</f>
        <v>42559.431203703702</v>
      </c>
      <c r="M1860" t="b">
        <v>0</v>
      </c>
      <c r="N1860">
        <v>46</v>
      </c>
      <c r="O1860">
        <f>ROUND(E1860/D1860*100,0)</f>
        <v>101</v>
      </c>
      <c r="P1860">
        <f t="shared" si="29"/>
        <v>8.2799999999999999E-2</v>
      </c>
      <c r="Q1860" t="b">
        <v>1</v>
      </c>
      <c r="R1860" t="s">
        <v>8269</v>
      </c>
    </row>
    <row r="1861" spans="1:18" ht="28.8" x14ac:dyDescent="0.3">
      <c r="A1861">
        <v>1671</v>
      </c>
      <c r="B1861" s="7" t="s">
        <v>1672</v>
      </c>
      <c r="C1861" s="3" t="s">
        <v>5781</v>
      </c>
      <c r="D1861" s="5">
        <v>2000</v>
      </c>
      <c r="E1861" s="5">
        <v>2013.47</v>
      </c>
      <c r="F1861" t="s">
        <v>8218</v>
      </c>
      <c r="G1861" t="s">
        <v>8223</v>
      </c>
      <c r="H1861" t="s">
        <v>8245</v>
      </c>
      <c r="I1861">
        <v>1470056614</v>
      </c>
      <c r="J1861" s="9">
        <f>(I1861/86400)+DATE(1970,1,1)</f>
        <v>42583.54414351852</v>
      </c>
      <c r="K1861">
        <v>1467464614</v>
      </c>
      <c r="L1861" s="9">
        <f>(K1861/86400)+DATE(1970,1,1)</f>
        <v>42553.54414351852</v>
      </c>
      <c r="M1861" t="b">
        <v>0</v>
      </c>
      <c r="N1861">
        <v>77</v>
      </c>
      <c r="O1861">
        <f>ROUND(E1861/D1861*100,0)</f>
        <v>101</v>
      </c>
      <c r="P1861">
        <f t="shared" si="29"/>
        <v>4.7300000000000002E-2</v>
      </c>
      <c r="Q1861" t="b">
        <v>1</v>
      </c>
      <c r="R1861" t="s">
        <v>8290</v>
      </c>
    </row>
    <row r="1862" spans="1:18" ht="43.2" x14ac:dyDescent="0.3">
      <c r="A1862">
        <v>3474</v>
      </c>
      <c r="B1862" s="7" t="s">
        <v>3473</v>
      </c>
      <c r="C1862" s="3" t="s">
        <v>7584</v>
      </c>
      <c r="D1862" s="5">
        <v>2000</v>
      </c>
      <c r="E1862" s="5">
        <v>2020</v>
      </c>
      <c r="F1862" t="s">
        <v>8218</v>
      </c>
      <c r="G1862" t="s">
        <v>8224</v>
      </c>
      <c r="H1862" t="s">
        <v>8246</v>
      </c>
      <c r="I1862">
        <v>1469016131</v>
      </c>
      <c r="J1862" s="9">
        <f>(I1862/86400)+DATE(1970,1,1)</f>
        <v>42571.501516203702</v>
      </c>
      <c r="K1862">
        <v>1466424131</v>
      </c>
      <c r="L1862" s="9">
        <f>(K1862/86400)+DATE(1970,1,1)</f>
        <v>42541.501516203702</v>
      </c>
      <c r="M1862" t="b">
        <v>0</v>
      </c>
      <c r="N1862">
        <v>39</v>
      </c>
      <c r="O1862">
        <f>ROUND(E1862/D1862*100,0)</f>
        <v>101</v>
      </c>
      <c r="P1862">
        <f t="shared" si="29"/>
        <v>4.7500000000000001E-2</v>
      </c>
      <c r="Q1862" t="b">
        <v>1</v>
      </c>
      <c r="R1862" t="s">
        <v>8269</v>
      </c>
    </row>
    <row r="1863" spans="1:18" ht="43.2" x14ac:dyDescent="0.3">
      <c r="A1863">
        <v>3356</v>
      </c>
      <c r="B1863" s="7" t="s">
        <v>3355</v>
      </c>
      <c r="C1863" s="3" t="s">
        <v>7466</v>
      </c>
      <c r="D1863" s="5">
        <v>1500</v>
      </c>
      <c r="E1863" s="5">
        <v>1521</v>
      </c>
      <c r="F1863" t="s">
        <v>8218</v>
      </c>
      <c r="G1863" t="s">
        <v>8224</v>
      </c>
      <c r="H1863" t="s">
        <v>8246</v>
      </c>
      <c r="I1863">
        <v>1468611272</v>
      </c>
      <c r="J1863" s="9">
        <f>(I1863/86400)+DATE(1970,1,1)</f>
        <v>42566.815648148149</v>
      </c>
      <c r="K1863">
        <v>1466019272</v>
      </c>
      <c r="L1863" s="9">
        <f>(K1863/86400)+DATE(1970,1,1)</f>
        <v>42536.815648148149</v>
      </c>
      <c r="M1863" t="b">
        <v>0</v>
      </c>
      <c r="N1863">
        <v>27</v>
      </c>
      <c r="O1863">
        <f>ROUND(E1863/D1863*100,0)</f>
        <v>101</v>
      </c>
      <c r="P1863">
        <f t="shared" si="29"/>
        <v>3.5799999999999998E-2</v>
      </c>
      <c r="Q1863" t="b">
        <v>1</v>
      </c>
      <c r="R1863" t="s">
        <v>8269</v>
      </c>
    </row>
    <row r="1864" spans="1:18" ht="43.2" x14ac:dyDescent="0.3">
      <c r="A1864">
        <v>539</v>
      </c>
      <c r="B1864" s="7" t="s">
        <v>540</v>
      </c>
      <c r="C1864" s="3" t="s">
        <v>4649</v>
      </c>
      <c r="D1864" s="5">
        <v>500</v>
      </c>
      <c r="E1864" s="5">
        <v>503.22</v>
      </c>
      <c r="F1864" t="s">
        <v>8218</v>
      </c>
      <c r="G1864" t="s">
        <v>8224</v>
      </c>
      <c r="H1864" t="s">
        <v>8246</v>
      </c>
      <c r="I1864">
        <v>1467681107</v>
      </c>
      <c r="J1864" s="9">
        <f>(I1864/86400)+DATE(1970,1,1)</f>
        <v>42556.049849537041</v>
      </c>
      <c r="K1864">
        <v>1465866707</v>
      </c>
      <c r="L1864" s="9">
        <f>(K1864/86400)+DATE(1970,1,1)</f>
        <v>42535.049849537041</v>
      </c>
      <c r="M1864" t="b">
        <v>0</v>
      </c>
      <c r="N1864">
        <v>20</v>
      </c>
      <c r="O1864">
        <f>ROUND(E1864/D1864*100,0)</f>
        <v>101</v>
      </c>
      <c r="P1864">
        <f t="shared" si="29"/>
        <v>1.18E-2</v>
      </c>
      <c r="Q1864" t="b">
        <v>1</v>
      </c>
      <c r="R1864" t="s">
        <v>8269</v>
      </c>
    </row>
    <row r="1865" spans="1:18" ht="57.6" x14ac:dyDescent="0.3">
      <c r="A1865">
        <v>7</v>
      </c>
      <c r="B1865" s="7" t="s">
        <v>9</v>
      </c>
      <c r="C1865" s="3" t="s">
        <v>4118</v>
      </c>
      <c r="D1865" s="5">
        <v>9000</v>
      </c>
      <c r="E1865" s="5">
        <v>9110</v>
      </c>
      <c r="F1865" t="s">
        <v>8218</v>
      </c>
      <c r="G1865" t="s">
        <v>8223</v>
      </c>
      <c r="H1865" t="s">
        <v>8245</v>
      </c>
      <c r="I1865">
        <v>1467680867</v>
      </c>
      <c r="J1865" s="9">
        <f>(I1865/86400)+DATE(1970,1,1)</f>
        <v>42556.047071759254</v>
      </c>
      <c r="K1865">
        <v>1464224867</v>
      </c>
      <c r="L1865" s="9">
        <f>(K1865/86400)+DATE(1970,1,1)</f>
        <v>42516.047071759254</v>
      </c>
      <c r="M1865" t="b">
        <v>0</v>
      </c>
      <c r="N1865">
        <v>57</v>
      </c>
      <c r="O1865">
        <f>ROUND(E1865/D1865*100,0)</f>
        <v>101</v>
      </c>
      <c r="P1865">
        <f t="shared" si="29"/>
        <v>0.21429999999999999</v>
      </c>
      <c r="Q1865" t="b">
        <v>1</v>
      </c>
      <c r="R1865" t="s">
        <v>8263</v>
      </c>
    </row>
    <row r="1866" spans="1:18" ht="43.2" x14ac:dyDescent="0.3">
      <c r="A1866">
        <v>3320</v>
      </c>
      <c r="B1866" s="7" t="s">
        <v>3320</v>
      </c>
      <c r="C1866" s="3" t="s">
        <v>7430</v>
      </c>
      <c r="D1866" s="5">
        <v>2500</v>
      </c>
      <c r="E1866" s="5">
        <v>2525</v>
      </c>
      <c r="F1866" t="s">
        <v>8218</v>
      </c>
      <c r="G1866" t="s">
        <v>8223</v>
      </c>
      <c r="H1866" t="s">
        <v>8245</v>
      </c>
      <c r="I1866">
        <v>1466557557</v>
      </c>
      <c r="J1866" s="9">
        <f>(I1866/86400)+DATE(1970,1,1)</f>
        <v>42543.045798611114</v>
      </c>
      <c r="K1866">
        <v>1463965557</v>
      </c>
      <c r="L1866" s="9">
        <f>(K1866/86400)+DATE(1970,1,1)</f>
        <v>42513.045798611114</v>
      </c>
      <c r="M1866" t="b">
        <v>0</v>
      </c>
      <c r="N1866">
        <v>38</v>
      </c>
      <c r="O1866">
        <f>ROUND(E1866/D1866*100,0)</f>
        <v>101</v>
      </c>
      <c r="P1866">
        <f t="shared" si="29"/>
        <v>5.9400000000000001E-2</v>
      </c>
      <c r="Q1866" t="b">
        <v>1</v>
      </c>
      <c r="R1866" t="s">
        <v>8269</v>
      </c>
    </row>
    <row r="1867" spans="1:18" ht="43.2" x14ac:dyDescent="0.3">
      <c r="A1867">
        <v>3813</v>
      </c>
      <c r="B1867" s="7" t="s">
        <v>3810</v>
      </c>
      <c r="C1867" s="3" t="s">
        <v>7923</v>
      </c>
      <c r="D1867" s="5">
        <v>2100</v>
      </c>
      <c r="E1867" s="5">
        <v>2119.9899999999998</v>
      </c>
      <c r="F1867" t="s">
        <v>8218</v>
      </c>
      <c r="G1867" t="s">
        <v>8223</v>
      </c>
      <c r="H1867" t="s">
        <v>8245</v>
      </c>
      <c r="I1867">
        <v>1465940580</v>
      </c>
      <c r="J1867" s="9">
        <f>(I1867/86400)+DATE(1970,1,1)</f>
        <v>42535.904861111107</v>
      </c>
      <c r="K1867">
        <v>1462603021</v>
      </c>
      <c r="L1867" s="9">
        <f>(K1867/86400)+DATE(1970,1,1)</f>
        <v>42497.275706018518</v>
      </c>
      <c r="M1867" t="b">
        <v>0</v>
      </c>
      <c r="N1867">
        <v>27</v>
      </c>
      <c r="O1867">
        <f>ROUND(E1867/D1867*100,0)</f>
        <v>101</v>
      </c>
      <c r="P1867">
        <f t="shared" si="29"/>
        <v>4.99E-2</v>
      </c>
      <c r="Q1867" t="b">
        <v>1</v>
      </c>
      <c r="R1867" t="s">
        <v>8269</v>
      </c>
    </row>
    <row r="1868" spans="1:18" ht="43.2" x14ac:dyDescent="0.3">
      <c r="A1868">
        <v>1211</v>
      </c>
      <c r="B1868" s="7" t="s">
        <v>1212</v>
      </c>
      <c r="C1868" s="3" t="s">
        <v>5321</v>
      </c>
      <c r="D1868" s="5">
        <v>1000</v>
      </c>
      <c r="E1868" s="5">
        <v>1011</v>
      </c>
      <c r="F1868" t="s">
        <v>8218</v>
      </c>
      <c r="G1868" t="s">
        <v>8228</v>
      </c>
      <c r="H1868" t="s">
        <v>8250</v>
      </c>
      <c r="I1868">
        <v>1465505261</v>
      </c>
      <c r="J1868" s="9">
        <f>(I1868/86400)+DATE(1970,1,1)</f>
        <v>42530.866446759261</v>
      </c>
      <c r="K1868">
        <v>1464209261</v>
      </c>
      <c r="L1868" s="9">
        <f>(K1868/86400)+DATE(1970,1,1)</f>
        <v>42515.866446759261</v>
      </c>
      <c r="M1868" t="b">
        <v>0</v>
      </c>
      <c r="N1868">
        <v>6</v>
      </c>
      <c r="O1868">
        <f>ROUND(E1868/D1868*100,0)</f>
        <v>101</v>
      </c>
      <c r="P1868">
        <f t="shared" si="29"/>
        <v>2.3800000000000002E-2</v>
      </c>
      <c r="Q1868" t="b">
        <v>1</v>
      </c>
      <c r="R1868" t="s">
        <v>8283</v>
      </c>
    </row>
    <row r="1869" spans="1:18" ht="43.2" x14ac:dyDescent="0.3">
      <c r="A1869">
        <v>3327</v>
      </c>
      <c r="B1869" s="7" t="s">
        <v>3327</v>
      </c>
      <c r="C1869" s="3" t="s">
        <v>7437</v>
      </c>
      <c r="D1869" s="5">
        <v>800</v>
      </c>
      <c r="E1869" s="5">
        <v>810</v>
      </c>
      <c r="F1869" t="s">
        <v>8218</v>
      </c>
      <c r="G1869" t="s">
        <v>8224</v>
      </c>
      <c r="H1869" t="s">
        <v>8246</v>
      </c>
      <c r="I1869">
        <v>1462697966</v>
      </c>
      <c r="J1869" s="9">
        <f>(I1869/86400)+DATE(1970,1,1)</f>
        <v>42498.374606481477</v>
      </c>
      <c r="K1869">
        <v>1460105966</v>
      </c>
      <c r="L1869" s="9">
        <f>(K1869/86400)+DATE(1970,1,1)</f>
        <v>42468.374606481477</v>
      </c>
      <c r="M1869" t="b">
        <v>0</v>
      </c>
      <c r="N1869">
        <v>33</v>
      </c>
      <c r="O1869">
        <f>ROUND(E1869/D1869*100,0)</f>
        <v>101</v>
      </c>
      <c r="P1869">
        <f t="shared" si="29"/>
        <v>1.9099999999999999E-2</v>
      </c>
      <c r="Q1869" t="b">
        <v>1</v>
      </c>
      <c r="R1869" t="s">
        <v>8269</v>
      </c>
    </row>
    <row r="1870" spans="1:18" ht="43.2" x14ac:dyDescent="0.3">
      <c r="A1870">
        <v>1502</v>
      </c>
      <c r="B1870" s="7" t="s">
        <v>1503</v>
      </c>
      <c r="C1870" s="3" t="s">
        <v>5612</v>
      </c>
      <c r="D1870" s="5">
        <v>22000</v>
      </c>
      <c r="E1870" s="5">
        <v>22318</v>
      </c>
      <c r="F1870" t="s">
        <v>8218</v>
      </c>
      <c r="G1870" t="s">
        <v>8224</v>
      </c>
      <c r="H1870" t="s">
        <v>8246</v>
      </c>
      <c r="I1870">
        <v>1458943200</v>
      </c>
      <c r="J1870" s="9">
        <f>(I1870/86400)+DATE(1970,1,1)</f>
        <v>42454.916666666672</v>
      </c>
      <c r="K1870">
        <v>1456491680</v>
      </c>
      <c r="L1870" s="9">
        <f>(K1870/86400)+DATE(1970,1,1)</f>
        <v>42426.542592592596</v>
      </c>
      <c r="M1870" t="b">
        <v>1</v>
      </c>
      <c r="N1870">
        <v>329</v>
      </c>
      <c r="O1870">
        <f>ROUND(E1870/D1870*100,0)</f>
        <v>101</v>
      </c>
      <c r="P1870">
        <f t="shared" si="29"/>
        <v>0.52600000000000002</v>
      </c>
      <c r="Q1870" t="b">
        <v>1</v>
      </c>
      <c r="R1870" t="s">
        <v>8283</v>
      </c>
    </row>
    <row r="1871" spans="1:18" ht="43.2" x14ac:dyDescent="0.3">
      <c r="A1871">
        <v>3274</v>
      </c>
      <c r="B1871" s="7" t="s">
        <v>3274</v>
      </c>
      <c r="C1871" s="3" t="s">
        <v>7384</v>
      </c>
      <c r="D1871" s="5">
        <v>15500</v>
      </c>
      <c r="E1871" s="5">
        <v>15705</v>
      </c>
      <c r="F1871" t="s">
        <v>8218</v>
      </c>
      <c r="G1871" t="s">
        <v>8223</v>
      </c>
      <c r="H1871" t="s">
        <v>8245</v>
      </c>
      <c r="I1871">
        <v>1458075600</v>
      </c>
      <c r="J1871" s="9">
        <f>(I1871/86400)+DATE(1970,1,1)</f>
        <v>42444.875</v>
      </c>
      <c r="K1871">
        <v>1454259272</v>
      </c>
      <c r="L1871" s="9">
        <f>(K1871/86400)+DATE(1970,1,1)</f>
        <v>42400.704537037032</v>
      </c>
      <c r="M1871" t="b">
        <v>1</v>
      </c>
      <c r="N1871">
        <v>286</v>
      </c>
      <c r="O1871">
        <f>ROUND(E1871/D1871*100,0)</f>
        <v>101</v>
      </c>
      <c r="P1871">
        <f t="shared" si="29"/>
        <v>0.37040000000000001</v>
      </c>
      <c r="Q1871" t="b">
        <v>1</v>
      </c>
      <c r="R1871" t="s">
        <v>8269</v>
      </c>
    </row>
    <row r="1872" spans="1:18" ht="43.2" x14ac:dyDescent="0.3">
      <c r="A1872">
        <v>3038</v>
      </c>
      <c r="B1872" s="7" t="s">
        <v>3038</v>
      </c>
      <c r="C1872" s="3" t="s">
        <v>7148</v>
      </c>
      <c r="D1872" s="5">
        <v>1000</v>
      </c>
      <c r="E1872" s="5">
        <v>1005</v>
      </c>
      <c r="F1872" t="s">
        <v>8218</v>
      </c>
      <c r="G1872" t="s">
        <v>8223</v>
      </c>
      <c r="H1872" t="s">
        <v>8245</v>
      </c>
      <c r="I1872">
        <v>1457071397</v>
      </c>
      <c r="J1872" s="9">
        <f>(I1872/86400)+DATE(1970,1,1)</f>
        <v>42433.252280092594</v>
      </c>
      <c r="K1872">
        <v>1451887397</v>
      </c>
      <c r="L1872" s="9">
        <f>(K1872/86400)+DATE(1970,1,1)</f>
        <v>42373.252280092594</v>
      </c>
      <c r="M1872" t="b">
        <v>0</v>
      </c>
      <c r="N1872">
        <v>27</v>
      </c>
      <c r="O1872">
        <f>ROUND(E1872/D1872*100,0)</f>
        <v>101</v>
      </c>
      <c r="P1872">
        <f t="shared" si="29"/>
        <v>2.3699999999999999E-2</v>
      </c>
      <c r="Q1872" t="b">
        <v>1</v>
      </c>
      <c r="R1872" t="s">
        <v>8301</v>
      </c>
    </row>
    <row r="1873" spans="1:18" ht="43.2" x14ac:dyDescent="0.3">
      <c r="A1873">
        <v>3003</v>
      </c>
      <c r="B1873" s="7" t="s">
        <v>3003</v>
      </c>
      <c r="C1873" s="3" t="s">
        <v>7113</v>
      </c>
      <c r="D1873" s="5">
        <v>3000</v>
      </c>
      <c r="E1873" s="5">
        <v>3035</v>
      </c>
      <c r="F1873" t="s">
        <v>8218</v>
      </c>
      <c r="G1873" t="s">
        <v>8223</v>
      </c>
      <c r="H1873" t="s">
        <v>8245</v>
      </c>
      <c r="I1873">
        <v>1456811940</v>
      </c>
      <c r="J1873" s="9">
        <f>(I1873/86400)+DATE(1970,1,1)</f>
        <v>42430.249305555553</v>
      </c>
      <c r="K1873">
        <v>1454098976</v>
      </c>
      <c r="L1873" s="9">
        <f>(K1873/86400)+DATE(1970,1,1)</f>
        <v>42398.849259259259</v>
      </c>
      <c r="M1873" t="b">
        <v>0</v>
      </c>
      <c r="N1873">
        <v>17</v>
      </c>
      <c r="O1873">
        <f>ROUND(E1873/D1873*100,0)</f>
        <v>101</v>
      </c>
      <c r="P1873">
        <f t="shared" si="29"/>
        <v>7.1599999999999997E-2</v>
      </c>
      <c r="Q1873" t="b">
        <v>1</v>
      </c>
      <c r="R1873" t="s">
        <v>8301</v>
      </c>
    </row>
    <row r="1874" spans="1:18" ht="28.8" x14ac:dyDescent="0.3">
      <c r="A1874">
        <v>1351</v>
      </c>
      <c r="B1874" s="7" t="s">
        <v>1352</v>
      </c>
      <c r="C1874" s="3" t="s">
        <v>5461</v>
      </c>
      <c r="D1874" s="5">
        <v>20000</v>
      </c>
      <c r="E1874" s="5">
        <v>20253</v>
      </c>
      <c r="F1874" t="s">
        <v>8218</v>
      </c>
      <c r="G1874" t="s">
        <v>8223</v>
      </c>
      <c r="H1874" t="s">
        <v>8245</v>
      </c>
      <c r="I1874">
        <v>1455299144</v>
      </c>
      <c r="J1874" s="9">
        <f>(I1874/86400)+DATE(1970,1,1)</f>
        <v>42412.74009259259</v>
      </c>
      <c r="K1874">
        <v>1452707144</v>
      </c>
      <c r="L1874" s="9">
        <f>(K1874/86400)+DATE(1970,1,1)</f>
        <v>42382.74009259259</v>
      </c>
      <c r="M1874" t="b">
        <v>0</v>
      </c>
      <c r="N1874">
        <v>120</v>
      </c>
      <c r="O1874">
        <f>ROUND(E1874/D1874*100,0)</f>
        <v>101</v>
      </c>
      <c r="P1874">
        <f t="shared" si="29"/>
        <v>0.47789999999999999</v>
      </c>
      <c r="Q1874" t="b">
        <v>1</v>
      </c>
      <c r="R1874" t="s">
        <v>8272</v>
      </c>
    </row>
    <row r="1875" spans="1:18" ht="43.2" x14ac:dyDescent="0.3">
      <c r="A1875">
        <v>3485</v>
      </c>
      <c r="B1875" s="7" t="s">
        <v>3484</v>
      </c>
      <c r="C1875" s="3" t="s">
        <v>7595</v>
      </c>
      <c r="D1875" s="5">
        <v>1650</v>
      </c>
      <c r="E1875" s="5">
        <v>1660</v>
      </c>
      <c r="F1875" t="s">
        <v>8218</v>
      </c>
      <c r="G1875" t="s">
        <v>8223</v>
      </c>
      <c r="H1875" t="s">
        <v>8245</v>
      </c>
      <c r="I1875">
        <v>1454431080</v>
      </c>
      <c r="J1875" s="9">
        <f>(I1875/86400)+DATE(1970,1,1)</f>
        <v>42402.693055555559</v>
      </c>
      <c r="K1875">
        <v>1451839080</v>
      </c>
      <c r="L1875" s="9">
        <f>(K1875/86400)+DATE(1970,1,1)</f>
        <v>42372.693055555559</v>
      </c>
      <c r="M1875" t="b">
        <v>0</v>
      </c>
      <c r="N1875">
        <v>30</v>
      </c>
      <c r="O1875">
        <f>ROUND(E1875/D1875*100,0)</f>
        <v>101</v>
      </c>
      <c r="P1875">
        <f t="shared" si="29"/>
        <v>3.9199999999999999E-2</v>
      </c>
      <c r="Q1875" t="b">
        <v>1</v>
      </c>
      <c r="R1875" t="s">
        <v>8269</v>
      </c>
    </row>
    <row r="1876" spans="1:18" ht="43.2" x14ac:dyDescent="0.3">
      <c r="A1876">
        <v>3008</v>
      </c>
      <c r="B1876" s="7" t="s">
        <v>3008</v>
      </c>
      <c r="C1876" s="3" t="s">
        <v>7118</v>
      </c>
      <c r="D1876" s="5">
        <v>3000</v>
      </c>
      <c r="E1876" s="5">
        <v>3035</v>
      </c>
      <c r="F1876" t="s">
        <v>8218</v>
      </c>
      <c r="G1876" t="s">
        <v>8223</v>
      </c>
      <c r="H1876" t="s">
        <v>8245</v>
      </c>
      <c r="I1876">
        <v>1453352719</v>
      </c>
      <c r="J1876" s="9">
        <f>(I1876/86400)+DATE(1970,1,1)</f>
        <v>42390.212025462963</v>
      </c>
      <c r="K1876">
        <v>1450760719</v>
      </c>
      <c r="L1876" s="9">
        <f>(K1876/86400)+DATE(1970,1,1)</f>
        <v>42360.212025462963</v>
      </c>
      <c r="M1876" t="b">
        <v>0</v>
      </c>
      <c r="N1876">
        <v>26</v>
      </c>
      <c r="O1876">
        <f>ROUND(E1876/D1876*100,0)</f>
        <v>101</v>
      </c>
      <c r="P1876">
        <f t="shared" si="29"/>
        <v>7.1599999999999997E-2</v>
      </c>
      <c r="Q1876" t="b">
        <v>1</v>
      </c>
      <c r="R1876" t="s">
        <v>8301</v>
      </c>
    </row>
    <row r="1877" spans="1:18" ht="57.6" x14ac:dyDescent="0.3">
      <c r="A1877">
        <v>54</v>
      </c>
      <c r="B1877" s="7" t="s">
        <v>56</v>
      </c>
      <c r="C1877" s="3" t="s">
        <v>4165</v>
      </c>
      <c r="D1877" s="5">
        <v>10000</v>
      </c>
      <c r="E1877" s="5">
        <v>10100</v>
      </c>
      <c r="F1877" t="s">
        <v>8218</v>
      </c>
      <c r="G1877" t="s">
        <v>8223</v>
      </c>
      <c r="H1877" t="s">
        <v>8245</v>
      </c>
      <c r="I1877">
        <v>1451063221</v>
      </c>
      <c r="J1877" s="9">
        <f>(I1877/86400)+DATE(1970,1,1)</f>
        <v>42363.713206018518</v>
      </c>
      <c r="K1877">
        <v>1448471221</v>
      </c>
      <c r="L1877" s="9">
        <f>(K1877/86400)+DATE(1970,1,1)</f>
        <v>42333.713206018518</v>
      </c>
      <c r="M1877" t="b">
        <v>0</v>
      </c>
      <c r="N1877">
        <v>52</v>
      </c>
      <c r="O1877">
        <f>ROUND(E1877/D1877*100,0)</f>
        <v>101</v>
      </c>
      <c r="P1877">
        <f t="shared" si="29"/>
        <v>0.23860000000000001</v>
      </c>
      <c r="Q1877" t="b">
        <v>1</v>
      </c>
      <c r="R1877" t="s">
        <v>8263</v>
      </c>
    </row>
    <row r="1878" spans="1:18" ht="43.2" x14ac:dyDescent="0.3">
      <c r="A1878">
        <v>2053</v>
      </c>
      <c r="B1878" s="7" t="s">
        <v>2054</v>
      </c>
      <c r="C1878" s="3" t="s">
        <v>6163</v>
      </c>
      <c r="D1878" s="5">
        <v>5000</v>
      </c>
      <c r="E1878" s="5">
        <v>5051</v>
      </c>
      <c r="F1878" t="s">
        <v>8218</v>
      </c>
      <c r="G1878" t="s">
        <v>8223</v>
      </c>
      <c r="H1878" t="s">
        <v>8245</v>
      </c>
      <c r="I1878">
        <v>1448466551</v>
      </c>
      <c r="J1878" s="9">
        <f>(I1878/86400)+DATE(1970,1,1)</f>
        <v>42333.659155092595</v>
      </c>
      <c r="K1878">
        <v>1445870951</v>
      </c>
      <c r="L1878" s="9">
        <f>(K1878/86400)+DATE(1970,1,1)</f>
        <v>42303.617488425924</v>
      </c>
      <c r="M1878" t="b">
        <v>0</v>
      </c>
      <c r="N1878">
        <v>121</v>
      </c>
      <c r="O1878">
        <f>ROUND(E1878/D1878*100,0)</f>
        <v>101</v>
      </c>
      <c r="P1878">
        <f t="shared" si="29"/>
        <v>0.11940000000000001</v>
      </c>
      <c r="Q1878" t="b">
        <v>1</v>
      </c>
      <c r="R1878" t="s">
        <v>8293</v>
      </c>
    </row>
    <row r="1879" spans="1:18" ht="43.2" x14ac:dyDescent="0.3">
      <c r="A1879">
        <v>2217</v>
      </c>
      <c r="B1879" s="7" t="s">
        <v>2218</v>
      </c>
      <c r="C1879" s="3" t="s">
        <v>6327</v>
      </c>
      <c r="D1879" s="5">
        <v>420</v>
      </c>
      <c r="E1879" s="5">
        <v>425</v>
      </c>
      <c r="F1879" t="s">
        <v>8218</v>
      </c>
      <c r="G1879" t="s">
        <v>8223</v>
      </c>
      <c r="H1879" t="s">
        <v>8245</v>
      </c>
      <c r="I1879">
        <v>1446451200</v>
      </c>
      <c r="J1879" s="9">
        <f>(I1879/86400)+DATE(1970,1,1)</f>
        <v>42310.333333333328</v>
      </c>
      <c r="K1879">
        <v>1445539113</v>
      </c>
      <c r="L1879" s="9">
        <f>(K1879/86400)+DATE(1970,1,1)</f>
        <v>42299.776770833334</v>
      </c>
      <c r="M1879" t="b">
        <v>0</v>
      </c>
      <c r="N1879">
        <v>9</v>
      </c>
      <c r="O1879">
        <f>ROUND(E1879/D1879*100,0)</f>
        <v>101</v>
      </c>
      <c r="P1879">
        <f t="shared" si="29"/>
        <v>0.01</v>
      </c>
      <c r="Q1879" t="b">
        <v>1</v>
      </c>
      <c r="R1879" t="s">
        <v>8278</v>
      </c>
    </row>
    <row r="1880" spans="1:18" ht="57.6" x14ac:dyDescent="0.3">
      <c r="A1880">
        <v>2550</v>
      </c>
      <c r="B1880" s="7" t="s">
        <v>2550</v>
      </c>
      <c r="C1880" s="3" t="s">
        <v>6660</v>
      </c>
      <c r="D1880" s="5">
        <v>6500</v>
      </c>
      <c r="E1880" s="5">
        <v>6555</v>
      </c>
      <c r="F1880" t="s">
        <v>8218</v>
      </c>
      <c r="G1880" t="s">
        <v>8223</v>
      </c>
      <c r="H1880" t="s">
        <v>8245</v>
      </c>
      <c r="I1880">
        <v>1444276740</v>
      </c>
      <c r="J1880" s="9">
        <f>(I1880/86400)+DATE(1970,1,1)</f>
        <v>42285.165972222225</v>
      </c>
      <c r="K1880">
        <v>1439392406</v>
      </c>
      <c r="L1880" s="9">
        <f>(K1880/86400)+DATE(1970,1,1)</f>
        <v>42228.634328703702</v>
      </c>
      <c r="M1880" t="b">
        <v>0</v>
      </c>
      <c r="N1880">
        <v>150</v>
      </c>
      <c r="O1880">
        <f>ROUND(E1880/D1880*100,0)</f>
        <v>101</v>
      </c>
      <c r="P1880">
        <f t="shared" si="29"/>
        <v>0.1552</v>
      </c>
      <c r="Q1880" t="b">
        <v>1</v>
      </c>
      <c r="R1880" t="s">
        <v>8298</v>
      </c>
    </row>
    <row r="1881" spans="1:18" ht="28.8" x14ac:dyDescent="0.3">
      <c r="A1881">
        <v>3564</v>
      </c>
      <c r="B1881" s="7" t="s">
        <v>3563</v>
      </c>
      <c r="C1881" s="3" t="s">
        <v>7674</v>
      </c>
      <c r="D1881" s="5">
        <v>1000</v>
      </c>
      <c r="E1881" s="5">
        <v>1005</v>
      </c>
      <c r="F1881" t="s">
        <v>8218</v>
      </c>
      <c r="G1881" t="s">
        <v>8224</v>
      </c>
      <c r="H1881" t="s">
        <v>8246</v>
      </c>
      <c r="I1881">
        <v>1444060800</v>
      </c>
      <c r="J1881" s="9">
        <f>(I1881/86400)+DATE(1970,1,1)</f>
        <v>42282.666666666672</v>
      </c>
      <c r="K1881">
        <v>1440082649</v>
      </c>
      <c r="L1881" s="9">
        <f>(K1881/86400)+DATE(1970,1,1)</f>
        <v>42236.623252314814</v>
      </c>
      <c r="M1881" t="b">
        <v>0</v>
      </c>
      <c r="N1881">
        <v>17</v>
      </c>
      <c r="O1881">
        <f>ROUND(E1881/D1881*100,0)</f>
        <v>101</v>
      </c>
      <c r="P1881">
        <f t="shared" si="29"/>
        <v>2.3800000000000002E-2</v>
      </c>
      <c r="Q1881" t="b">
        <v>1</v>
      </c>
      <c r="R1881" t="s">
        <v>8269</v>
      </c>
    </row>
    <row r="1882" spans="1:18" ht="28.8" x14ac:dyDescent="0.3">
      <c r="A1882">
        <v>3237</v>
      </c>
      <c r="B1882" s="7" t="s">
        <v>3237</v>
      </c>
      <c r="C1882" s="3" t="s">
        <v>7347</v>
      </c>
      <c r="D1882" s="5">
        <v>35000</v>
      </c>
      <c r="E1882" s="5">
        <v>35275.64</v>
      </c>
      <c r="F1882" t="s">
        <v>8218</v>
      </c>
      <c r="G1882" t="s">
        <v>8223</v>
      </c>
      <c r="H1882" t="s">
        <v>8245</v>
      </c>
      <c r="I1882">
        <v>1443499140</v>
      </c>
      <c r="J1882" s="9">
        <f>(I1882/86400)+DATE(1970,1,1)</f>
        <v>42276.165972222225</v>
      </c>
      <c r="K1882">
        <v>1441452184</v>
      </c>
      <c r="L1882" s="9">
        <f>(K1882/86400)+DATE(1970,1,1)</f>
        <v>42252.474351851852</v>
      </c>
      <c r="M1882" t="b">
        <v>1</v>
      </c>
      <c r="N1882">
        <v>269</v>
      </c>
      <c r="O1882">
        <f>ROUND(E1882/D1882*100,0)</f>
        <v>101</v>
      </c>
      <c r="P1882">
        <f t="shared" si="29"/>
        <v>0.83489999999999998</v>
      </c>
      <c r="Q1882" t="b">
        <v>1</v>
      </c>
      <c r="R1882" t="s">
        <v>8269</v>
      </c>
    </row>
    <row r="1883" spans="1:18" ht="43.2" x14ac:dyDescent="0.3">
      <c r="A1883">
        <v>3501</v>
      </c>
      <c r="B1883" s="7" t="s">
        <v>3500</v>
      </c>
      <c r="C1883" s="3" t="s">
        <v>7611</v>
      </c>
      <c r="D1883" s="5">
        <v>1500</v>
      </c>
      <c r="E1883" s="5">
        <v>1510</v>
      </c>
      <c r="F1883" t="s">
        <v>8218</v>
      </c>
      <c r="G1883" t="s">
        <v>8224</v>
      </c>
      <c r="H1883" t="s">
        <v>8246</v>
      </c>
      <c r="I1883">
        <v>1441995595</v>
      </c>
      <c r="J1883" s="9">
        <f>(I1883/86400)+DATE(1970,1,1)</f>
        <v>42258.763831018514</v>
      </c>
      <c r="K1883">
        <v>1439835595</v>
      </c>
      <c r="L1883" s="9">
        <f>(K1883/86400)+DATE(1970,1,1)</f>
        <v>42233.763831018514</v>
      </c>
      <c r="M1883" t="b">
        <v>0</v>
      </c>
      <c r="N1883">
        <v>42</v>
      </c>
      <c r="O1883">
        <f>ROUND(E1883/D1883*100,0)</f>
        <v>101</v>
      </c>
      <c r="P1883">
        <f t="shared" si="29"/>
        <v>3.5799999999999998E-2</v>
      </c>
      <c r="Q1883" t="b">
        <v>1</v>
      </c>
      <c r="R1883" t="s">
        <v>8269</v>
      </c>
    </row>
    <row r="1884" spans="1:18" ht="43.2" x14ac:dyDescent="0.3">
      <c r="A1884">
        <v>3520</v>
      </c>
      <c r="B1884" s="7" t="s">
        <v>3519</v>
      </c>
      <c r="C1884" s="3" t="s">
        <v>7630</v>
      </c>
      <c r="D1884" s="5">
        <v>2000</v>
      </c>
      <c r="E1884" s="5">
        <v>2015</v>
      </c>
      <c r="F1884" t="s">
        <v>8218</v>
      </c>
      <c r="G1884" t="s">
        <v>8224</v>
      </c>
      <c r="H1884" t="s">
        <v>8246</v>
      </c>
      <c r="I1884">
        <v>1441547220</v>
      </c>
      <c r="J1884" s="9">
        <f>(I1884/86400)+DATE(1970,1,1)</f>
        <v>42253.57430555555</v>
      </c>
      <c r="K1884">
        <v>1439322412</v>
      </c>
      <c r="L1884" s="9">
        <f>(K1884/86400)+DATE(1970,1,1)</f>
        <v>42227.824212962965</v>
      </c>
      <c r="M1884" t="b">
        <v>0</v>
      </c>
      <c r="N1884">
        <v>21</v>
      </c>
      <c r="O1884">
        <f>ROUND(E1884/D1884*100,0)</f>
        <v>101</v>
      </c>
      <c r="P1884">
        <f t="shared" si="29"/>
        <v>4.7699999999999999E-2</v>
      </c>
      <c r="Q1884" t="b">
        <v>1</v>
      </c>
      <c r="R1884" t="s">
        <v>8269</v>
      </c>
    </row>
    <row r="1885" spans="1:18" ht="43.2" x14ac:dyDescent="0.3">
      <c r="A1885">
        <v>3686</v>
      </c>
      <c r="B1885" s="7" t="s">
        <v>3683</v>
      </c>
      <c r="C1885" s="3" t="s">
        <v>7796</v>
      </c>
      <c r="D1885" s="5">
        <v>350</v>
      </c>
      <c r="E1885" s="5">
        <v>355</v>
      </c>
      <c r="F1885" t="s">
        <v>8218</v>
      </c>
      <c r="G1885" t="s">
        <v>8223</v>
      </c>
      <c r="H1885" t="s">
        <v>8245</v>
      </c>
      <c r="I1885">
        <v>1440820740</v>
      </c>
      <c r="J1885" s="9">
        <f>(I1885/86400)+DATE(1970,1,1)</f>
        <v>42245.165972222225</v>
      </c>
      <c r="K1885">
        <v>1439567660</v>
      </c>
      <c r="L1885" s="9">
        <f>(K1885/86400)+DATE(1970,1,1)</f>
        <v>42230.662731481483</v>
      </c>
      <c r="M1885" t="b">
        <v>0</v>
      </c>
      <c r="N1885">
        <v>6</v>
      </c>
      <c r="O1885">
        <f>ROUND(E1885/D1885*100,0)</f>
        <v>101</v>
      </c>
      <c r="P1885">
        <f t="shared" si="29"/>
        <v>8.3999999999999995E-3</v>
      </c>
      <c r="Q1885" t="b">
        <v>1</v>
      </c>
      <c r="R1885" t="s">
        <v>8269</v>
      </c>
    </row>
    <row r="1886" spans="1:18" x14ac:dyDescent="0.3">
      <c r="A1886">
        <v>659</v>
      </c>
      <c r="B1886" s="7" t="s">
        <v>660</v>
      </c>
      <c r="C1886" s="3" t="s">
        <v>4769</v>
      </c>
      <c r="D1886" s="5">
        <v>3000</v>
      </c>
      <c r="E1886" s="5">
        <v>3017</v>
      </c>
      <c r="F1886" t="s">
        <v>8218</v>
      </c>
      <c r="G1886" t="s">
        <v>8223</v>
      </c>
      <c r="H1886" t="s">
        <v>8245</v>
      </c>
      <c r="I1886">
        <v>1440339295</v>
      </c>
      <c r="J1886" s="9">
        <f>(I1886/86400)+DATE(1970,1,1)</f>
        <v>42239.593692129631</v>
      </c>
      <c r="K1886">
        <v>1437747295</v>
      </c>
      <c r="L1886" s="9">
        <f>(K1886/86400)+DATE(1970,1,1)</f>
        <v>42209.593692129631</v>
      </c>
      <c r="M1886" t="b">
        <v>0</v>
      </c>
      <c r="N1886">
        <v>21</v>
      </c>
      <c r="O1886">
        <f>ROUND(E1886/D1886*100,0)</f>
        <v>101</v>
      </c>
      <c r="P1886">
        <f t="shared" si="29"/>
        <v>7.1499999999999994E-2</v>
      </c>
      <c r="Q1886" t="b">
        <v>1</v>
      </c>
      <c r="R1886" t="s">
        <v>8271</v>
      </c>
    </row>
    <row r="1887" spans="1:18" ht="57.6" x14ac:dyDescent="0.3">
      <c r="A1887">
        <v>3437</v>
      </c>
      <c r="B1887" s="7" t="s">
        <v>3436</v>
      </c>
      <c r="C1887" s="3" t="s">
        <v>7547</v>
      </c>
      <c r="D1887" s="5">
        <v>3000</v>
      </c>
      <c r="E1887" s="5">
        <v>3030</v>
      </c>
      <c r="F1887" t="s">
        <v>8218</v>
      </c>
      <c r="G1887" t="s">
        <v>8223</v>
      </c>
      <c r="H1887" t="s">
        <v>8245</v>
      </c>
      <c r="I1887">
        <v>1440003820</v>
      </c>
      <c r="J1887" s="9">
        <f>(I1887/86400)+DATE(1970,1,1)</f>
        <v>42235.710879629631</v>
      </c>
      <c r="K1887">
        <v>1437411820</v>
      </c>
      <c r="L1887" s="9">
        <f>(K1887/86400)+DATE(1970,1,1)</f>
        <v>42205.710879629631</v>
      </c>
      <c r="M1887" t="b">
        <v>0</v>
      </c>
      <c r="N1887">
        <v>36</v>
      </c>
      <c r="O1887">
        <f>ROUND(E1887/D1887*100,0)</f>
        <v>101</v>
      </c>
      <c r="P1887">
        <f t="shared" si="29"/>
        <v>7.1800000000000003E-2</v>
      </c>
      <c r="Q1887" t="b">
        <v>1</v>
      </c>
      <c r="R1887" t="s">
        <v>8269</v>
      </c>
    </row>
    <row r="1888" spans="1:18" ht="43.2" x14ac:dyDescent="0.3">
      <c r="A1888">
        <v>3020</v>
      </c>
      <c r="B1888" s="7" t="s">
        <v>3020</v>
      </c>
      <c r="C1888" s="3" t="s">
        <v>7130</v>
      </c>
      <c r="D1888" s="5">
        <v>7000</v>
      </c>
      <c r="E1888" s="5">
        <v>7040</v>
      </c>
      <c r="F1888" t="s">
        <v>8218</v>
      </c>
      <c r="G1888" t="s">
        <v>8223</v>
      </c>
      <c r="H1888" t="s">
        <v>8245</v>
      </c>
      <c r="I1888">
        <v>1439583533</v>
      </c>
      <c r="J1888" s="9">
        <f>(I1888/86400)+DATE(1970,1,1)</f>
        <v>42230.846446759257</v>
      </c>
      <c r="K1888">
        <v>1434399533</v>
      </c>
      <c r="L1888" s="9">
        <f>(K1888/86400)+DATE(1970,1,1)</f>
        <v>42170.846446759257</v>
      </c>
      <c r="M1888" t="b">
        <v>0</v>
      </c>
      <c r="N1888">
        <v>30</v>
      </c>
      <c r="O1888">
        <f>ROUND(E1888/D1888*100,0)</f>
        <v>101</v>
      </c>
      <c r="P1888">
        <f t="shared" si="29"/>
        <v>0.16689999999999999</v>
      </c>
      <c r="Q1888" t="b">
        <v>1</v>
      </c>
      <c r="R1888" t="s">
        <v>8301</v>
      </c>
    </row>
    <row r="1889" spans="1:18" ht="43.2" x14ac:dyDescent="0.3">
      <c r="A1889">
        <v>3653</v>
      </c>
      <c r="B1889" s="7" t="s">
        <v>3650</v>
      </c>
      <c r="C1889" s="3" t="s">
        <v>7763</v>
      </c>
      <c r="D1889" s="5">
        <v>2000</v>
      </c>
      <c r="E1889" s="5">
        <v>2010</v>
      </c>
      <c r="F1889" t="s">
        <v>8218</v>
      </c>
      <c r="G1889" t="s">
        <v>8224</v>
      </c>
      <c r="H1889" t="s">
        <v>8246</v>
      </c>
      <c r="I1889">
        <v>1438764207</v>
      </c>
      <c r="J1889" s="9">
        <f>(I1889/86400)+DATE(1970,1,1)</f>
        <v>42221.363506944443</v>
      </c>
      <c r="K1889">
        <v>1436172207</v>
      </c>
      <c r="L1889" s="9">
        <f>(K1889/86400)+DATE(1970,1,1)</f>
        <v>42191.363506944443</v>
      </c>
      <c r="M1889" t="b">
        <v>0</v>
      </c>
      <c r="N1889">
        <v>33</v>
      </c>
      <c r="O1889">
        <f>ROUND(E1889/D1889*100,0)</f>
        <v>101</v>
      </c>
      <c r="P1889">
        <f t="shared" si="29"/>
        <v>4.7600000000000003E-2</v>
      </c>
      <c r="Q1889" t="b">
        <v>1</v>
      </c>
      <c r="R1889" t="s">
        <v>8269</v>
      </c>
    </row>
    <row r="1890" spans="1:18" ht="43.2" x14ac:dyDescent="0.3">
      <c r="A1890">
        <v>2798</v>
      </c>
      <c r="B1890" s="7" t="s">
        <v>2798</v>
      </c>
      <c r="C1890" s="3" t="s">
        <v>6908</v>
      </c>
      <c r="D1890" s="5">
        <v>5000</v>
      </c>
      <c r="E1890" s="5">
        <v>5070</v>
      </c>
      <c r="F1890" t="s">
        <v>8218</v>
      </c>
      <c r="G1890" t="s">
        <v>8224</v>
      </c>
      <c r="H1890" t="s">
        <v>8246</v>
      </c>
      <c r="I1890">
        <v>1438358400</v>
      </c>
      <c r="J1890" s="9">
        <f>(I1890/86400)+DATE(1970,1,1)</f>
        <v>42216.666666666672</v>
      </c>
      <c r="K1890">
        <v>1437063121</v>
      </c>
      <c r="L1890" s="9">
        <f>(K1890/86400)+DATE(1970,1,1)</f>
        <v>42201.675011574072</v>
      </c>
      <c r="M1890" t="b">
        <v>0</v>
      </c>
      <c r="N1890">
        <v>139</v>
      </c>
      <c r="O1890">
        <f>ROUND(E1890/D1890*100,0)</f>
        <v>101</v>
      </c>
      <c r="P1890">
        <f t="shared" si="29"/>
        <v>0.1201</v>
      </c>
      <c r="Q1890" t="b">
        <v>1</v>
      </c>
      <c r="R1890" t="s">
        <v>8269</v>
      </c>
    </row>
    <row r="1891" spans="1:18" ht="43.2" x14ac:dyDescent="0.3">
      <c r="A1891">
        <v>3839</v>
      </c>
      <c r="B1891" s="7" t="s">
        <v>3836</v>
      </c>
      <c r="C1891" s="3" t="s">
        <v>7948</v>
      </c>
      <c r="D1891" s="5">
        <v>2000</v>
      </c>
      <c r="E1891" s="5">
        <v>2025</v>
      </c>
      <c r="F1891" t="s">
        <v>8218</v>
      </c>
      <c r="G1891" t="s">
        <v>8223</v>
      </c>
      <c r="H1891" t="s">
        <v>8245</v>
      </c>
      <c r="I1891">
        <v>1438226724</v>
      </c>
      <c r="J1891" s="9">
        <f>(I1891/86400)+DATE(1970,1,1)</f>
        <v>42215.142638888894</v>
      </c>
      <c r="K1891">
        <v>1433042724</v>
      </c>
      <c r="L1891" s="9">
        <f>(K1891/86400)+DATE(1970,1,1)</f>
        <v>42155.142638888894</v>
      </c>
      <c r="M1891" t="b">
        <v>0</v>
      </c>
      <c r="N1891">
        <v>32</v>
      </c>
      <c r="O1891">
        <f>ROUND(E1891/D1891*100,0)</f>
        <v>101</v>
      </c>
      <c r="P1891">
        <f t="shared" si="29"/>
        <v>4.8000000000000001E-2</v>
      </c>
      <c r="Q1891" t="b">
        <v>1</v>
      </c>
      <c r="R1891" t="s">
        <v>8269</v>
      </c>
    </row>
    <row r="1892" spans="1:18" ht="43.2" x14ac:dyDescent="0.3">
      <c r="A1892">
        <v>418</v>
      </c>
      <c r="B1892" s="7" t="s">
        <v>419</v>
      </c>
      <c r="C1892" s="3" t="s">
        <v>4528</v>
      </c>
      <c r="D1892" s="5">
        <v>22400</v>
      </c>
      <c r="E1892" s="5">
        <v>22542</v>
      </c>
      <c r="F1892" t="s">
        <v>8218</v>
      </c>
      <c r="G1892" t="s">
        <v>8223</v>
      </c>
      <c r="H1892" t="s">
        <v>8245</v>
      </c>
      <c r="I1892">
        <v>1437633997</v>
      </c>
      <c r="J1892" s="9">
        <f>(I1892/86400)+DATE(1970,1,1)</f>
        <v>42208.282372685186</v>
      </c>
      <c r="K1892">
        <v>1435041997</v>
      </c>
      <c r="L1892" s="9">
        <f>(K1892/86400)+DATE(1970,1,1)</f>
        <v>42178.282372685186</v>
      </c>
      <c r="M1892" t="b">
        <v>0</v>
      </c>
      <c r="N1892">
        <v>104</v>
      </c>
      <c r="O1892">
        <f>ROUND(E1892/D1892*100,0)</f>
        <v>101</v>
      </c>
      <c r="P1892">
        <f t="shared" si="29"/>
        <v>0.53439999999999999</v>
      </c>
      <c r="Q1892" t="b">
        <v>1</v>
      </c>
      <c r="R1892" t="s">
        <v>8267</v>
      </c>
    </row>
    <row r="1893" spans="1:18" ht="43.2" x14ac:dyDescent="0.3">
      <c r="A1893">
        <v>360</v>
      </c>
      <c r="B1893" s="7" t="s">
        <v>361</v>
      </c>
      <c r="C1893" s="3" t="s">
        <v>4470</v>
      </c>
      <c r="D1893" s="5">
        <v>12000</v>
      </c>
      <c r="E1893" s="5">
        <v>12165</v>
      </c>
      <c r="F1893" t="s">
        <v>8218</v>
      </c>
      <c r="G1893" t="s">
        <v>8223</v>
      </c>
      <c r="H1893" t="s">
        <v>8245</v>
      </c>
      <c r="I1893">
        <v>1437621060</v>
      </c>
      <c r="J1893" s="9">
        <f>(I1893/86400)+DATE(1970,1,1)</f>
        <v>42208.132638888885</v>
      </c>
      <c r="K1893">
        <v>1433799180</v>
      </c>
      <c r="L1893" s="9">
        <f>(K1893/86400)+DATE(1970,1,1)</f>
        <v>42163.897916666669</v>
      </c>
      <c r="M1893" t="b">
        <v>0</v>
      </c>
      <c r="N1893">
        <v>87</v>
      </c>
      <c r="O1893">
        <f>ROUND(E1893/D1893*100,0)</f>
        <v>101</v>
      </c>
      <c r="P1893">
        <f t="shared" si="29"/>
        <v>0.28849999999999998</v>
      </c>
      <c r="Q1893" t="b">
        <v>1</v>
      </c>
      <c r="R1893" t="s">
        <v>8267</v>
      </c>
    </row>
    <row r="1894" spans="1:18" ht="43.2" x14ac:dyDescent="0.3">
      <c r="A1894">
        <v>3018</v>
      </c>
      <c r="B1894" s="7" t="s">
        <v>3018</v>
      </c>
      <c r="C1894" s="3" t="s">
        <v>7128</v>
      </c>
      <c r="D1894" s="5">
        <v>4200</v>
      </c>
      <c r="E1894" s="5">
        <v>4230</v>
      </c>
      <c r="F1894" t="s">
        <v>8218</v>
      </c>
      <c r="G1894" t="s">
        <v>8229</v>
      </c>
      <c r="H1894" t="s">
        <v>8248</v>
      </c>
      <c r="I1894">
        <v>1437429600</v>
      </c>
      <c r="J1894" s="9">
        <f>(I1894/86400)+DATE(1970,1,1)</f>
        <v>42205.916666666672</v>
      </c>
      <c r="K1894">
        <v>1433747376</v>
      </c>
      <c r="L1894" s="9">
        <f>(K1894/86400)+DATE(1970,1,1)</f>
        <v>42163.298333333332</v>
      </c>
      <c r="M1894" t="b">
        <v>0</v>
      </c>
      <c r="N1894">
        <v>41</v>
      </c>
      <c r="O1894">
        <f>ROUND(E1894/D1894*100,0)</f>
        <v>101</v>
      </c>
      <c r="P1894">
        <f t="shared" si="29"/>
        <v>0.1003</v>
      </c>
      <c r="Q1894" t="b">
        <v>1</v>
      </c>
      <c r="R1894" t="s">
        <v>8301</v>
      </c>
    </row>
    <row r="1895" spans="1:18" ht="43.2" x14ac:dyDescent="0.3">
      <c r="A1895">
        <v>1199</v>
      </c>
      <c r="B1895" s="7" t="s">
        <v>1200</v>
      </c>
      <c r="C1895" s="3" t="s">
        <v>5309</v>
      </c>
      <c r="D1895" s="5">
        <v>2658</v>
      </c>
      <c r="E1895" s="5">
        <v>2693</v>
      </c>
      <c r="F1895" t="s">
        <v>8218</v>
      </c>
      <c r="G1895" t="s">
        <v>8224</v>
      </c>
      <c r="H1895" t="s">
        <v>8246</v>
      </c>
      <c r="I1895">
        <v>1436380200</v>
      </c>
      <c r="J1895" s="9">
        <f>(I1895/86400)+DATE(1970,1,1)</f>
        <v>42193.770833333328</v>
      </c>
      <c r="K1895">
        <v>1433615400</v>
      </c>
      <c r="L1895" s="9">
        <f>(K1895/86400)+DATE(1970,1,1)</f>
        <v>42161.770833333328</v>
      </c>
      <c r="M1895" t="b">
        <v>0</v>
      </c>
      <c r="N1895">
        <v>9</v>
      </c>
      <c r="O1895">
        <f>ROUND(E1895/D1895*100,0)</f>
        <v>101</v>
      </c>
      <c r="P1895">
        <f t="shared" si="29"/>
        <v>6.3899999999999998E-2</v>
      </c>
      <c r="Q1895" t="b">
        <v>1</v>
      </c>
      <c r="R1895" t="s">
        <v>8283</v>
      </c>
    </row>
    <row r="1896" spans="1:18" ht="43.2" x14ac:dyDescent="0.3">
      <c r="A1896">
        <v>3614</v>
      </c>
      <c r="B1896" s="7" t="s">
        <v>3439</v>
      </c>
      <c r="C1896" s="3" t="s">
        <v>7724</v>
      </c>
      <c r="D1896" s="5">
        <v>2500</v>
      </c>
      <c r="E1896" s="5">
        <v>2520</v>
      </c>
      <c r="F1896" t="s">
        <v>8218</v>
      </c>
      <c r="G1896" t="s">
        <v>8223</v>
      </c>
      <c r="H1896" t="s">
        <v>8245</v>
      </c>
      <c r="I1896">
        <v>1434675616</v>
      </c>
      <c r="J1896" s="9">
        <f>(I1896/86400)+DATE(1970,1,1)</f>
        <v>42174.041851851856</v>
      </c>
      <c r="K1896">
        <v>1432083616</v>
      </c>
      <c r="L1896" s="9">
        <f>(K1896/86400)+DATE(1970,1,1)</f>
        <v>42144.041851851856</v>
      </c>
      <c r="M1896" t="b">
        <v>0</v>
      </c>
      <c r="N1896">
        <v>71</v>
      </c>
      <c r="O1896">
        <f>ROUND(E1896/D1896*100,0)</f>
        <v>101</v>
      </c>
      <c r="P1896">
        <f t="shared" si="29"/>
        <v>5.9799999999999999E-2</v>
      </c>
      <c r="Q1896" t="b">
        <v>1</v>
      </c>
      <c r="R1896" t="s">
        <v>8269</v>
      </c>
    </row>
    <row r="1897" spans="1:18" ht="43.2" x14ac:dyDescent="0.3">
      <c r="A1897">
        <v>1205</v>
      </c>
      <c r="B1897" s="7" t="s">
        <v>1206</v>
      </c>
      <c r="C1897" s="3" t="s">
        <v>5315</v>
      </c>
      <c r="D1897" s="5">
        <v>13000</v>
      </c>
      <c r="E1897" s="5">
        <v>13112</v>
      </c>
      <c r="F1897" t="s">
        <v>8218</v>
      </c>
      <c r="G1897" t="s">
        <v>8235</v>
      </c>
      <c r="H1897" t="s">
        <v>8248</v>
      </c>
      <c r="I1897">
        <v>1434197351</v>
      </c>
      <c r="J1897" s="9">
        <f>(I1897/86400)+DATE(1970,1,1)</f>
        <v>42168.506377314814</v>
      </c>
      <c r="K1897">
        <v>1431605351</v>
      </c>
      <c r="L1897" s="9">
        <f>(K1897/86400)+DATE(1970,1,1)</f>
        <v>42138.506377314814</v>
      </c>
      <c r="M1897" t="b">
        <v>0</v>
      </c>
      <c r="N1897">
        <v>62</v>
      </c>
      <c r="O1897">
        <f>ROUND(E1897/D1897*100,0)</f>
        <v>101</v>
      </c>
      <c r="P1897">
        <f t="shared" si="29"/>
        <v>0.31119999999999998</v>
      </c>
      <c r="Q1897" t="b">
        <v>1</v>
      </c>
      <c r="R1897" t="s">
        <v>8283</v>
      </c>
    </row>
    <row r="1898" spans="1:18" ht="43.2" x14ac:dyDescent="0.3">
      <c r="A1898">
        <v>3618</v>
      </c>
      <c r="B1898" s="7" t="s">
        <v>3616</v>
      </c>
      <c r="C1898" s="3" t="s">
        <v>7728</v>
      </c>
      <c r="D1898" s="5">
        <v>2000</v>
      </c>
      <c r="E1898" s="5">
        <v>2020</v>
      </c>
      <c r="F1898" t="s">
        <v>8218</v>
      </c>
      <c r="G1898" t="s">
        <v>8224</v>
      </c>
      <c r="H1898" t="s">
        <v>8246</v>
      </c>
      <c r="I1898">
        <v>1433343850</v>
      </c>
      <c r="J1898" s="9">
        <f>(I1898/86400)+DATE(1970,1,1)</f>
        <v>42158.627893518518</v>
      </c>
      <c r="K1898">
        <v>1430751850</v>
      </c>
      <c r="L1898" s="9">
        <f>(K1898/86400)+DATE(1970,1,1)</f>
        <v>42128.627893518518</v>
      </c>
      <c r="M1898" t="b">
        <v>0</v>
      </c>
      <c r="N1898">
        <v>56</v>
      </c>
      <c r="O1898">
        <f>ROUND(E1898/D1898*100,0)</f>
        <v>101</v>
      </c>
      <c r="P1898">
        <f t="shared" si="29"/>
        <v>4.7899999999999998E-2</v>
      </c>
      <c r="Q1898" t="b">
        <v>1</v>
      </c>
      <c r="R1898" t="s">
        <v>8269</v>
      </c>
    </row>
    <row r="1899" spans="1:18" ht="57.6" x14ac:dyDescent="0.3">
      <c r="A1899">
        <v>3838</v>
      </c>
      <c r="B1899" s="7" t="s">
        <v>3835</v>
      </c>
      <c r="C1899" s="3" t="s">
        <v>7947</v>
      </c>
      <c r="D1899" s="5">
        <v>100000</v>
      </c>
      <c r="E1899" s="5">
        <v>100824</v>
      </c>
      <c r="F1899" t="s">
        <v>8218</v>
      </c>
      <c r="G1899" t="s">
        <v>8234</v>
      </c>
      <c r="H1899" t="s">
        <v>8254</v>
      </c>
      <c r="I1899">
        <v>1432314209</v>
      </c>
      <c r="J1899" s="9">
        <f>(I1899/86400)+DATE(1970,1,1)</f>
        <v>42146.710752314815</v>
      </c>
      <c r="K1899">
        <v>1429722209</v>
      </c>
      <c r="L1899" s="9">
        <f>(K1899/86400)+DATE(1970,1,1)</f>
        <v>42116.710752314815</v>
      </c>
      <c r="M1899" t="b">
        <v>0</v>
      </c>
      <c r="N1899">
        <v>100</v>
      </c>
      <c r="O1899">
        <f>ROUND(E1899/D1899*100,0)</f>
        <v>101</v>
      </c>
      <c r="P1899">
        <f t="shared" si="29"/>
        <v>2.3938999999999999</v>
      </c>
      <c r="Q1899" t="b">
        <v>1</v>
      </c>
      <c r="R1899" t="s">
        <v>8269</v>
      </c>
    </row>
    <row r="1900" spans="1:18" ht="57.6" x14ac:dyDescent="0.3">
      <c r="A1900">
        <v>334</v>
      </c>
      <c r="B1900" s="7" t="s">
        <v>335</v>
      </c>
      <c r="C1900" s="3" t="s">
        <v>4444</v>
      </c>
      <c r="D1900" s="5">
        <v>10000</v>
      </c>
      <c r="E1900" s="5">
        <v>10119</v>
      </c>
      <c r="F1900" t="s">
        <v>8218</v>
      </c>
      <c r="G1900" t="s">
        <v>8223</v>
      </c>
      <c r="H1900" t="s">
        <v>8245</v>
      </c>
      <c r="I1900">
        <v>1431716400</v>
      </c>
      <c r="J1900" s="9">
        <f>(I1900/86400)+DATE(1970,1,1)</f>
        <v>42139.791666666672</v>
      </c>
      <c r="K1900">
        <v>1428423757</v>
      </c>
      <c r="L1900" s="9">
        <f>(K1900/86400)+DATE(1970,1,1)</f>
        <v>42101.682372685187</v>
      </c>
      <c r="M1900" t="b">
        <v>1</v>
      </c>
      <c r="N1900">
        <v>69</v>
      </c>
      <c r="O1900">
        <f>ROUND(E1900/D1900*100,0)</f>
        <v>101</v>
      </c>
      <c r="P1900">
        <f t="shared" si="29"/>
        <v>0.24030000000000001</v>
      </c>
      <c r="Q1900" t="b">
        <v>1</v>
      </c>
      <c r="R1900" t="s">
        <v>8267</v>
      </c>
    </row>
    <row r="1901" spans="1:18" ht="43.2" x14ac:dyDescent="0.3">
      <c r="A1901">
        <v>3717</v>
      </c>
      <c r="B1901" s="7" t="s">
        <v>3714</v>
      </c>
      <c r="C1901" s="3" t="s">
        <v>7827</v>
      </c>
      <c r="D1901" s="5">
        <v>4000</v>
      </c>
      <c r="E1901" s="5">
        <v>4030</v>
      </c>
      <c r="F1901" t="s">
        <v>8218</v>
      </c>
      <c r="G1901" t="s">
        <v>8224</v>
      </c>
      <c r="H1901" t="s">
        <v>8246</v>
      </c>
      <c r="I1901">
        <v>1431204449</v>
      </c>
      <c r="J1901" s="9">
        <f>(I1901/86400)+DATE(1970,1,1)</f>
        <v>42133.866307870368</v>
      </c>
      <c r="K1901">
        <v>1428526049</v>
      </c>
      <c r="L1901" s="9">
        <f>(K1901/86400)+DATE(1970,1,1)</f>
        <v>42102.866307870368</v>
      </c>
      <c r="M1901" t="b">
        <v>0</v>
      </c>
      <c r="N1901">
        <v>13</v>
      </c>
      <c r="O1901">
        <f>ROUND(E1901/D1901*100,0)</f>
        <v>101</v>
      </c>
      <c r="P1901">
        <f t="shared" si="29"/>
        <v>9.5699999999999993E-2</v>
      </c>
      <c r="Q1901" t="b">
        <v>1</v>
      </c>
      <c r="R1901" t="s">
        <v>8269</v>
      </c>
    </row>
    <row r="1902" spans="1:18" ht="43.2" x14ac:dyDescent="0.3">
      <c r="A1902">
        <v>2930</v>
      </c>
      <c r="B1902" s="7" t="s">
        <v>2930</v>
      </c>
      <c r="C1902" s="3" t="s">
        <v>7040</v>
      </c>
      <c r="D1902" s="5">
        <v>10000</v>
      </c>
      <c r="E1902" s="5">
        <v>10092</v>
      </c>
      <c r="F1902" t="s">
        <v>8218</v>
      </c>
      <c r="G1902" t="s">
        <v>8224</v>
      </c>
      <c r="H1902" t="s">
        <v>8246</v>
      </c>
      <c r="I1902">
        <v>1431007264</v>
      </c>
      <c r="J1902" s="9">
        <f>(I1902/86400)+DATE(1970,1,1)</f>
        <v>42131.584074074075</v>
      </c>
      <c r="K1902">
        <v>1428415264</v>
      </c>
      <c r="L1902" s="9">
        <f>(K1902/86400)+DATE(1970,1,1)</f>
        <v>42101.584074074075</v>
      </c>
      <c r="M1902" t="b">
        <v>0</v>
      </c>
      <c r="N1902">
        <v>62</v>
      </c>
      <c r="O1902">
        <f>ROUND(E1902/D1902*100,0)</f>
        <v>101</v>
      </c>
      <c r="P1902">
        <f t="shared" si="29"/>
        <v>0.2397</v>
      </c>
      <c r="Q1902" t="b">
        <v>1</v>
      </c>
      <c r="R1902" t="s">
        <v>8303</v>
      </c>
    </row>
    <row r="1903" spans="1:18" ht="43.2" x14ac:dyDescent="0.3">
      <c r="A1903">
        <v>297</v>
      </c>
      <c r="B1903" s="7" t="s">
        <v>298</v>
      </c>
      <c r="C1903" s="3" t="s">
        <v>4407</v>
      </c>
      <c r="D1903" s="5">
        <v>20000</v>
      </c>
      <c r="E1903" s="5">
        <v>20128</v>
      </c>
      <c r="F1903" t="s">
        <v>8218</v>
      </c>
      <c r="G1903" t="s">
        <v>8223</v>
      </c>
      <c r="H1903" t="s">
        <v>8245</v>
      </c>
      <c r="I1903">
        <v>1430452740</v>
      </c>
      <c r="J1903" s="9">
        <f>(I1903/86400)+DATE(1970,1,1)</f>
        <v>42125.165972222225</v>
      </c>
      <c r="K1903">
        <v>1427390901</v>
      </c>
      <c r="L1903" s="9">
        <f>(K1903/86400)+DATE(1970,1,1)</f>
        <v>42089.728020833332</v>
      </c>
      <c r="M1903" t="b">
        <v>1</v>
      </c>
      <c r="N1903">
        <v>142</v>
      </c>
      <c r="O1903">
        <f>ROUND(E1903/D1903*100,0)</f>
        <v>101</v>
      </c>
      <c r="P1903">
        <f t="shared" si="29"/>
        <v>0.47820000000000001</v>
      </c>
      <c r="Q1903" t="b">
        <v>1</v>
      </c>
      <c r="R1903" t="s">
        <v>8267</v>
      </c>
    </row>
    <row r="1904" spans="1:18" ht="43.2" x14ac:dyDescent="0.3">
      <c r="A1904">
        <v>3588</v>
      </c>
      <c r="B1904" s="7" t="s">
        <v>3587</v>
      </c>
      <c r="C1904" s="3" t="s">
        <v>7698</v>
      </c>
      <c r="D1904" s="5">
        <v>200</v>
      </c>
      <c r="E1904" s="5">
        <v>201</v>
      </c>
      <c r="F1904" t="s">
        <v>8218</v>
      </c>
      <c r="G1904" t="s">
        <v>8224</v>
      </c>
      <c r="H1904" t="s">
        <v>8246</v>
      </c>
      <c r="I1904">
        <v>1430348400</v>
      </c>
      <c r="J1904" s="9">
        <f>(I1904/86400)+DATE(1970,1,1)</f>
        <v>42123.958333333328</v>
      </c>
      <c r="K1904">
        <v>1428436410</v>
      </c>
      <c r="L1904" s="9">
        <f>(K1904/86400)+DATE(1970,1,1)</f>
        <v>42101.828819444447</v>
      </c>
      <c r="M1904" t="b">
        <v>0</v>
      </c>
      <c r="N1904">
        <v>11</v>
      </c>
      <c r="O1904">
        <f>ROUND(E1904/D1904*100,0)</f>
        <v>101</v>
      </c>
      <c r="P1904">
        <f t="shared" si="29"/>
        <v>4.7999999999999996E-3</v>
      </c>
      <c r="Q1904" t="b">
        <v>1</v>
      </c>
      <c r="R1904" t="s">
        <v>8269</v>
      </c>
    </row>
    <row r="1905" spans="1:18" ht="43.2" x14ac:dyDescent="0.3">
      <c r="A1905">
        <v>3451</v>
      </c>
      <c r="B1905" s="7" t="s">
        <v>3450</v>
      </c>
      <c r="C1905" s="3" t="s">
        <v>7561</v>
      </c>
      <c r="D1905" s="5">
        <v>650</v>
      </c>
      <c r="E1905" s="5">
        <v>658</v>
      </c>
      <c r="F1905" t="s">
        <v>8218</v>
      </c>
      <c r="G1905" t="s">
        <v>8223</v>
      </c>
      <c r="H1905" t="s">
        <v>8245</v>
      </c>
      <c r="I1905">
        <v>1429636927</v>
      </c>
      <c r="J1905" s="9">
        <f>(I1905/86400)+DATE(1970,1,1)</f>
        <v>42115.723692129628</v>
      </c>
      <c r="K1905">
        <v>1427304127</v>
      </c>
      <c r="L1905" s="9">
        <f>(K1905/86400)+DATE(1970,1,1)</f>
        <v>42088.723692129628</v>
      </c>
      <c r="M1905" t="b">
        <v>0</v>
      </c>
      <c r="N1905">
        <v>16</v>
      </c>
      <c r="O1905">
        <f>ROUND(E1905/D1905*100,0)</f>
        <v>101</v>
      </c>
      <c r="P1905">
        <f t="shared" si="29"/>
        <v>1.5599999999999999E-2</v>
      </c>
      <c r="Q1905" t="b">
        <v>1</v>
      </c>
      <c r="R1905" t="s">
        <v>8269</v>
      </c>
    </row>
    <row r="1906" spans="1:18" ht="28.8" x14ac:dyDescent="0.3">
      <c r="A1906">
        <v>3248</v>
      </c>
      <c r="B1906" s="7" t="s">
        <v>3248</v>
      </c>
      <c r="C1906" s="3" t="s">
        <v>7358</v>
      </c>
      <c r="D1906" s="5">
        <v>12000</v>
      </c>
      <c r="E1906" s="5">
        <v>12095</v>
      </c>
      <c r="F1906" t="s">
        <v>8218</v>
      </c>
      <c r="G1906" t="s">
        <v>8223</v>
      </c>
      <c r="H1906" t="s">
        <v>8245</v>
      </c>
      <c r="I1906">
        <v>1428178757</v>
      </c>
      <c r="J1906" s="9">
        <f>(I1906/86400)+DATE(1970,1,1)</f>
        <v>42098.846724537041</v>
      </c>
      <c r="K1906">
        <v>1425590357</v>
      </c>
      <c r="L1906" s="9">
        <f>(K1906/86400)+DATE(1970,1,1)</f>
        <v>42068.888391203705</v>
      </c>
      <c r="M1906" t="b">
        <v>1</v>
      </c>
      <c r="N1906">
        <v>200</v>
      </c>
      <c r="O1906">
        <f>ROUND(E1906/D1906*100,0)</f>
        <v>101</v>
      </c>
      <c r="P1906">
        <f t="shared" si="29"/>
        <v>0.28749999999999998</v>
      </c>
      <c r="Q1906" t="b">
        <v>1</v>
      </c>
      <c r="R1906" t="s">
        <v>8269</v>
      </c>
    </row>
    <row r="1907" spans="1:18" ht="57.6" x14ac:dyDescent="0.3">
      <c r="A1907">
        <v>3662</v>
      </c>
      <c r="B1907" s="7" t="s">
        <v>3659</v>
      </c>
      <c r="C1907" s="3" t="s">
        <v>7772</v>
      </c>
      <c r="D1907" s="5">
        <v>8000</v>
      </c>
      <c r="E1907" s="5">
        <v>8114</v>
      </c>
      <c r="F1907" t="s">
        <v>8218</v>
      </c>
      <c r="G1907" t="s">
        <v>8228</v>
      </c>
      <c r="H1907" t="s">
        <v>8250</v>
      </c>
      <c r="I1907">
        <v>1427775414</v>
      </c>
      <c r="J1907" s="9">
        <f>(I1907/86400)+DATE(1970,1,1)</f>
        <v>42094.178402777776</v>
      </c>
      <c r="K1907">
        <v>1425187014</v>
      </c>
      <c r="L1907" s="9">
        <f>(K1907/86400)+DATE(1970,1,1)</f>
        <v>42064.220069444447</v>
      </c>
      <c r="M1907" t="b">
        <v>0</v>
      </c>
      <c r="N1907">
        <v>40</v>
      </c>
      <c r="O1907">
        <f>ROUND(E1907/D1907*100,0)</f>
        <v>101</v>
      </c>
      <c r="P1907">
        <f t="shared" si="29"/>
        <v>0.19289999999999999</v>
      </c>
      <c r="Q1907" t="b">
        <v>1</v>
      </c>
      <c r="R1907" t="s">
        <v>8269</v>
      </c>
    </row>
    <row r="1908" spans="1:18" ht="43.2" x14ac:dyDescent="0.3">
      <c r="A1908">
        <v>3254</v>
      </c>
      <c r="B1908" s="7" t="s">
        <v>3254</v>
      </c>
      <c r="C1908" s="3" t="s">
        <v>7364</v>
      </c>
      <c r="D1908" s="5">
        <v>13000</v>
      </c>
      <c r="E1908" s="5">
        <v>13163.5</v>
      </c>
      <c r="F1908" t="s">
        <v>8218</v>
      </c>
      <c r="G1908" t="s">
        <v>8224</v>
      </c>
      <c r="H1908" t="s">
        <v>8246</v>
      </c>
      <c r="I1908">
        <v>1427331809</v>
      </c>
      <c r="J1908" s="9">
        <f>(I1908/86400)+DATE(1970,1,1)</f>
        <v>42089.044085648144</v>
      </c>
      <c r="K1908">
        <v>1424743409</v>
      </c>
      <c r="L1908" s="9">
        <f>(K1908/86400)+DATE(1970,1,1)</f>
        <v>42059.085752314815</v>
      </c>
      <c r="M1908" t="b">
        <v>1</v>
      </c>
      <c r="N1908">
        <v>186</v>
      </c>
      <c r="O1908">
        <f>ROUND(E1908/D1908*100,0)</f>
        <v>101</v>
      </c>
      <c r="P1908">
        <f t="shared" si="29"/>
        <v>0.313</v>
      </c>
      <c r="Q1908" t="b">
        <v>1</v>
      </c>
      <c r="R1908" t="s">
        <v>8269</v>
      </c>
    </row>
    <row r="1909" spans="1:18" ht="43.2" x14ac:dyDescent="0.3">
      <c r="A1909">
        <v>3377</v>
      </c>
      <c r="B1909" s="7" t="s">
        <v>3376</v>
      </c>
      <c r="C1909" s="3" t="s">
        <v>7487</v>
      </c>
      <c r="D1909" s="5">
        <v>8000</v>
      </c>
      <c r="E1909" s="5">
        <v>8084</v>
      </c>
      <c r="F1909" t="s">
        <v>8218</v>
      </c>
      <c r="G1909" t="s">
        <v>8224</v>
      </c>
      <c r="H1909" t="s">
        <v>8246</v>
      </c>
      <c r="I1909">
        <v>1426870560</v>
      </c>
      <c r="J1909" s="9">
        <f>(I1909/86400)+DATE(1970,1,1)</f>
        <v>42083.705555555556</v>
      </c>
      <c r="K1909">
        <v>1424280899</v>
      </c>
      <c r="L1909" s="9">
        <f>(K1909/86400)+DATE(1970,1,1)</f>
        <v>42053.732627314814</v>
      </c>
      <c r="M1909" t="b">
        <v>0</v>
      </c>
      <c r="N1909">
        <v>77</v>
      </c>
      <c r="O1909">
        <f>ROUND(E1909/D1909*100,0)</f>
        <v>101</v>
      </c>
      <c r="P1909">
        <f t="shared" si="29"/>
        <v>0.19220000000000001</v>
      </c>
      <c r="Q1909" t="b">
        <v>1</v>
      </c>
      <c r="R1909" t="s">
        <v>8269</v>
      </c>
    </row>
    <row r="1910" spans="1:18" x14ac:dyDescent="0.3">
      <c r="A1910">
        <v>3467</v>
      </c>
      <c r="B1910" s="7" t="s">
        <v>3466</v>
      </c>
      <c r="C1910" s="3" t="s">
        <v>7577</v>
      </c>
      <c r="D1910" s="5">
        <v>3000</v>
      </c>
      <c r="E1910" s="5">
        <v>3030</v>
      </c>
      <c r="F1910" t="s">
        <v>8218</v>
      </c>
      <c r="G1910" t="s">
        <v>8223</v>
      </c>
      <c r="H1910" t="s">
        <v>8245</v>
      </c>
      <c r="I1910">
        <v>1426864032</v>
      </c>
      <c r="J1910" s="9">
        <f>(I1910/86400)+DATE(1970,1,1)</f>
        <v>42083.630000000005</v>
      </c>
      <c r="K1910">
        <v>1424275632</v>
      </c>
      <c r="L1910" s="9">
        <f>(K1910/86400)+DATE(1970,1,1)</f>
        <v>42053.671666666662</v>
      </c>
      <c r="M1910" t="b">
        <v>0</v>
      </c>
      <c r="N1910">
        <v>47</v>
      </c>
      <c r="O1910">
        <f>ROUND(E1910/D1910*100,0)</f>
        <v>101</v>
      </c>
      <c r="P1910">
        <f t="shared" si="29"/>
        <v>7.2099999999999997E-2</v>
      </c>
      <c r="Q1910" t="b">
        <v>1</v>
      </c>
      <c r="R1910" t="s">
        <v>8269</v>
      </c>
    </row>
    <row r="1911" spans="1:18" ht="28.8" x14ac:dyDescent="0.3">
      <c r="A1911">
        <v>1529</v>
      </c>
      <c r="B1911" s="7" t="s">
        <v>1530</v>
      </c>
      <c r="C1911" s="3" t="s">
        <v>5639</v>
      </c>
      <c r="D1911" s="5">
        <v>19000</v>
      </c>
      <c r="E1911" s="5">
        <v>19129</v>
      </c>
      <c r="F1911" t="s">
        <v>8218</v>
      </c>
      <c r="G1911" t="s">
        <v>8223</v>
      </c>
      <c r="H1911" t="s">
        <v>8245</v>
      </c>
      <c r="I1911">
        <v>1426773920</v>
      </c>
      <c r="J1911" s="9">
        <f>(I1911/86400)+DATE(1970,1,1)</f>
        <v>42082.587037037039</v>
      </c>
      <c r="K1911">
        <v>1424185520</v>
      </c>
      <c r="L1911" s="9">
        <f>(K1911/86400)+DATE(1970,1,1)</f>
        <v>42052.628703703704</v>
      </c>
      <c r="M1911" t="b">
        <v>1</v>
      </c>
      <c r="N1911">
        <v>141</v>
      </c>
      <c r="O1911">
        <f>ROUND(E1911/D1911*100,0)</f>
        <v>101</v>
      </c>
      <c r="P1911">
        <f t="shared" si="29"/>
        <v>0.45490000000000003</v>
      </c>
      <c r="Q1911" t="b">
        <v>1</v>
      </c>
      <c r="R1911" t="s">
        <v>8283</v>
      </c>
    </row>
    <row r="1912" spans="1:18" ht="43.2" x14ac:dyDescent="0.3">
      <c r="A1912">
        <v>337</v>
      </c>
      <c r="B1912" s="7" t="s">
        <v>338</v>
      </c>
      <c r="C1912" s="3" t="s">
        <v>4447</v>
      </c>
      <c r="D1912" s="5">
        <v>3000</v>
      </c>
      <c r="E1912" s="5">
        <v>3035.05</v>
      </c>
      <c r="F1912" t="s">
        <v>8218</v>
      </c>
      <c r="G1912" t="s">
        <v>8223</v>
      </c>
      <c r="H1912" t="s">
        <v>8245</v>
      </c>
      <c r="I1912">
        <v>1426298708</v>
      </c>
      <c r="J1912" s="9">
        <f>(I1912/86400)+DATE(1970,1,1)</f>
        <v>42077.086898148147</v>
      </c>
      <c r="K1912">
        <v>1423710308</v>
      </c>
      <c r="L1912" s="9">
        <f>(K1912/86400)+DATE(1970,1,1)</f>
        <v>42047.128564814819</v>
      </c>
      <c r="M1912" t="b">
        <v>1</v>
      </c>
      <c r="N1912">
        <v>31</v>
      </c>
      <c r="O1912">
        <f>ROUND(E1912/D1912*100,0)</f>
        <v>101</v>
      </c>
      <c r="P1912">
        <f t="shared" si="29"/>
        <v>7.22E-2</v>
      </c>
      <c r="Q1912" t="b">
        <v>1</v>
      </c>
      <c r="R1912" t="s">
        <v>8267</v>
      </c>
    </row>
    <row r="1913" spans="1:18" ht="28.8" x14ac:dyDescent="0.3">
      <c r="A1913">
        <v>2789</v>
      </c>
      <c r="B1913" s="7" t="s">
        <v>2789</v>
      </c>
      <c r="C1913" s="3" t="s">
        <v>6899</v>
      </c>
      <c r="D1913" s="5">
        <v>3000</v>
      </c>
      <c r="E1913" s="5">
        <v>3035</v>
      </c>
      <c r="F1913" t="s">
        <v>8218</v>
      </c>
      <c r="G1913" t="s">
        <v>8223</v>
      </c>
      <c r="H1913" t="s">
        <v>8245</v>
      </c>
      <c r="I1913">
        <v>1426132800</v>
      </c>
      <c r="J1913" s="9">
        <f>(I1913/86400)+DATE(1970,1,1)</f>
        <v>42075.166666666672</v>
      </c>
      <c r="K1913">
        <v>1424477934</v>
      </c>
      <c r="L1913" s="9">
        <f>(K1913/86400)+DATE(1970,1,1)</f>
        <v>42056.013124999998</v>
      </c>
      <c r="M1913" t="b">
        <v>0</v>
      </c>
      <c r="N1913">
        <v>24</v>
      </c>
      <c r="O1913">
        <f>ROUND(E1913/D1913*100,0)</f>
        <v>101</v>
      </c>
      <c r="P1913">
        <f t="shared" si="29"/>
        <v>7.22E-2</v>
      </c>
      <c r="Q1913" t="b">
        <v>1</v>
      </c>
      <c r="R1913" t="s">
        <v>8269</v>
      </c>
    </row>
    <row r="1914" spans="1:18" ht="43.2" x14ac:dyDescent="0.3">
      <c r="A1914">
        <v>3326</v>
      </c>
      <c r="B1914" s="7" t="s">
        <v>3326</v>
      </c>
      <c r="C1914" s="3" t="s">
        <v>7436</v>
      </c>
      <c r="D1914" s="5">
        <v>8000</v>
      </c>
      <c r="E1914" s="5">
        <v>8110</v>
      </c>
      <c r="F1914" t="s">
        <v>8218</v>
      </c>
      <c r="G1914" t="s">
        <v>8223</v>
      </c>
      <c r="H1914" t="s">
        <v>8245</v>
      </c>
      <c r="I1914">
        <v>1425830905</v>
      </c>
      <c r="J1914" s="9">
        <f>(I1914/86400)+DATE(1970,1,1)</f>
        <v>42071.67251157407</v>
      </c>
      <c r="K1914">
        <v>1423242505</v>
      </c>
      <c r="L1914" s="9">
        <f>(K1914/86400)+DATE(1970,1,1)</f>
        <v>42041.714178240742</v>
      </c>
      <c r="M1914" t="b">
        <v>0</v>
      </c>
      <c r="N1914">
        <v>57</v>
      </c>
      <c r="O1914">
        <f>ROUND(E1914/D1914*100,0)</f>
        <v>101</v>
      </c>
      <c r="P1914">
        <f t="shared" si="29"/>
        <v>0.19289999999999999</v>
      </c>
      <c r="Q1914" t="b">
        <v>1</v>
      </c>
      <c r="R1914" t="s">
        <v>8269</v>
      </c>
    </row>
    <row r="1915" spans="1:18" ht="43.2" x14ac:dyDescent="0.3">
      <c r="A1915">
        <v>3421</v>
      </c>
      <c r="B1915" s="7" t="s">
        <v>3420</v>
      </c>
      <c r="C1915" s="3" t="s">
        <v>7531</v>
      </c>
      <c r="D1915" s="5">
        <v>10000</v>
      </c>
      <c r="E1915" s="5">
        <v>10115</v>
      </c>
      <c r="F1915" t="s">
        <v>8218</v>
      </c>
      <c r="G1915" t="s">
        <v>8223</v>
      </c>
      <c r="H1915" t="s">
        <v>8245</v>
      </c>
      <c r="I1915">
        <v>1425495563</v>
      </c>
      <c r="J1915" s="9">
        <f>(I1915/86400)+DATE(1970,1,1)</f>
        <v>42067.791238425925</v>
      </c>
      <c r="K1915">
        <v>1422903563</v>
      </c>
      <c r="L1915" s="9">
        <f>(K1915/86400)+DATE(1970,1,1)</f>
        <v>42037.791238425925</v>
      </c>
      <c r="M1915" t="b">
        <v>0</v>
      </c>
      <c r="N1915">
        <v>98</v>
      </c>
      <c r="O1915">
        <f>ROUND(E1915/D1915*100,0)</f>
        <v>101</v>
      </c>
      <c r="P1915">
        <f t="shared" si="29"/>
        <v>0.24060000000000001</v>
      </c>
      <c r="Q1915" t="b">
        <v>1</v>
      </c>
      <c r="R1915" t="s">
        <v>8269</v>
      </c>
    </row>
    <row r="1916" spans="1:18" ht="43.2" x14ac:dyDescent="0.3">
      <c r="A1916">
        <v>3519</v>
      </c>
      <c r="B1916" s="7" t="s">
        <v>3518</v>
      </c>
      <c r="C1916" s="3" t="s">
        <v>7629</v>
      </c>
      <c r="D1916" s="5">
        <v>2000</v>
      </c>
      <c r="E1916" s="5">
        <v>2027</v>
      </c>
      <c r="F1916" t="s">
        <v>8218</v>
      </c>
      <c r="G1916" t="s">
        <v>8224</v>
      </c>
      <c r="H1916" t="s">
        <v>8246</v>
      </c>
      <c r="I1916">
        <v>1425478950</v>
      </c>
      <c r="J1916" s="9">
        <f>(I1916/86400)+DATE(1970,1,1)</f>
        <v>42067.598958333328</v>
      </c>
      <c r="K1916">
        <v>1422886950</v>
      </c>
      <c r="L1916" s="9">
        <f>(K1916/86400)+DATE(1970,1,1)</f>
        <v>42037.598958333328</v>
      </c>
      <c r="M1916" t="b">
        <v>0</v>
      </c>
      <c r="N1916">
        <v>28</v>
      </c>
      <c r="O1916">
        <f>ROUND(E1916/D1916*100,0)</f>
        <v>101</v>
      </c>
      <c r="P1916">
        <f t="shared" si="29"/>
        <v>4.82E-2</v>
      </c>
      <c r="Q1916" t="b">
        <v>1</v>
      </c>
      <c r="R1916" t="s">
        <v>8269</v>
      </c>
    </row>
    <row r="1917" spans="1:18" ht="43.2" x14ac:dyDescent="0.3">
      <c r="A1917">
        <v>2938</v>
      </c>
      <c r="B1917" s="7" t="s">
        <v>2938</v>
      </c>
      <c r="C1917" s="3" t="s">
        <v>7048</v>
      </c>
      <c r="D1917" s="5">
        <v>4000</v>
      </c>
      <c r="E1917" s="5">
        <v>4055</v>
      </c>
      <c r="F1917" t="s">
        <v>8218</v>
      </c>
      <c r="G1917" t="s">
        <v>8223</v>
      </c>
      <c r="H1917" t="s">
        <v>8245</v>
      </c>
      <c r="I1917">
        <v>1422636814</v>
      </c>
      <c r="J1917" s="9">
        <f>(I1917/86400)+DATE(1970,1,1)</f>
        <v>42034.703865740739</v>
      </c>
      <c r="K1917">
        <v>1420044814</v>
      </c>
      <c r="L1917" s="9">
        <f>(K1917/86400)+DATE(1970,1,1)</f>
        <v>42004.703865740739</v>
      </c>
      <c r="M1917" t="b">
        <v>0</v>
      </c>
      <c r="N1917">
        <v>32</v>
      </c>
      <c r="O1917">
        <f>ROUND(E1917/D1917*100,0)</f>
        <v>101</v>
      </c>
      <c r="P1917">
        <f t="shared" si="29"/>
        <v>9.6500000000000002E-2</v>
      </c>
      <c r="Q1917" t="b">
        <v>1</v>
      </c>
      <c r="R1917" t="s">
        <v>8303</v>
      </c>
    </row>
    <row r="1918" spans="1:18" ht="43.2" x14ac:dyDescent="0.3">
      <c r="A1918">
        <v>2979</v>
      </c>
      <c r="B1918" s="7" t="s">
        <v>2979</v>
      </c>
      <c r="C1918" s="3" t="s">
        <v>7089</v>
      </c>
      <c r="D1918" s="5">
        <v>5000</v>
      </c>
      <c r="E1918" s="5">
        <v>5070</v>
      </c>
      <c r="F1918" t="s">
        <v>8218</v>
      </c>
      <c r="G1918" t="s">
        <v>8223</v>
      </c>
      <c r="H1918" t="s">
        <v>8245</v>
      </c>
      <c r="I1918">
        <v>1420524000</v>
      </c>
      <c r="J1918" s="9">
        <f>(I1918/86400)+DATE(1970,1,1)</f>
        <v>42010.25</v>
      </c>
      <c r="K1918">
        <v>1419104823</v>
      </c>
      <c r="L1918" s="9">
        <f>(K1918/86400)+DATE(1970,1,1)</f>
        <v>41993.824340277773</v>
      </c>
      <c r="M1918" t="b">
        <v>0</v>
      </c>
      <c r="N1918">
        <v>46</v>
      </c>
      <c r="O1918">
        <f>ROUND(E1918/D1918*100,0)</f>
        <v>101</v>
      </c>
      <c r="P1918">
        <f t="shared" si="29"/>
        <v>0.1207</v>
      </c>
      <c r="Q1918" t="b">
        <v>1</v>
      </c>
      <c r="R1918" t="s">
        <v>8269</v>
      </c>
    </row>
    <row r="1919" spans="1:18" ht="28.8" x14ac:dyDescent="0.3">
      <c r="A1919">
        <v>1641</v>
      </c>
      <c r="B1919" s="7" t="s">
        <v>1642</v>
      </c>
      <c r="C1919" s="3" t="s">
        <v>5751</v>
      </c>
      <c r="D1919" s="5">
        <v>2500</v>
      </c>
      <c r="E1919" s="5">
        <v>2535</v>
      </c>
      <c r="F1919" t="s">
        <v>8218</v>
      </c>
      <c r="G1919" t="s">
        <v>8223</v>
      </c>
      <c r="H1919" t="s">
        <v>8245</v>
      </c>
      <c r="I1919">
        <v>1418998744</v>
      </c>
      <c r="J1919" s="9">
        <f>(I1919/86400)+DATE(1970,1,1)</f>
        <v>41992.596574074079</v>
      </c>
      <c r="K1919">
        <v>1416406744</v>
      </c>
      <c r="L1919" s="9">
        <f>(K1919/86400)+DATE(1970,1,1)</f>
        <v>41962.596574074079</v>
      </c>
      <c r="M1919" t="b">
        <v>0</v>
      </c>
      <c r="N1919">
        <v>26</v>
      </c>
      <c r="O1919">
        <f>ROUND(E1919/D1919*100,0)</f>
        <v>101</v>
      </c>
      <c r="P1919">
        <f t="shared" si="29"/>
        <v>6.0400000000000002E-2</v>
      </c>
      <c r="Q1919" t="b">
        <v>1</v>
      </c>
      <c r="R1919" t="s">
        <v>8290</v>
      </c>
    </row>
    <row r="1920" spans="1:18" ht="43.2" x14ac:dyDescent="0.3">
      <c r="A1920">
        <v>651</v>
      </c>
      <c r="B1920" s="7" t="s">
        <v>652</v>
      </c>
      <c r="C1920" s="3" t="s">
        <v>4761</v>
      </c>
      <c r="D1920" s="5">
        <v>25000</v>
      </c>
      <c r="E1920" s="5">
        <v>25132</v>
      </c>
      <c r="F1920" t="s">
        <v>8218</v>
      </c>
      <c r="G1920" t="s">
        <v>8223</v>
      </c>
      <c r="H1920" t="s">
        <v>8245</v>
      </c>
      <c r="I1920">
        <v>1418430311</v>
      </c>
      <c r="J1920" s="9">
        <f>(I1920/86400)+DATE(1970,1,1)</f>
        <v>41986.017488425925</v>
      </c>
      <c r="K1920">
        <v>1415838311</v>
      </c>
      <c r="L1920" s="9">
        <f>(K1920/86400)+DATE(1970,1,1)</f>
        <v>41956.017488425925</v>
      </c>
      <c r="M1920" t="b">
        <v>0</v>
      </c>
      <c r="N1920">
        <v>105</v>
      </c>
      <c r="O1920">
        <f>ROUND(E1920/D1920*100,0)</f>
        <v>101</v>
      </c>
      <c r="P1920">
        <f t="shared" si="29"/>
        <v>0.59899999999999998</v>
      </c>
      <c r="Q1920" t="b">
        <v>1</v>
      </c>
      <c r="R1920" t="s">
        <v>8271</v>
      </c>
    </row>
    <row r="1921" spans="1:18" ht="43.2" x14ac:dyDescent="0.3">
      <c r="A1921">
        <v>841</v>
      </c>
      <c r="B1921" s="7" t="s">
        <v>842</v>
      </c>
      <c r="C1921" s="3" t="s">
        <v>4951</v>
      </c>
      <c r="D1921" s="5">
        <v>5000</v>
      </c>
      <c r="E1921" s="5">
        <v>5066</v>
      </c>
      <c r="F1921" t="s">
        <v>8218</v>
      </c>
      <c r="G1921" t="s">
        <v>8223</v>
      </c>
      <c r="H1921" t="s">
        <v>8245</v>
      </c>
      <c r="I1921">
        <v>1415653663</v>
      </c>
      <c r="J1921" s="9">
        <f>(I1921/86400)+DATE(1970,1,1)</f>
        <v>41953.880358796298</v>
      </c>
      <c r="K1921">
        <v>1413058063</v>
      </c>
      <c r="L1921" s="9">
        <f>(K1921/86400)+DATE(1970,1,1)</f>
        <v>41923.838692129633</v>
      </c>
      <c r="M1921" t="b">
        <v>1</v>
      </c>
      <c r="N1921">
        <v>94</v>
      </c>
      <c r="O1921">
        <f>ROUND(E1921/D1921*100,0)</f>
        <v>101</v>
      </c>
      <c r="P1921">
        <f t="shared" si="29"/>
        <v>0.1208</v>
      </c>
      <c r="Q1921" t="b">
        <v>1</v>
      </c>
      <c r="R1921" t="s">
        <v>8275</v>
      </c>
    </row>
    <row r="1922" spans="1:18" ht="43.2" x14ac:dyDescent="0.3">
      <c r="A1922">
        <v>3511</v>
      </c>
      <c r="B1922" s="7" t="s">
        <v>3510</v>
      </c>
      <c r="C1922" s="3" t="s">
        <v>7621</v>
      </c>
      <c r="D1922" s="5">
        <v>1500</v>
      </c>
      <c r="E1922" s="5">
        <v>1518</v>
      </c>
      <c r="F1922" t="s">
        <v>8218</v>
      </c>
      <c r="G1922" t="s">
        <v>8224</v>
      </c>
      <c r="H1922" t="s">
        <v>8246</v>
      </c>
      <c r="I1922">
        <v>1415385000</v>
      </c>
      <c r="J1922" s="9">
        <f>(I1922/86400)+DATE(1970,1,1)</f>
        <v>41950.770833333336</v>
      </c>
      <c r="K1922">
        <v>1413406695</v>
      </c>
      <c r="L1922" s="9">
        <f>(K1922/86400)+DATE(1970,1,1)</f>
        <v>41927.873784722222</v>
      </c>
      <c r="M1922" t="b">
        <v>0</v>
      </c>
      <c r="N1922">
        <v>19</v>
      </c>
      <c r="O1922">
        <f>ROUND(E1922/D1922*100,0)</f>
        <v>101</v>
      </c>
      <c r="P1922">
        <f t="shared" si="29"/>
        <v>3.6200000000000003E-2</v>
      </c>
      <c r="Q1922" t="b">
        <v>1</v>
      </c>
      <c r="R1922" t="s">
        <v>8269</v>
      </c>
    </row>
    <row r="1923" spans="1:18" ht="57.6" x14ac:dyDescent="0.3">
      <c r="A1923">
        <v>3721</v>
      </c>
      <c r="B1923" s="7" t="s">
        <v>3718</v>
      </c>
      <c r="C1923" s="3" t="s">
        <v>7831</v>
      </c>
      <c r="D1923" s="5">
        <v>5000</v>
      </c>
      <c r="E1923" s="5">
        <v>5040</v>
      </c>
      <c r="F1923" t="s">
        <v>8218</v>
      </c>
      <c r="G1923" t="s">
        <v>8223</v>
      </c>
      <c r="H1923" t="s">
        <v>8245</v>
      </c>
      <c r="I1923">
        <v>1415230084</v>
      </c>
      <c r="J1923" s="9">
        <f>(I1923/86400)+DATE(1970,1,1)</f>
        <v>41948.977824074071</v>
      </c>
      <c r="K1923">
        <v>1413412084</v>
      </c>
      <c r="L1923" s="9">
        <f>(K1923/86400)+DATE(1970,1,1)</f>
        <v>41927.936157407406</v>
      </c>
      <c r="M1923" t="b">
        <v>0</v>
      </c>
      <c r="N1923">
        <v>44</v>
      </c>
      <c r="O1923">
        <f>ROUND(E1923/D1923*100,0)</f>
        <v>101</v>
      </c>
      <c r="P1923">
        <f t="shared" ref="P1923:P1986" si="30">IFERROR(ROUND(E1923/L1923,4),0)</f>
        <v>0.1202</v>
      </c>
      <c r="Q1923" t="b">
        <v>1</v>
      </c>
      <c r="R1923" t="s">
        <v>8269</v>
      </c>
    </row>
    <row r="1924" spans="1:18" ht="43.2" x14ac:dyDescent="0.3">
      <c r="A1924">
        <v>17</v>
      </c>
      <c r="B1924" s="7" t="s">
        <v>19</v>
      </c>
      <c r="C1924" s="3" t="s">
        <v>4128</v>
      </c>
      <c r="D1924" s="5">
        <v>1500</v>
      </c>
      <c r="E1924" s="5">
        <v>1510</v>
      </c>
      <c r="F1924" t="s">
        <v>8218</v>
      </c>
      <c r="G1924" t="s">
        <v>8224</v>
      </c>
      <c r="H1924" t="s">
        <v>8246</v>
      </c>
      <c r="I1924">
        <v>1415126022</v>
      </c>
      <c r="J1924" s="9">
        <f>(I1924/86400)+DATE(1970,1,1)</f>
        <v>41947.773402777777</v>
      </c>
      <c r="K1924">
        <v>1412530422</v>
      </c>
      <c r="L1924" s="9">
        <f>(K1924/86400)+DATE(1970,1,1)</f>
        <v>41917.731736111113</v>
      </c>
      <c r="M1924" t="b">
        <v>0</v>
      </c>
      <c r="N1924">
        <v>36</v>
      </c>
      <c r="O1924">
        <f>ROUND(E1924/D1924*100,0)</f>
        <v>101</v>
      </c>
      <c r="P1924">
        <f t="shared" si="30"/>
        <v>3.5999999999999997E-2</v>
      </c>
      <c r="Q1924" t="b">
        <v>1</v>
      </c>
      <c r="R1924" t="s">
        <v>8263</v>
      </c>
    </row>
    <row r="1925" spans="1:18" ht="28.8" x14ac:dyDescent="0.3">
      <c r="A1925">
        <v>1461</v>
      </c>
      <c r="B1925" s="7" t="s">
        <v>1462</v>
      </c>
      <c r="C1925" s="3" t="s">
        <v>5571</v>
      </c>
      <c r="D1925" s="5">
        <v>15000</v>
      </c>
      <c r="E1925" s="5">
        <v>15186.69</v>
      </c>
      <c r="F1925" t="s">
        <v>8218</v>
      </c>
      <c r="G1925" t="s">
        <v>8223</v>
      </c>
      <c r="H1925" t="s">
        <v>8245</v>
      </c>
      <c r="I1925">
        <v>1413849600</v>
      </c>
      <c r="J1925" s="9">
        <f>(I1925/86400)+DATE(1970,1,1)</f>
        <v>41933</v>
      </c>
      <c r="K1925">
        <v>1410967754</v>
      </c>
      <c r="L1925" s="9">
        <f>(K1925/86400)+DATE(1970,1,1)</f>
        <v>41899.645300925928</v>
      </c>
      <c r="M1925" t="b">
        <v>1</v>
      </c>
      <c r="N1925">
        <v>340</v>
      </c>
      <c r="O1925">
        <f>ROUND(E1925/D1925*100,0)</f>
        <v>101</v>
      </c>
      <c r="P1925">
        <f t="shared" si="30"/>
        <v>0.36249999999999999</v>
      </c>
      <c r="Q1925" t="b">
        <v>1</v>
      </c>
      <c r="R1925" t="s">
        <v>8286</v>
      </c>
    </row>
    <row r="1926" spans="1:18" ht="43.2" x14ac:dyDescent="0.3">
      <c r="A1926">
        <v>3699</v>
      </c>
      <c r="B1926" s="7" t="s">
        <v>3696</v>
      </c>
      <c r="C1926" s="3" t="s">
        <v>7809</v>
      </c>
      <c r="D1926" s="5">
        <v>2500</v>
      </c>
      <c r="E1926" s="5">
        <v>2520</v>
      </c>
      <c r="F1926" t="s">
        <v>8218</v>
      </c>
      <c r="G1926" t="s">
        <v>8223</v>
      </c>
      <c r="H1926" t="s">
        <v>8245</v>
      </c>
      <c r="I1926">
        <v>1413383216</v>
      </c>
      <c r="J1926" s="9">
        <f>(I1926/86400)+DATE(1970,1,1)</f>
        <v>41927.602037037039</v>
      </c>
      <c r="K1926">
        <v>1410791216</v>
      </c>
      <c r="L1926" s="9">
        <f>(K1926/86400)+DATE(1970,1,1)</f>
        <v>41897.602037037039</v>
      </c>
      <c r="M1926" t="b">
        <v>0</v>
      </c>
      <c r="N1926">
        <v>40</v>
      </c>
      <c r="O1926">
        <f>ROUND(E1926/D1926*100,0)</f>
        <v>101</v>
      </c>
      <c r="P1926">
        <f t="shared" si="30"/>
        <v>6.0100000000000001E-2</v>
      </c>
      <c r="Q1926" t="b">
        <v>1</v>
      </c>
      <c r="R1926" t="s">
        <v>8269</v>
      </c>
    </row>
    <row r="1927" spans="1:18" ht="43.2" x14ac:dyDescent="0.3">
      <c r="A1927">
        <v>3344</v>
      </c>
      <c r="B1927" s="7" t="s">
        <v>3344</v>
      </c>
      <c r="C1927" s="3" t="s">
        <v>7454</v>
      </c>
      <c r="D1927" s="5">
        <v>4500</v>
      </c>
      <c r="E1927" s="5">
        <v>4565</v>
      </c>
      <c r="F1927" t="s">
        <v>8218</v>
      </c>
      <c r="G1927" t="s">
        <v>8223</v>
      </c>
      <c r="H1927" t="s">
        <v>8245</v>
      </c>
      <c r="I1927">
        <v>1409374093</v>
      </c>
      <c r="J1927" s="9">
        <f>(I1927/86400)+DATE(1970,1,1)</f>
        <v>41881.200150462959</v>
      </c>
      <c r="K1927">
        <v>1406782093</v>
      </c>
      <c r="L1927" s="9">
        <f>(K1927/86400)+DATE(1970,1,1)</f>
        <v>41851.200150462959</v>
      </c>
      <c r="M1927" t="b">
        <v>0</v>
      </c>
      <c r="N1927">
        <v>40</v>
      </c>
      <c r="O1927">
        <f>ROUND(E1927/D1927*100,0)</f>
        <v>101</v>
      </c>
      <c r="P1927">
        <f t="shared" si="30"/>
        <v>0.1091</v>
      </c>
      <c r="Q1927" t="b">
        <v>1</v>
      </c>
      <c r="R1927" t="s">
        <v>8269</v>
      </c>
    </row>
    <row r="1928" spans="1:18" ht="43.2" x14ac:dyDescent="0.3">
      <c r="A1928">
        <v>2308</v>
      </c>
      <c r="B1928" s="7" t="s">
        <v>2309</v>
      </c>
      <c r="C1928" s="3" t="s">
        <v>6418</v>
      </c>
      <c r="D1928" s="5">
        <v>50000</v>
      </c>
      <c r="E1928" s="5">
        <v>50653.11</v>
      </c>
      <c r="F1928" t="s">
        <v>8218</v>
      </c>
      <c r="G1928" t="s">
        <v>8223</v>
      </c>
      <c r="H1928" t="s">
        <v>8245</v>
      </c>
      <c r="I1928">
        <v>1409274000</v>
      </c>
      <c r="J1928" s="9">
        <f>(I1928/86400)+DATE(1970,1,1)</f>
        <v>41880.041666666664</v>
      </c>
      <c r="K1928">
        <v>1406847996</v>
      </c>
      <c r="L1928" s="9">
        <f>(K1928/86400)+DATE(1970,1,1)</f>
        <v>41851.962916666671</v>
      </c>
      <c r="M1928" t="b">
        <v>1</v>
      </c>
      <c r="N1928">
        <v>614</v>
      </c>
      <c r="O1928">
        <f>ROUND(E1928/D1928*100,0)</f>
        <v>101</v>
      </c>
      <c r="P1928">
        <f t="shared" si="30"/>
        <v>1.2102999999999999</v>
      </c>
      <c r="Q1928" t="b">
        <v>1</v>
      </c>
      <c r="R1928" t="s">
        <v>8277</v>
      </c>
    </row>
    <row r="1929" spans="1:18" ht="57.6" x14ac:dyDescent="0.3">
      <c r="A1929">
        <v>3174</v>
      </c>
      <c r="B1929" s="7" t="s">
        <v>3174</v>
      </c>
      <c r="C1929" s="3" t="s">
        <v>7284</v>
      </c>
      <c r="D1929" s="5">
        <v>3000</v>
      </c>
      <c r="E1929" s="5">
        <v>3034</v>
      </c>
      <c r="F1929" t="s">
        <v>8218</v>
      </c>
      <c r="G1929" t="s">
        <v>8223</v>
      </c>
      <c r="H1929" t="s">
        <v>8245</v>
      </c>
      <c r="I1929">
        <v>1408999508</v>
      </c>
      <c r="J1929" s="9">
        <f>(I1929/86400)+DATE(1970,1,1)</f>
        <v>41876.864675925928</v>
      </c>
      <c r="K1929">
        <v>1407789908</v>
      </c>
      <c r="L1929" s="9">
        <f>(K1929/86400)+DATE(1970,1,1)</f>
        <v>41862.864675925928</v>
      </c>
      <c r="M1929" t="b">
        <v>1</v>
      </c>
      <c r="N1929">
        <v>23</v>
      </c>
      <c r="O1929">
        <f>ROUND(E1929/D1929*100,0)</f>
        <v>101</v>
      </c>
      <c r="P1929">
        <f t="shared" si="30"/>
        <v>7.2499999999999995E-2</v>
      </c>
      <c r="Q1929" t="b">
        <v>1</v>
      </c>
      <c r="R1929" t="s">
        <v>8269</v>
      </c>
    </row>
    <row r="1930" spans="1:18" ht="43.2" x14ac:dyDescent="0.3">
      <c r="A1930">
        <v>30</v>
      </c>
      <c r="B1930" s="7" t="s">
        <v>32</v>
      </c>
      <c r="C1930" s="3" t="s">
        <v>4141</v>
      </c>
      <c r="D1930" s="5">
        <v>4000</v>
      </c>
      <c r="E1930" s="5">
        <v>4051.99</v>
      </c>
      <c r="F1930" t="s">
        <v>8218</v>
      </c>
      <c r="G1930" t="s">
        <v>8223</v>
      </c>
      <c r="H1930" t="s">
        <v>8245</v>
      </c>
      <c r="I1930">
        <v>1408604515</v>
      </c>
      <c r="J1930" s="9">
        <f>(I1930/86400)+DATE(1970,1,1)</f>
        <v>41872.292997685188</v>
      </c>
      <c r="K1930">
        <v>1406012515</v>
      </c>
      <c r="L1930" s="9">
        <f>(K1930/86400)+DATE(1970,1,1)</f>
        <v>41842.292997685188</v>
      </c>
      <c r="M1930" t="b">
        <v>0</v>
      </c>
      <c r="N1930">
        <v>53</v>
      </c>
      <c r="O1930">
        <f>ROUND(E1930/D1930*100,0)</f>
        <v>101</v>
      </c>
      <c r="P1930">
        <f t="shared" si="30"/>
        <v>9.6799999999999997E-2</v>
      </c>
      <c r="Q1930" t="b">
        <v>1</v>
      </c>
      <c r="R1930" t="s">
        <v>8263</v>
      </c>
    </row>
    <row r="1931" spans="1:18" ht="43.2" x14ac:dyDescent="0.3">
      <c r="A1931">
        <v>3363</v>
      </c>
      <c r="B1931" s="7" t="s">
        <v>3362</v>
      </c>
      <c r="C1931" s="3" t="s">
        <v>7473</v>
      </c>
      <c r="D1931" s="5">
        <v>7750</v>
      </c>
      <c r="E1931" s="5">
        <v>7860</v>
      </c>
      <c r="F1931" t="s">
        <v>8218</v>
      </c>
      <c r="G1931" t="s">
        <v>8223</v>
      </c>
      <c r="H1931" t="s">
        <v>8245</v>
      </c>
      <c r="I1931">
        <v>1408464000</v>
      </c>
      <c r="J1931" s="9">
        <f>(I1931/86400)+DATE(1970,1,1)</f>
        <v>41870.666666666664</v>
      </c>
      <c r="K1931">
        <v>1406831445</v>
      </c>
      <c r="L1931" s="9">
        <f>(K1931/86400)+DATE(1970,1,1)</f>
        <v>41851.771354166667</v>
      </c>
      <c r="M1931" t="b">
        <v>0</v>
      </c>
      <c r="N1931">
        <v>26</v>
      </c>
      <c r="O1931">
        <f>ROUND(E1931/D1931*100,0)</f>
        <v>101</v>
      </c>
      <c r="P1931">
        <f t="shared" si="30"/>
        <v>0.18779999999999999</v>
      </c>
      <c r="Q1931" t="b">
        <v>1</v>
      </c>
      <c r="R1931" t="s">
        <v>8269</v>
      </c>
    </row>
    <row r="1932" spans="1:18" ht="43.2" x14ac:dyDescent="0.3">
      <c r="A1932">
        <v>2305</v>
      </c>
      <c r="B1932" s="7" t="s">
        <v>2306</v>
      </c>
      <c r="C1932" s="3" t="s">
        <v>6415</v>
      </c>
      <c r="D1932" s="5">
        <v>18000</v>
      </c>
      <c r="E1932" s="5">
        <v>18221</v>
      </c>
      <c r="F1932" t="s">
        <v>8218</v>
      </c>
      <c r="G1932" t="s">
        <v>8223</v>
      </c>
      <c r="H1932" t="s">
        <v>8245</v>
      </c>
      <c r="I1932">
        <v>1407520800</v>
      </c>
      <c r="J1932" s="9">
        <f>(I1932/86400)+DATE(1970,1,1)</f>
        <v>41859.75</v>
      </c>
      <c r="K1932">
        <v>1405356072</v>
      </c>
      <c r="L1932" s="9">
        <f>(K1932/86400)+DATE(1970,1,1)</f>
        <v>41834.695277777777</v>
      </c>
      <c r="M1932" t="b">
        <v>1</v>
      </c>
      <c r="N1932">
        <v>167</v>
      </c>
      <c r="O1932">
        <f>ROUND(E1932/D1932*100,0)</f>
        <v>101</v>
      </c>
      <c r="P1932">
        <f t="shared" si="30"/>
        <v>0.4355</v>
      </c>
      <c r="Q1932" t="b">
        <v>1</v>
      </c>
      <c r="R1932" t="s">
        <v>8277</v>
      </c>
    </row>
    <row r="1933" spans="1:18" ht="43.2" x14ac:dyDescent="0.3">
      <c r="A1933">
        <v>2964</v>
      </c>
      <c r="B1933" s="7" t="s">
        <v>2964</v>
      </c>
      <c r="C1933" s="3" t="s">
        <v>7074</v>
      </c>
      <c r="D1933" s="5">
        <v>5000</v>
      </c>
      <c r="E1933" s="5">
        <v>5035.6899999999996</v>
      </c>
      <c r="F1933" t="s">
        <v>8218</v>
      </c>
      <c r="G1933" t="s">
        <v>8223</v>
      </c>
      <c r="H1933" t="s">
        <v>8245</v>
      </c>
      <c r="I1933">
        <v>1407360720</v>
      </c>
      <c r="J1933" s="9">
        <f>(I1933/86400)+DATE(1970,1,1)</f>
        <v>41857.897222222222</v>
      </c>
      <c r="K1933">
        <v>1404769819</v>
      </c>
      <c r="L1933" s="9">
        <f>(K1933/86400)+DATE(1970,1,1)</f>
        <v>41827.909942129627</v>
      </c>
      <c r="M1933" t="b">
        <v>0</v>
      </c>
      <c r="N1933">
        <v>196</v>
      </c>
      <c r="O1933">
        <f>ROUND(E1933/D1933*100,0)</f>
        <v>101</v>
      </c>
      <c r="P1933">
        <f t="shared" si="30"/>
        <v>0.12039999999999999</v>
      </c>
      <c r="Q1933" t="b">
        <v>1</v>
      </c>
      <c r="R1933" t="s">
        <v>8269</v>
      </c>
    </row>
    <row r="1934" spans="1:18" ht="43.2" x14ac:dyDescent="0.3">
      <c r="A1934">
        <v>3357</v>
      </c>
      <c r="B1934" s="7" t="s">
        <v>3356</v>
      </c>
      <c r="C1934" s="3" t="s">
        <v>7467</v>
      </c>
      <c r="D1934" s="5">
        <v>2000</v>
      </c>
      <c r="E1934" s="5">
        <v>2020</v>
      </c>
      <c r="F1934" t="s">
        <v>8218</v>
      </c>
      <c r="G1934" t="s">
        <v>8224</v>
      </c>
      <c r="H1934" t="s">
        <v>8246</v>
      </c>
      <c r="I1934">
        <v>1406887310</v>
      </c>
      <c r="J1934" s="9">
        <f>(I1934/86400)+DATE(1970,1,1)</f>
        <v>41852.417939814812</v>
      </c>
      <c r="K1934">
        <v>1404295310</v>
      </c>
      <c r="L1934" s="9">
        <f>(K1934/86400)+DATE(1970,1,1)</f>
        <v>41822.417939814812</v>
      </c>
      <c r="M1934" t="b">
        <v>0</v>
      </c>
      <c r="N1934">
        <v>21</v>
      </c>
      <c r="O1934">
        <f>ROUND(E1934/D1934*100,0)</f>
        <v>101</v>
      </c>
      <c r="P1934">
        <f t="shared" si="30"/>
        <v>4.8300000000000003E-2</v>
      </c>
      <c r="Q1934" t="b">
        <v>1</v>
      </c>
      <c r="R1934" t="s">
        <v>8269</v>
      </c>
    </row>
    <row r="1935" spans="1:18" ht="57.6" x14ac:dyDescent="0.3">
      <c r="A1935">
        <v>3454</v>
      </c>
      <c r="B1935" s="7" t="s">
        <v>3453</v>
      </c>
      <c r="C1935" s="3" t="s">
        <v>7564</v>
      </c>
      <c r="D1935" s="5">
        <v>700</v>
      </c>
      <c r="E1935" s="5">
        <v>705</v>
      </c>
      <c r="F1935" t="s">
        <v>8218</v>
      </c>
      <c r="G1935" t="s">
        <v>8224</v>
      </c>
      <c r="H1935" t="s">
        <v>8246</v>
      </c>
      <c r="I1935">
        <v>1406825159</v>
      </c>
      <c r="J1935" s="9">
        <f>(I1935/86400)+DATE(1970,1,1)</f>
        <v>41851.698599537034</v>
      </c>
      <c r="K1935">
        <v>1404233159</v>
      </c>
      <c r="L1935" s="9">
        <f>(K1935/86400)+DATE(1970,1,1)</f>
        <v>41821.698599537034</v>
      </c>
      <c r="M1935" t="b">
        <v>0</v>
      </c>
      <c r="N1935">
        <v>21</v>
      </c>
      <c r="O1935">
        <f>ROUND(E1935/D1935*100,0)</f>
        <v>101</v>
      </c>
      <c r="P1935">
        <f t="shared" si="30"/>
        <v>1.6899999999999998E-2</v>
      </c>
      <c r="Q1935" t="b">
        <v>1</v>
      </c>
      <c r="R1935" t="s">
        <v>8269</v>
      </c>
    </row>
    <row r="1936" spans="1:18" ht="43.2" x14ac:dyDescent="0.3">
      <c r="A1936">
        <v>3809</v>
      </c>
      <c r="B1936" s="7" t="s">
        <v>3806</v>
      </c>
      <c r="C1936" s="3" t="s">
        <v>7919</v>
      </c>
      <c r="D1936" s="5">
        <v>2000</v>
      </c>
      <c r="E1936" s="5">
        <v>2025</v>
      </c>
      <c r="F1936" t="s">
        <v>8218</v>
      </c>
      <c r="G1936" t="s">
        <v>8224</v>
      </c>
      <c r="H1936" t="s">
        <v>8246</v>
      </c>
      <c r="I1936">
        <v>1406761200</v>
      </c>
      <c r="J1936" s="9">
        <f>(I1936/86400)+DATE(1970,1,1)</f>
        <v>41850.958333333336</v>
      </c>
      <c r="K1936">
        <v>1402403907</v>
      </c>
      <c r="L1936" s="9">
        <f>(K1936/86400)+DATE(1970,1,1)</f>
        <v>41800.526701388888</v>
      </c>
      <c r="M1936" t="b">
        <v>0</v>
      </c>
      <c r="N1936">
        <v>38</v>
      </c>
      <c r="O1936">
        <f>ROUND(E1936/D1936*100,0)</f>
        <v>101</v>
      </c>
      <c r="P1936">
        <f t="shared" si="30"/>
        <v>4.8399999999999999E-2</v>
      </c>
      <c r="Q1936" t="b">
        <v>1</v>
      </c>
      <c r="R1936" t="s">
        <v>8269</v>
      </c>
    </row>
    <row r="1937" spans="1:18" ht="43.2" x14ac:dyDescent="0.3">
      <c r="A1937">
        <v>3351</v>
      </c>
      <c r="B1937" s="7" t="s">
        <v>3350</v>
      </c>
      <c r="C1937" s="3" t="s">
        <v>7461</v>
      </c>
      <c r="D1937" s="5">
        <v>5000</v>
      </c>
      <c r="E1937" s="5">
        <v>5055</v>
      </c>
      <c r="F1937" t="s">
        <v>8218</v>
      </c>
      <c r="G1937" t="s">
        <v>8224</v>
      </c>
      <c r="H1937" t="s">
        <v>8246</v>
      </c>
      <c r="I1937">
        <v>1406113200</v>
      </c>
      <c r="J1937" s="9">
        <f>(I1937/86400)+DATE(1970,1,1)</f>
        <v>41843.458333333336</v>
      </c>
      <c r="K1937">
        <v>1402910965</v>
      </c>
      <c r="L1937" s="9">
        <f>(K1937/86400)+DATE(1970,1,1)</f>
        <v>41806.395428240743</v>
      </c>
      <c r="M1937" t="b">
        <v>0</v>
      </c>
      <c r="N1937">
        <v>54</v>
      </c>
      <c r="O1937">
        <f>ROUND(E1937/D1937*100,0)</f>
        <v>101</v>
      </c>
      <c r="P1937">
        <f t="shared" si="30"/>
        <v>0.12089999999999999</v>
      </c>
      <c r="Q1937" t="b">
        <v>1</v>
      </c>
      <c r="R1937" t="s">
        <v>8269</v>
      </c>
    </row>
    <row r="1938" spans="1:18" ht="43.2" x14ac:dyDescent="0.3">
      <c r="A1938">
        <v>3671</v>
      </c>
      <c r="B1938" s="7" t="s">
        <v>3668</v>
      </c>
      <c r="C1938" s="3" t="s">
        <v>7781</v>
      </c>
      <c r="D1938" s="5">
        <v>3500</v>
      </c>
      <c r="E1938" s="5">
        <v>3530</v>
      </c>
      <c r="F1938" t="s">
        <v>8218</v>
      </c>
      <c r="G1938" t="s">
        <v>8223</v>
      </c>
      <c r="H1938" t="s">
        <v>8245</v>
      </c>
      <c r="I1938">
        <v>1405915140</v>
      </c>
      <c r="J1938" s="9">
        <f>(I1938/86400)+DATE(1970,1,1)</f>
        <v>41841.165972222225</v>
      </c>
      <c r="K1938">
        <v>1404140667</v>
      </c>
      <c r="L1938" s="9">
        <f>(K1938/86400)+DATE(1970,1,1)</f>
        <v>41820.62809027778</v>
      </c>
      <c r="M1938" t="b">
        <v>0</v>
      </c>
      <c r="N1938">
        <v>40</v>
      </c>
      <c r="O1938">
        <f>ROUND(E1938/D1938*100,0)</f>
        <v>101</v>
      </c>
      <c r="P1938">
        <f t="shared" si="30"/>
        <v>8.4400000000000003E-2</v>
      </c>
      <c r="Q1938" t="b">
        <v>1</v>
      </c>
      <c r="R1938" t="s">
        <v>8269</v>
      </c>
    </row>
    <row r="1939" spans="1:18" ht="43.2" x14ac:dyDescent="0.3">
      <c r="A1939">
        <v>1510</v>
      </c>
      <c r="B1939" s="7" t="s">
        <v>1511</v>
      </c>
      <c r="C1939" s="3" t="s">
        <v>5620</v>
      </c>
      <c r="D1939" s="5">
        <v>16000</v>
      </c>
      <c r="E1939" s="5">
        <v>16165.6</v>
      </c>
      <c r="F1939" t="s">
        <v>8218</v>
      </c>
      <c r="G1939" t="s">
        <v>8224</v>
      </c>
      <c r="H1939" t="s">
        <v>8246</v>
      </c>
      <c r="I1939">
        <v>1405761278</v>
      </c>
      <c r="J1939" s="9">
        <f>(I1939/86400)+DATE(1970,1,1)</f>
        <v>41839.385162037041</v>
      </c>
      <c r="K1939">
        <v>1403169278</v>
      </c>
      <c r="L1939" s="9">
        <f>(K1939/86400)+DATE(1970,1,1)</f>
        <v>41809.385162037041</v>
      </c>
      <c r="M1939" t="b">
        <v>1</v>
      </c>
      <c r="N1939">
        <v>405</v>
      </c>
      <c r="O1939">
        <f>ROUND(E1939/D1939*100,0)</f>
        <v>101</v>
      </c>
      <c r="P1939">
        <f t="shared" si="30"/>
        <v>0.38669999999999999</v>
      </c>
      <c r="Q1939" t="b">
        <v>1</v>
      </c>
      <c r="R1939" t="s">
        <v>8283</v>
      </c>
    </row>
    <row r="1940" spans="1:18" ht="28.8" x14ac:dyDescent="0.3">
      <c r="A1940">
        <v>3157</v>
      </c>
      <c r="B1940" s="7" t="s">
        <v>3157</v>
      </c>
      <c r="C1940" s="3" t="s">
        <v>7267</v>
      </c>
      <c r="D1940" s="5">
        <v>4000</v>
      </c>
      <c r="E1940" s="5">
        <v>4040</v>
      </c>
      <c r="F1940" t="s">
        <v>8218</v>
      </c>
      <c r="G1940" t="s">
        <v>8223</v>
      </c>
      <c r="H1940" t="s">
        <v>8245</v>
      </c>
      <c r="I1940">
        <v>1405746000</v>
      </c>
      <c r="J1940" s="9">
        <f>(I1940/86400)+DATE(1970,1,1)</f>
        <v>41839.208333333336</v>
      </c>
      <c r="K1940">
        <v>1404932105</v>
      </c>
      <c r="L1940" s="9">
        <f>(K1940/86400)+DATE(1970,1,1)</f>
        <v>41829.788252314815</v>
      </c>
      <c r="M1940" t="b">
        <v>1</v>
      </c>
      <c r="N1940">
        <v>41</v>
      </c>
      <c r="O1940">
        <f>ROUND(E1940/D1940*100,0)</f>
        <v>101</v>
      </c>
      <c r="P1940">
        <f t="shared" si="30"/>
        <v>9.6600000000000005E-2</v>
      </c>
      <c r="Q1940" t="b">
        <v>1</v>
      </c>
      <c r="R1940" t="s">
        <v>8269</v>
      </c>
    </row>
    <row r="1941" spans="1:18" ht="57.6" x14ac:dyDescent="0.3">
      <c r="A1941">
        <v>1856</v>
      </c>
      <c r="B1941" s="7" t="s">
        <v>1857</v>
      </c>
      <c r="C1941" s="3" t="s">
        <v>5966</v>
      </c>
      <c r="D1941" s="5">
        <v>2000</v>
      </c>
      <c r="E1941" s="5">
        <v>2025</v>
      </c>
      <c r="F1941" t="s">
        <v>8218</v>
      </c>
      <c r="G1941" t="s">
        <v>8223</v>
      </c>
      <c r="H1941" t="s">
        <v>8245</v>
      </c>
      <c r="I1941">
        <v>1405715472</v>
      </c>
      <c r="J1941" s="9">
        <f>(I1941/86400)+DATE(1970,1,1)</f>
        <v>41838.854999999996</v>
      </c>
      <c r="K1941">
        <v>1403901072</v>
      </c>
      <c r="L1941" s="9">
        <f>(K1941/86400)+DATE(1970,1,1)</f>
        <v>41817.854999999996</v>
      </c>
      <c r="M1941" t="b">
        <v>0</v>
      </c>
      <c r="N1941">
        <v>38</v>
      </c>
      <c r="O1941">
        <f>ROUND(E1941/D1941*100,0)</f>
        <v>101</v>
      </c>
      <c r="P1941">
        <f t="shared" si="30"/>
        <v>4.8399999999999999E-2</v>
      </c>
      <c r="Q1941" t="b">
        <v>1</v>
      </c>
      <c r="R1941" t="s">
        <v>8274</v>
      </c>
    </row>
    <row r="1942" spans="1:18" ht="28.8" x14ac:dyDescent="0.3">
      <c r="A1942">
        <v>14</v>
      </c>
      <c r="B1942" s="7" t="s">
        <v>16</v>
      </c>
      <c r="C1942" s="3" t="s">
        <v>4125</v>
      </c>
      <c r="D1942" s="5">
        <v>6000</v>
      </c>
      <c r="E1942" s="5">
        <v>6056</v>
      </c>
      <c r="F1942" t="s">
        <v>8218</v>
      </c>
      <c r="G1942" t="s">
        <v>8225</v>
      </c>
      <c r="H1942" t="s">
        <v>8247</v>
      </c>
      <c r="I1942">
        <v>1405259940</v>
      </c>
      <c r="J1942" s="9">
        <f>(I1942/86400)+DATE(1970,1,1)</f>
        <v>41833.582638888889</v>
      </c>
      <c r="K1942">
        <v>1403051888</v>
      </c>
      <c r="L1942" s="9">
        <f>(K1942/86400)+DATE(1970,1,1)</f>
        <v>41808.02648148148</v>
      </c>
      <c r="M1942" t="b">
        <v>0</v>
      </c>
      <c r="N1942">
        <v>41</v>
      </c>
      <c r="O1942">
        <f>ROUND(E1942/D1942*100,0)</f>
        <v>101</v>
      </c>
      <c r="P1942">
        <f t="shared" si="30"/>
        <v>0.1449</v>
      </c>
      <c r="Q1942" t="b">
        <v>1</v>
      </c>
      <c r="R1942" t="s">
        <v>8263</v>
      </c>
    </row>
    <row r="1943" spans="1:18" ht="57.6" x14ac:dyDescent="0.3">
      <c r="A1943">
        <v>3510</v>
      </c>
      <c r="B1943" s="7" t="s">
        <v>3509</v>
      </c>
      <c r="C1943" s="3" t="s">
        <v>7620</v>
      </c>
      <c r="D1943" s="5">
        <v>900</v>
      </c>
      <c r="E1943" s="5">
        <v>905</v>
      </c>
      <c r="F1943" t="s">
        <v>8218</v>
      </c>
      <c r="G1943" t="s">
        <v>8223</v>
      </c>
      <c r="H1943" t="s">
        <v>8245</v>
      </c>
      <c r="I1943">
        <v>1404312846</v>
      </c>
      <c r="J1943" s="9">
        <f>(I1943/86400)+DATE(1970,1,1)</f>
        <v>41822.62090277778</v>
      </c>
      <c r="K1943">
        <v>1402584846</v>
      </c>
      <c r="L1943" s="9">
        <f>(K1943/86400)+DATE(1970,1,1)</f>
        <v>41802.62090277778</v>
      </c>
      <c r="M1943" t="b">
        <v>0</v>
      </c>
      <c r="N1943">
        <v>15</v>
      </c>
      <c r="O1943">
        <f>ROUND(E1943/D1943*100,0)</f>
        <v>101</v>
      </c>
      <c r="P1943">
        <f t="shared" si="30"/>
        <v>2.1600000000000001E-2</v>
      </c>
      <c r="Q1943" t="b">
        <v>1</v>
      </c>
      <c r="R1943" t="s">
        <v>8269</v>
      </c>
    </row>
    <row r="1944" spans="1:18" ht="28.8" x14ac:dyDescent="0.3">
      <c r="A1944">
        <v>3658</v>
      </c>
      <c r="B1944" s="7" t="s">
        <v>3655</v>
      </c>
      <c r="C1944" s="3" t="s">
        <v>7768</v>
      </c>
      <c r="D1944" s="5">
        <v>1500</v>
      </c>
      <c r="E1944" s="5">
        <v>1510</v>
      </c>
      <c r="F1944" t="s">
        <v>8218</v>
      </c>
      <c r="G1944" t="s">
        <v>8223</v>
      </c>
      <c r="H1944" t="s">
        <v>8245</v>
      </c>
      <c r="I1944">
        <v>1404273540</v>
      </c>
      <c r="J1944" s="9">
        <f>(I1944/86400)+DATE(1970,1,1)</f>
        <v>41822.165972222225</v>
      </c>
      <c r="K1944">
        <v>1400272580</v>
      </c>
      <c r="L1944" s="9">
        <f>(K1944/86400)+DATE(1970,1,1)</f>
        <v>41775.858564814815</v>
      </c>
      <c r="M1944" t="b">
        <v>0</v>
      </c>
      <c r="N1944">
        <v>20</v>
      </c>
      <c r="O1944">
        <f>ROUND(E1944/D1944*100,0)</f>
        <v>101</v>
      </c>
      <c r="P1944">
        <f t="shared" si="30"/>
        <v>3.61E-2</v>
      </c>
      <c r="Q1944" t="b">
        <v>1</v>
      </c>
      <c r="R1944" t="s">
        <v>8269</v>
      </c>
    </row>
    <row r="1945" spans="1:18" ht="43.2" x14ac:dyDescent="0.3">
      <c r="A1945">
        <v>2338</v>
      </c>
      <c r="B1945" s="7" t="s">
        <v>2339</v>
      </c>
      <c r="C1945" s="3" t="s">
        <v>6448</v>
      </c>
      <c r="D1945" s="5">
        <v>15000</v>
      </c>
      <c r="E1945" s="5">
        <v>15171.5</v>
      </c>
      <c r="F1945" t="s">
        <v>8218</v>
      </c>
      <c r="G1945" t="s">
        <v>8223</v>
      </c>
      <c r="H1945" t="s">
        <v>8245</v>
      </c>
      <c r="I1945">
        <v>1404077484</v>
      </c>
      <c r="J1945" s="9">
        <f>(I1945/86400)+DATE(1970,1,1)</f>
        <v>41819.89680555556</v>
      </c>
      <c r="K1945">
        <v>1401485484</v>
      </c>
      <c r="L1945" s="9">
        <f>(K1945/86400)+DATE(1970,1,1)</f>
        <v>41789.89680555556</v>
      </c>
      <c r="M1945" t="b">
        <v>1</v>
      </c>
      <c r="N1945">
        <v>123</v>
      </c>
      <c r="O1945">
        <f>ROUND(E1945/D1945*100,0)</f>
        <v>101</v>
      </c>
      <c r="P1945">
        <f t="shared" si="30"/>
        <v>0.36299999999999999</v>
      </c>
      <c r="Q1945" t="b">
        <v>1</v>
      </c>
      <c r="R1945" t="s">
        <v>8296</v>
      </c>
    </row>
    <row r="1946" spans="1:18" ht="43.2" x14ac:dyDescent="0.3">
      <c r="A1946">
        <v>10</v>
      </c>
      <c r="B1946" s="7" t="s">
        <v>12</v>
      </c>
      <c r="C1946" s="3" t="s">
        <v>4121</v>
      </c>
      <c r="D1946" s="5">
        <v>3000</v>
      </c>
      <c r="E1946" s="5">
        <v>3015</v>
      </c>
      <c r="F1946" t="s">
        <v>8218</v>
      </c>
      <c r="G1946" t="s">
        <v>8223</v>
      </c>
      <c r="H1946" t="s">
        <v>8245</v>
      </c>
      <c r="I1946">
        <v>1403660279</v>
      </c>
      <c r="J1946" s="9">
        <f>(I1946/86400)+DATE(1970,1,1)</f>
        <v>41815.068043981482</v>
      </c>
      <c r="K1946">
        <v>1400636279</v>
      </c>
      <c r="L1946" s="9">
        <f>(K1946/86400)+DATE(1970,1,1)</f>
        <v>41780.068043981482</v>
      </c>
      <c r="M1946" t="b">
        <v>0</v>
      </c>
      <c r="N1946">
        <v>19</v>
      </c>
      <c r="O1946">
        <f>ROUND(E1946/D1946*100,0)</f>
        <v>101</v>
      </c>
      <c r="P1946">
        <f t="shared" si="30"/>
        <v>7.22E-2</v>
      </c>
      <c r="Q1946" t="b">
        <v>1</v>
      </c>
      <c r="R1946" t="s">
        <v>8263</v>
      </c>
    </row>
    <row r="1947" spans="1:18" ht="43.2" x14ac:dyDescent="0.3">
      <c r="A1947">
        <v>2711</v>
      </c>
      <c r="B1947" s="7" t="s">
        <v>2711</v>
      </c>
      <c r="C1947" s="3" t="s">
        <v>6821</v>
      </c>
      <c r="D1947" s="5">
        <v>3910</v>
      </c>
      <c r="E1947" s="5">
        <v>3938</v>
      </c>
      <c r="F1947" t="s">
        <v>8218</v>
      </c>
      <c r="G1947" t="s">
        <v>8224</v>
      </c>
      <c r="H1947" t="s">
        <v>8246</v>
      </c>
      <c r="I1947">
        <v>1403301660</v>
      </c>
      <c r="J1947" s="9">
        <f>(I1947/86400)+DATE(1970,1,1)</f>
        <v>41810.917361111111</v>
      </c>
      <c r="K1947">
        <v>1400694790</v>
      </c>
      <c r="L1947" s="9">
        <f>(K1947/86400)+DATE(1970,1,1)</f>
        <v>41780.745254629626</v>
      </c>
      <c r="M1947" t="b">
        <v>1</v>
      </c>
      <c r="N1947">
        <v>73</v>
      </c>
      <c r="O1947">
        <f>ROUND(E1947/D1947*100,0)</f>
        <v>101</v>
      </c>
      <c r="P1947">
        <f t="shared" si="30"/>
        <v>9.4299999999999995E-2</v>
      </c>
      <c r="Q1947" t="b">
        <v>1</v>
      </c>
      <c r="R1947" t="s">
        <v>8301</v>
      </c>
    </row>
    <row r="1948" spans="1:18" ht="43.2" x14ac:dyDescent="0.3">
      <c r="A1948">
        <v>40</v>
      </c>
      <c r="B1948" s="7" t="s">
        <v>42</v>
      </c>
      <c r="C1948" s="3" t="s">
        <v>4151</v>
      </c>
      <c r="D1948" s="5">
        <v>2000</v>
      </c>
      <c r="E1948" s="5">
        <v>2027</v>
      </c>
      <c r="F1948" t="s">
        <v>8218</v>
      </c>
      <c r="G1948" t="s">
        <v>8223</v>
      </c>
      <c r="H1948" t="s">
        <v>8245</v>
      </c>
      <c r="I1948">
        <v>1403150400</v>
      </c>
      <c r="J1948" s="9">
        <f>(I1948/86400)+DATE(1970,1,1)</f>
        <v>41809.166666666664</v>
      </c>
      <c r="K1948">
        <v>1401426488</v>
      </c>
      <c r="L1948" s="9">
        <f>(K1948/86400)+DATE(1970,1,1)</f>
        <v>41789.21398148148</v>
      </c>
      <c r="M1948" t="b">
        <v>0</v>
      </c>
      <c r="N1948">
        <v>16</v>
      </c>
      <c r="O1948">
        <f>ROUND(E1948/D1948*100,0)</f>
        <v>101</v>
      </c>
      <c r="P1948">
        <f t="shared" si="30"/>
        <v>4.8500000000000001E-2</v>
      </c>
      <c r="Q1948" t="b">
        <v>1</v>
      </c>
      <c r="R1948" t="s">
        <v>8263</v>
      </c>
    </row>
    <row r="1949" spans="1:18" ht="28.8" x14ac:dyDescent="0.3">
      <c r="A1949">
        <v>1628</v>
      </c>
      <c r="B1949" s="7" t="s">
        <v>1629</v>
      </c>
      <c r="C1949" s="3" t="s">
        <v>5738</v>
      </c>
      <c r="D1949" s="5">
        <v>4000</v>
      </c>
      <c r="E1949" s="5">
        <v>4037</v>
      </c>
      <c r="F1949" t="s">
        <v>8218</v>
      </c>
      <c r="G1949" t="s">
        <v>8223</v>
      </c>
      <c r="H1949" t="s">
        <v>8245</v>
      </c>
      <c r="I1949">
        <v>1403026882</v>
      </c>
      <c r="J1949" s="9">
        <f>(I1949/86400)+DATE(1970,1,1)</f>
        <v>41807.737060185187</v>
      </c>
      <c r="K1949">
        <v>1400175682</v>
      </c>
      <c r="L1949" s="9">
        <f>(K1949/86400)+DATE(1970,1,1)</f>
        <v>41774.737060185187</v>
      </c>
      <c r="M1949" t="b">
        <v>0</v>
      </c>
      <c r="N1949">
        <v>88</v>
      </c>
      <c r="O1949">
        <f>ROUND(E1949/D1949*100,0)</f>
        <v>101</v>
      </c>
      <c r="P1949">
        <f t="shared" si="30"/>
        <v>9.6600000000000005E-2</v>
      </c>
      <c r="Q1949" t="b">
        <v>1</v>
      </c>
      <c r="R1949" t="s">
        <v>8274</v>
      </c>
    </row>
    <row r="1950" spans="1:18" ht="43.2" x14ac:dyDescent="0.3">
      <c r="A1950">
        <v>3756</v>
      </c>
      <c r="B1950" s="7" t="s">
        <v>3753</v>
      </c>
      <c r="C1950" s="3" t="s">
        <v>7866</v>
      </c>
      <c r="D1950" s="5">
        <v>4500</v>
      </c>
      <c r="E1950" s="5">
        <v>4550</v>
      </c>
      <c r="F1950" t="s">
        <v>8218</v>
      </c>
      <c r="G1950" t="s">
        <v>8223</v>
      </c>
      <c r="H1950" t="s">
        <v>8245</v>
      </c>
      <c r="I1950">
        <v>1402515198</v>
      </c>
      <c r="J1950" s="9">
        <f>(I1950/86400)+DATE(1970,1,1)</f>
        <v>41801.814791666664</v>
      </c>
      <c r="K1950">
        <v>1399923198</v>
      </c>
      <c r="L1950" s="9">
        <f>(K1950/86400)+DATE(1970,1,1)</f>
        <v>41771.814791666664</v>
      </c>
      <c r="M1950" t="b">
        <v>0</v>
      </c>
      <c r="N1950">
        <v>17</v>
      </c>
      <c r="O1950">
        <f>ROUND(E1950/D1950*100,0)</f>
        <v>101</v>
      </c>
      <c r="P1950">
        <f t="shared" si="30"/>
        <v>0.1089</v>
      </c>
      <c r="Q1950" t="b">
        <v>1</v>
      </c>
      <c r="R1950" t="s">
        <v>8303</v>
      </c>
    </row>
    <row r="1951" spans="1:18" ht="43.2" x14ac:dyDescent="0.3">
      <c r="A1951">
        <v>3418</v>
      </c>
      <c r="B1951" s="7" t="s">
        <v>3417</v>
      </c>
      <c r="C1951" s="3" t="s">
        <v>7528</v>
      </c>
      <c r="D1951" s="5">
        <v>4000</v>
      </c>
      <c r="E1951" s="5">
        <v>4035</v>
      </c>
      <c r="F1951" t="s">
        <v>8218</v>
      </c>
      <c r="G1951" t="s">
        <v>8223</v>
      </c>
      <c r="H1951" t="s">
        <v>8245</v>
      </c>
      <c r="I1951">
        <v>1400875307</v>
      </c>
      <c r="J1951" s="9">
        <f>(I1951/86400)+DATE(1970,1,1)</f>
        <v>41782.83457175926</v>
      </c>
      <c r="K1951">
        <v>1398283307</v>
      </c>
      <c r="L1951" s="9">
        <f>(K1951/86400)+DATE(1970,1,1)</f>
        <v>41752.83457175926</v>
      </c>
      <c r="M1951" t="b">
        <v>0</v>
      </c>
      <c r="N1951">
        <v>56</v>
      </c>
      <c r="O1951">
        <f>ROUND(E1951/D1951*100,0)</f>
        <v>101</v>
      </c>
      <c r="P1951">
        <f t="shared" si="30"/>
        <v>9.6600000000000005E-2</v>
      </c>
      <c r="Q1951" t="b">
        <v>1</v>
      </c>
      <c r="R1951" t="s">
        <v>8269</v>
      </c>
    </row>
    <row r="1952" spans="1:18" ht="43.2" x14ac:dyDescent="0.3">
      <c r="A1952">
        <v>1649</v>
      </c>
      <c r="B1952" s="7" t="s">
        <v>1650</v>
      </c>
      <c r="C1952" s="3" t="s">
        <v>5759</v>
      </c>
      <c r="D1952" s="5">
        <v>3800</v>
      </c>
      <c r="E1952" s="5">
        <v>3822.33</v>
      </c>
      <c r="F1952" t="s">
        <v>8218</v>
      </c>
      <c r="G1952" t="s">
        <v>8223</v>
      </c>
      <c r="H1952" t="s">
        <v>8245</v>
      </c>
      <c r="I1952">
        <v>1400862355</v>
      </c>
      <c r="J1952" s="9">
        <f>(I1952/86400)+DATE(1970,1,1)</f>
        <v>41782.684664351851</v>
      </c>
      <c r="K1952">
        <v>1396974355</v>
      </c>
      <c r="L1952" s="9">
        <f>(K1952/86400)+DATE(1970,1,1)</f>
        <v>41737.684664351851</v>
      </c>
      <c r="M1952" t="b">
        <v>0</v>
      </c>
      <c r="N1952">
        <v>81</v>
      </c>
      <c r="O1952">
        <f>ROUND(E1952/D1952*100,0)</f>
        <v>101</v>
      </c>
      <c r="P1952">
        <f t="shared" si="30"/>
        <v>9.1600000000000001E-2</v>
      </c>
      <c r="Q1952" t="b">
        <v>1</v>
      </c>
      <c r="R1952" t="s">
        <v>8290</v>
      </c>
    </row>
    <row r="1953" spans="1:18" ht="43.2" x14ac:dyDescent="0.3">
      <c r="A1953">
        <v>3760</v>
      </c>
      <c r="B1953" s="7" t="s">
        <v>3757</v>
      </c>
      <c r="C1953" s="3" t="s">
        <v>7870</v>
      </c>
      <c r="D1953" s="5">
        <v>5000</v>
      </c>
      <c r="E1953" s="5">
        <v>5050.7700000000004</v>
      </c>
      <c r="F1953" t="s">
        <v>8218</v>
      </c>
      <c r="G1953" t="s">
        <v>8223</v>
      </c>
      <c r="H1953" t="s">
        <v>8245</v>
      </c>
      <c r="I1953">
        <v>1399293386</v>
      </c>
      <c r="J1953" s="9">
        <f>(I1953/86400)+DATE(1970,1,1)</f>
        <v>41764.525300925925</v>
      </c>
      <c r="K1953">
        <v>1397133386</v>
      </c>
      <c r="L1953" s="9">
        <f>(K1953/86400)+DATE(1970,1,1)</f>
        <v>41739.525300925925</v>
      </c>
      <c r="M1953" t="b">
        <v>0</v>
      </c>
      <c r="N1953">
        <v>91</v>
      </c>
      <c r="O1953">
        <f>ROUND(E1953/D1953*100,0)</f>
        <v>101</v>
      </c>
      <c r="P1953">
        <f t="shared" si="30"/>
        <v>0.121</v>
      </c>
      <c r="Q1953" t="b">
        <v>1</v>
      </c>
      <c r="R1953" t="s">
        <v>8303</v>
      </c>
    </row>
    <row r="1954" spans="1:18" ht="43.2" x14ac:dyDescent="0.3">
      <c r="A1954">
        <v>293</v>
      </c>
      <c r="B1954" s="7" t="s">
        <v>294</v>
      </c>
      <c r="C1954" s="3" t="s">
        <v>4403</v>
      </c>
      <c r="D1954" s="5">
        <v>26000</v>
      </c>
      <c r="E1954" s="5">
        <v>26360</v>
      </c>
      <c r="F1954" t="s">
        <v>8218</v>
      </c>
      <c r="G1954" t="s">
        <v>8223</v>
      </c>
      <c r="H1954" t="s">
        <v>8245</v>
      </c>
      <c r="I1954">
        <v>1398009714</v>
      </c>
      <c r="J1954" s="9">
        <f>(I1954/86400)+DATE(1970,1,1)</f>
        <v>41749.667986111112</v>
      </c>
      <c r="K1954">
        <v>1395417714</v>
      </c>
      <c r="L1954" s="9">
        <f>(K1954/86400)+DATE(1970,1,1)</f>
        <v>41719.667986111112</v>
      </c>
      <c r="M1954" t="b">
        <v>1</v>
      </c>
      <c r="N1954">
        <v>131</v>
      </c>
      <c r="O1954">
        <f>ROUND(E1954/D1954*100,0)</f>
        <v>101</v>
      </c>
      <c r="P1954">
        <f t="shared" si="30"/>
        <v>0.63180000000000003</v>
      </c>
      <c r="Q1954" t="b">
        <v>1</v>
      </c>
      <c r="R1954" t="s">
        <v>8267</v>
      </c>
    </row>
    <row r="1955" spans="1:18" ht="28.8" x14ac:dyDescent="0.3">
      <c r="A1955">
        <v>1826</v>
      </c>
      <c r="B1955" s="7" t="s">
        <v>1827</v>
      </c>
      <c r="C1955" s="3" t="s">
        <v>5936</v>
      </c>
      <c r="D1955" s="5">
        <v>2000</v>
      </c>
      <c r="E1955" s="5">
        <v>2020</v>
      </c>
      <c r="F1955" t="s">
        <v>8218</v>
      </c>
      <c r="G1955" t="s">
        <v>8223</v>
      </c>
      <c r="H1955" t="s">
        <v>8245</v>
      </c>
      <c r="I1955">
        <v>1392675017</v>
      </c>
      <c r="J1955" s="9">
        <f>(I1955/86400)+DATE(1970,1,1)</f>
        <v>41687.923807870371</v>
      </c>
      <c r="K1955">
        <v>1390083017</v>
      </c>
      <c r="L1955" s="9">
        <f>(K1955/86400)+DATE(1970,1,1)</f>
        <v>41657.923807870371</v>
      </c>
      <c r="M1955" t="b">
        <v>0</v>
      </c>
      <c r="N1955">
        <v>38</v>
      </c>
      <c r="O1955">
        <f>ROUND(E1955/D1955*100,0)</f>
        <v>101</v>
      </c>
      <c r="P1955">
        <f t="shared" si="30"/>
        <v>4.8500000000000001E-2</v>
      </c>
      <c r="Q1955" t="b">
        <v>1</v>
      </c>
      <c r="R1955" t="s">
        <v>8274</v>
      </c>
    </row>
    <row r="1956" spans="1:18" ht="43.2" x14ac:dyDescent="0.3">
      <c r="A1956">
        <v>1261</v>
      </c>
      <c r="B1956" s="7" t="s">
        <v>1262</v>
      </c>
      <c r="C1956" s="3" t="s">
        <v>5371</v>
      </c>
      <c r="D1956" s="5">
        <v>2000</v>
      </c>
      <c r="E1956" s="5">
        <v>2025</v>
      </c>
      <c r="F1956" t="s">
        <v>8218</v>
      </c>
      <c r="G1956" t="s">
        <v>8223</v>
      </c>
      <c r="H1956" t="s">
        <v>8245</v>
      </c>
      <c r="I1956">
        <v>1390983227</v>
      </c>
      <c r="J1956" s="9">
        <f>(I1956/86400)+DATE(1970,1,1)</f>
        <v>41668.342905092592</v>
      </c>
      <c r="K1956">
        <v>1388391227</v>
      </c>
      <c r="L1956" s="9">
        <f>(K1956/86400)+DATE(1970,1,1)</f>
        <v>41638.342905092592</v>
      </c>
      <c r="M1956" t="b">
        <v>1</v>
      </c>
      <c r="N1956">
        <v>52</v>
      </c>
      <c r="O1956">
        <f>ROUND(E1956/D1956*100,0)</f>
        <v>101</v>
      </c>
      <c r="P1956">
        <f t="shared" si="30"/>
        <v>4.8599999999999997E-2</v>
      </c>
      <c r="Q1956" t="b">
        <v>1</v>
      </c>
      <c r="R1956" t="s">
        <v>8274</v>
      </c>
    </row>
    <row r="1957" spans="1:18" ht="43.2" x14ac:dyDescent="0.3">
      <c r="A1957">
        <v>2120</v>
      </c>
      <c r="B1957" s="7" t="s">
        <v>2121</v>
      </c>
      <c r="C1957" s="3" t="s">
        <v>6230</v>
      </c>
      <c r="D1957" s="5">
        <v>8000</v>
      </c>
      <c r="E1957" s="5">
        <v>8070.43</v>
      </c>
      <c r="F1957" t="s">
        <v>8218</v>
      </c>
      <c r="G1957" t="s">
        <v>8223</v>
      </c>
      <c r="H1957" t="s">
        <v>8245</v>
      </c>
      <c r="I1957">
        <v>1388617736</v>
      </c>
      <c r="J1957" s="9">
        <f>(I1957/86400)+DATE(1970,1,1)</f>
        <v>41640.964537037034</v>
      </c>
      <c r="K1957">
        <v>1384384136</v>
      </c>
      <c r="L1957" s="9">
        <f>(K1957/86400)+DATE(1970,1,1)</f>
        <v>41591.964537037034</v>
      </c>
      <c r="M1957" t="b">
        <v>0</v>
      </c>
      <c r="N1957">
        <v>69</v>
      </c>
      <c r="O1957">
        <f>ROUND(E1957/D1957*100,0)</f>
        <v>101</v>
      </c>
      <c r="P1957">
        <f t="shared" si="30"/>
        <v>0.19400000000000001</v>
      </c>
      <c r="Q1957" t="b">
        <v>1</v>
      </c>
      <c r="R1957" t="s">
        <v>8277</v>
      </c>
    </row>
    <row r="1958" spans="1:18" ht="28.8" x14ac:dyDescent="0.3">
      <c r="A1958">
        <v>1608</v>
      </c>
      <c r="B1958" s="7" t="s">
        <v>1609</v>
      </c>
      <c r="C1958" s="3" t="s">
        <v>5718</v>
      </c>
      <c r="D1958" s="5">
        <v>1200</v>
      </c>
      <c r="E1958" s="5">
        <v>1215</v>
      </c>
      <c r="F1958" t="s">
        <v>8218</v>
      </c>
      <c r="G1958" t="s">
        <v>8223</v>
      </c>
      <c r="H1958" t="s">
        <v>8245</v>
      </c>
      <c r="I1958">
        <v>1388553960</v>
      </c>
      <c r="J1958" s="9">
        <f>(I1958/86400)+DATE(1970,1,1)</f>
        <v>41640.226388888885</v>
      </c>
      <c r="K1958">
        <v>1385754986</v>
      </c>
      <c r="L1958" s="9">
        <f>(K1958/86400)+DATE(1970,1,1)</f>
        <v>41607.83085648148</v>
      </c>
      <c r="M1958" t="b">
        <v>0</v>
      </c>
      <c r="N1958">
        <v>23</v>
      </c>
      <c r="O1958">
        <f>ROUND(E1958/D1958*100,0)</f>
        <v>101</v>
      </c>
      <c r="P1958">
        <f t="shared" si="30"/>
        <v>2.92E-2</v>
      </c>
      <c r="Q1958" t="b">
        <v>1</v>
      </c>
      <c r="R1958" t="s">
        <v>8274</v>
      </c>
    </row>
    <row r="1959" spans="1:18" ht="28.8" x14ac:dyDescent="0.3">
      <c r="A1959">
        <v>2603</v>
      </c>
      <c r="B1959" s="7" t="s">
        <v>2603</v>
      </c>
      <c r="C1959" s="3" t="s">
        <v>6713</v>
      </c>
      <c r="D1959" s="5">
        <v>1750</v>
      </c>
      <c r="E1959" s="5">
        <v>1776</v>
      </c>
      <c r="F1959" t="s">
        <v>8218</v>
      </c>
      <c r="G1959" t="s">
        <v>8223</v>
      </c>
      <c r="H1959" t="s">
        <v>8245</v>
      </c>
      <c r="I1959">
        <v>1387835654</v>
      </c>
      <c r="J1959" s="9">
        <f>(I1959/86400)+DATE(1970,1,1)</f>
        <v>41631.912662037037</v>
      </c>
      <c r="K1959">
        <v>1386626054</v>
      </c>
      <c r="L1959" s="9">
        <f>(K1959/86400)+DATE(1970,1,1)</f>
        <v>41617.912662037037</v>
      </c>
      <c r="M1959" t="b">
        <v>1</v>
      </c>
      <c r="N1959">
        <v>50</v>
      </c>
      <c r="O1959">
        <f>ROUND(E1959/D1959*100,0)</f>
        <v>101</v>
      </c>
      <c r="P1959">
        <f t="shared" si="30"/>
        <v>4.2700000000000002E-2</v>
      </c>
      <c r="Q1959" t="b">
        <v>1</v>
      </c>
      <c r="R1959" t="s">
        <v>8299</v>
      </c>
    </row>
    <row r="1960" spans="1:18" ht="43.2" x14ac:dyDescent="0.3">
      <c r="A1960">
        <v>411</v>
      </c>
      <c r="B1960" s="7" t="s">
        <v>412</v>
      </c>
      <c r="C1960" s="3" t="s">
        <v>4521</v>
      </c>
      <c r="D1960" s="5">
        <v>30000</v>
      </c>
      <c r="E1960" s="5">
        <v>30315</v>
      </c>
      <c r="F1960" t="s">
        <v>8218</v>
      </c>
      <c r="G1960" t="s">
        <v>8223</v>
      </c>
      <c r="H1960" t="s">
        <v>8245</v>
      </c>
      <c r="I1960">
        <v>1387688400</v>
      </c>
      <c r="J1960" s="9">
        <f>(I1960/86400)+DATE(1970,1,1)</f>
        <v>41630.208333333336</v>
      </c>
      <c r="K1960">
        <v>1384920804</v>
      </c>
      <c r="L1960" s="9">
        <f>(K1960/86400)+DATE(1970,1,1)</f>
        <v>41598.17597222222</v>
      </c>
      <c r="M1960" t="b">
        <v>0</v>
      </c>
      <c r="N1960">
        <v>241</v>
      </c>
      <c r="O1960">
        <f>ROUND(E1960/D1960*100,0)</f>
        <v>101</v>
      </c>
      <c r="P1960">
        <f t="shared" si="30"/>
        <v>0.7288</v>
      </c>
      <c r="Q1960" t="b">
        <v>1</v>
      </c>
      <c r="R1960" t="s">
        <v>8267</v>
      </c>
    </row>
    <row r="1961" spans="1:18" ht="43.2" x14ac:dyDescent="0.3">
      <c r="A1961">
        <v>317</v>
      </c>
      <c r="B1961" s="7" t="s">
        <v>318</v>
      </c>
      <c r="C1961" s="3" t="s">
        <v>4427</v>
      </c>
      <c r="D1961" s="5">
        <v>30000</v>
      </c>
      <c r="E1961" s="5">
        <v>30241</v>
      </c>
      <c r="F1961" t="s">
        <v>8218</v>
      </c>
      <c r="G1961" t="s">
        <v>8223</v>
      </c>
      <c r="H1961" t="s">
        <v>8245</v>
      </c>
      <c r="I1961">
        <v>1386778483</v>
      </c>
      <c r="J1961" s="9">
        <f>(I1961/86400)+DATE(1970,1,1)</f>
        <v>41619.676886574074</v>
      </c>
      <c r="K1961">
        <v>1384186483</v>
      </c>
      <c r="L1961" s="9">
        <f>(K1961/86400)+DATE(1970,1,1)</f>
        <v>41589.676886574074</v>
      </c>
      <c r="M1961" t="b">
        <v>1</v>
      </c>
      <c r="N1961">
        <v>316</v>
      </c>
      <c r="O1961">
        <f>ROUND(E1961/D1961*100,0)</f>
        <v>101</v>
      </c>
      <c r="P1961">
        <f t="shared" si="30"/>
        <v>0.72709999999999997</v>
      </c>
      <c r="Q1961" t="b">
        <v>1</v>
      </c>
      <c r="R1961" t="s">
        <v>8267</v>
      </c>
    </row>
    <row r="1962" spans="1:18" ht="43.2" x14ac:dyDescent="0.3">
      <c r="A1962">
        <v>1626</v>
      </c>
      <c r="B1962" s="7" t="s">
        <v>1627</v>
      </c>
      <c r="C1962" s="3" t="s">
        <v>5736</v>
      </c>
      <c r="D1962" s="5">
        <v>8000</v>
      </c>
      <c r="E1962" s="5">
        <v>8095</v>
      </c>
      <c r="F1962" t="s">
        <v>8218</v>
      </c>
      <c r="G1962" t="s">
        <v>8223</v>
      </c>
      <c r="H1962" t="s">
        <v>8245</v>
      </c>
      <c r="I1962">
        <v>1385932867</v>
      </c>
      <c r="J1962" s="9">
        <f>(I1962/86400)+DATE(1970,1,1)</f>
        <v>41609.889664351853</v>
      </c>
      <c r="K1962">
        <v>1383337267</v>
      </c>
      <c r="L1962" s="9">
        <f>(K1962/86400)+DATE(1970,1,1)</f>
        <v>41579.847997685181</v>
      </c>
      <c r="M1962" t="b">
        <v>0</v>
      </c>
      <c r="N1962">
        <v>108</v>
      </c>
      <c r="O1962">
        <f>ROUND(E1962/D1962*100,0)</f>
        <v>101</v>
      </c>
      <c r="P1962">
        <f t="shared" si="30"/>
        <v>0.19470000000000001</v>
      </c>
      <c r="Q1962" t="b">
        <v>1</v>
      </c>
      <c r="R1962" t="s">
        <v>8274</v>
      </c>
    </row>
    <row r="1963" spans="1:18" ht="43.2" x14ac:dyDescent="0.3">
      <c r="A1963">
        <v>1652</v>
      </c>
      <c r="B1963" s="7" t="s">
        <v>1653</v>
      </c>
      <c r="C1963" s="3" t="s">
        <v>5762</v>
      </c>
      <c r="D1963" s="5">
        <v>4500</v>
      </c>
      <c r="E1963" s="5">
        <v>4530</v>
      </c>
      <c r="F1963" t="s">
        <v>8218</v>
      </c>
      <c r="G1963" t="s">
        <v>8223</v>
      </c>
      <c r="H1963" t="s">
        <v>8245</v>
      </c>
      <c r="I1963">
        <v>1385297393</v>
      </c>
      <c r="J1963" s="9">
        <f>(I1963/86400)+DATE(1970,1,1)</f>
        <v>41602.534641203703</v>
      </c>
      <c r="K1963">
        <v>1382701793</v>
      </c>
      <c r="L1963" s="9">
        <f>(K1963/86400)+DATE(1970,1,1)</f>
        <v>41572.492974537039</v>
      </c>
      <c r="M1963" t="b">
        <v>0</v>
      </c>
      <c r="N1963">
        <v>70</v>
      </c>
      <c r="O1963">
        <f>ROUND(E1963/D1963*100,0)</f>
        <v>101</v>
      </c>
      <c r="P1963">
        <f t="shared" si="30"/>
        <v>0.109</v>
      </c>
      <c r="Q1963" t="b">
        <v>1</v>
      </c>
      <c r="R1963" t="s">
        <v>8290</v>
      </c>
    </row>
    <row r="1964" spans="1:18" ht="43.2" x14ac:dyDescent="0.3">
      <c r="A1964">
        <v>408</v>
      </c>
      <c r="B1964" s="7" t="s">
        <v>409</v>
      </c>
      <c r="C1964" s="3" t="s">
        <v>4518</v>
      </c>
      <c r="D1964" s="5">
        <v>6000</v>
      </c>
      <c r="E1964" s="5">
        <v>6086.26</v>
      </c>
      <c r="F1964" t="s">
        <v>8218</v>
      </c>
      <c r="G1964" t="s">
        <v>8223</v>
      </c>
      <c r="H1964" t="s">
        <v>8245</v>
      </c>
      <c r="I1964">
        <v>1383676790</v>
      </c>
      <c r="J1964" s="9">
        <f>(I1964/86400)+DATE(1970,1,1)</f>
        <v>41583.777662037035</v>
      </c>
      <c r="K1964">
        <v>1380217190</v>
      </c>
      <c r="L1964" s="9">
        <f>(K1964/86400)+DATE(1970,1,1)</f>
        <v>41543.735995370371</v>
      </c>
      <c r="M1964" t="b">
        <v>0</v>
      </c>
      <c r="N1964">
        <v>38</v>
      </c>
      <c r="O1964">
        <f>ROUND(E1964/D1964*100,0)</f>
        <v>101</v>
      </c>
      <c r="P1964">
        <f t="shared" si="30"/>
        <v>0.14649999999999999</v>
      </c>
      <c r="Q1964" t="b">
        <v>1</v>
      </c>
      <c r="R1964" t="s">
        <v>8267</v>
      </c>
    </row>
    <row r="1965" spans="1:18" x14ac:dyDescent="0.3">
      <c r="A1965">
        <v>836</v>
      </c>
      <c r="B1965" s="7" t="s">
        <v>837</v>
      </c>
      <c r="C1965" s="3" t="s">
        <v>4946</v>
      </c>
      <c r="D1965" s="5">
        <v>5000</v>
      </c>
      <c r="E1965" s="5">
        <v>5046.5200000000004</v>
      </c>
      <c r="F1965" t="s">
        <v>8218</v>
      </c>
      <c r="G1965" t="s">
        <v>8223</v>
      </c>
      <c r="H1965" t="s">
        <v>8245</v>
      </c>
      <c r="I1965">
        <v>1381108918</v>
      </c>
      <c r="J1965" s="9">
        <f>(I1965/86400)+DATE(1970,1,1)</f>
        <v>41554.056921296295</v>
      </c>
      <c r="K1965">
        <v>1378516918</v>
      </c>
      <c r="L1965" s="9">
        <f>(K1965/86400)+DATE(1970,1,1)</f>
        <v>41524.056921296295</v>
      </c>
      <c r="M1965" t="b">
        <v>0</v>
      </c>
      <c r="N1965">
        <v>46</v>
      </c>
      <c r="O1965">
        <f>ROUND(E1965/D1965*100,0)</f>
        <v>101</v>
      </c>
      <c r="P1965">
        <f t="shared" si="30"/>
        <v>0.1215</v>
      </c>
      <c r="Q1965" t="b">
        <v>1</v>
      </c>
      <c r="R1965" t="s">
        <v>8274</v>
      </c>
    </row>
    <row r="1966" spans="1:18" ht="57.6" x14ac:dyDescent="0.3">
      <c r="A1966">
        <v>796</v>
      </c>
      <c r="B1966" s="7" t="s">
        <v>797</v>
      </c>
      <c r="C1966" s="3" t="s">
        <v>4906</v>
      </c>
      <c r="D1966" s="5">
        <v>10000</v>
      </c>
      <c r="E1966" s="5">
        <v>10135</v>
      </c>
      <c r="F1966" t="s">
        <v>8218</v>
      </c>
      <c r="G1966" t="s">
        <v>8223</v>
      </c>
      <c r="H1966" t="s">
        <v>8245</v>
      </c>
      <c r="I1966">
        <v>1379279400</v>
      </c>
      <c r="J1966" s="9">
        <f>(I1966/86400)+DATE(1970,1,1)</f>
        <v>41532.881944444445</v>
      </c>
      <c r="K1966">
        <v>1376687485</v>
      </c>
      <c r="L1966" s="9">
        <f>(K1966/86400)+DATE(1970,1,1)</f>
        <v>41502.882928240739</v>
      </c>
      <c r="M1966" t="b">
        <v>0</v>
      </c>
      <c r="N1966">
        <v>90</v>
      </c>
      <c r="O1966">
        <f>ROUND(E1966/D1966*100,0)</f>
        <v>101</v>
      </c>
      <c r="P1966">
        <f t="shared" si="30"/>
        <v>0.2442</v>
      </c>
      <c r="Q1966" t="b">
        <v>1</v>
      </c>
      <c r="R1966" t="s">
        <v>8274</v>
      </c>
    </row>
    <row r="1967" spans="1:18" ht="43.2" x14ac:dyDescent="0.3">
      <c r="A1967">
        <v>1623</v>
      </c>
      <c r="B1967" s="7" t="s">
        <v>1624</v>
      </c>
      <c r="C1967" s="3" t="s">
        <v>5733</v>
      </c>
      <c r="D1967" s="5">
        <v>750</v>
      </c>
      <c r="E1967" s="5">
        <v>758</v>
      </c>
      <c r="F1967" t="s">
        <v>8218</v>
      </c>
      <c r="G1967" t="s">
        <v>8224</v>
      </c>
      <c r="H1967" t="s">
        <v>8246</v>
      </c>
      <c r="I1967">
        <v>1377621089</v>
      </c>
      <c r="J1967" s="9">
        <f>(I1967/86400)+DATE(1970,1,1)</f>
        <v>41513.688530092593</v>
      </c>
      <c r="K1967">
        <v>1372437089</v>
      </c>
      <c r="L1967" s="9">
        <f>(K1967/86400)+DATE(1970,1,1)</f>
        <v>41453.688530092593</v>
      </c>
      <c r="M1967" t="b">
        <v>0</v>
      </c>
      <c r="N1967">
        <v>18</v>
      </c>
      <c r="O1967">
        <f>ROUND(E1967/D1967*100,0)</f>
        <v>101</v>
      </c>
      <c r="P1967">
        <f t="shared" si="30"/>
        <v>1.83E-2</v>
      </c>
      <c r="Q1967" t="b">
        <v>1</v>
      </c>
      <c r="R1967" t="s">
        <v>8274</v>
      </c>
    </row>
    <row r="1968" spans="1:18" ht="43.2" x14ac:dyDescent="0.3">
      <c r="A1968">
        <v>2220</v>
      </c>
      <c r="B1968" s="7" t="s">
        <v>2221</v>
      </c>
      <c r="C1968" s="3" t="s">
        <v>6330</v>
      </c>
      <c r="D1968" s="5">
        <v>3500</v>
      </c>
      <c r="E1968" s="5">
        <v>3540</v>
      </c>
      <c r="F1968" t="s">
        <v>8218</v>
      </c>
      <c r="G1968" t="s">
        <v>8223</v>
      </c>
      <c r="H1968" t="s">
        <v>8245</v>
      </c>
      <c r="I1968">
        <v>1374888436</v>
      </c>
      <c r="J1968" s="9">
        <f>(I1968/86400)+DATE(1970,1,1)</f>
        <v>41482.060601851852</v>
      </c>
      <c r="K1968">
        <v>1372296436</v>
      </c>
      <c r="L1968" s="9">
        <f>(K1968/86400)+DATE(1970,1,1)</f>
        <v>41452.060601851852</v>
      </c>
      <c r="M1968" t="b">
        <v>0</v>
      </c>
      <c r="N1968">
        <v>69</v>
      </c>
      <c r="O1968">
        <f>ROUND(E1968/D1968*100,0)</f>
        <v>101</v>
      </c>
      <c r="P1968">
        <f t="shared" si="30"/>
        <v>8.5400000000000004E-2</v>
      </c>
      <c r="Q1968" t="b">
        <v>1</v>
      </c>
      <c r="R1968" t="s">
        <v>8278</v>
      </c>
    </row>
    <row r="1969" spans="1:18" ht="43.2" x14ac:dyDescent="0.3">
      <c r="A1969">
        <v>726</v>
      </c>
      <c r="B1969" s="7" t="s">
        <v>727</v>
      </c>
      <c r="C1969" s="3" t="s">
        <v>4836</v>
      </c>
      <c r="D1969" s="5">
        <v>2500</v>
      </c>
      <c r="E1969" s="5">
        <v>2535</v>
      </c>
      <c r="F1969" t="s">
        <v>8218</v>
      </c>
      <c r="G1969" t="s">
        <v>8223</v>
      </c>
      <c r="H1969" t="s">
        <v>8245</v>
      </c>
      <c r="I1969">
        <v>1365728487</v>
      </c>
      <c r="J1969" s="9">
        <f>(I1969/86400)+DATE(1970,1,1)</f>
        <v>41376.042673611111</v>
      </c>
      <c r="K1969">
        <v>1363136487</v>
      </c>
      <c r="L1969" s="9">
        <f>(K1969/86400)+DATE(1970,1,1)</f>
        <v>41346.042673611111</v>
      </c>
      <c r="M1969" t="b">
        <v>0</v>
      </c>
      <c r="N1969">
        <v>35</v>
      </c>
      <c r="O1969">
        <f>ROUND(E1969/D1969*100,0)</f>
        <v>101</v>
      </c>
      <c r="P1969">
        <f t="shared" si="30"/>
        <v>6.13E-2</v>
      </c>
      <c r="Q1969" t="b">
        <v>1</v>
      </c>
      <c r="R1969" t="s">
        <v>8272</v>
      </c>
    </row>
    <row r="1970" spans="1:18" ht="43.2" x14ac:dyDescent="0.3">
      <c r="A1970">
        <v>2116</v>
      </c>
      <c r="B1970" s="7" t="s">
        <v>2117</v>
      </c>
      <c r="C1970" s="3" t="s">
        <v>6226</v>
      </c>
      <c r="D1970" s="5">
        <v>48000</v>
      </c>
      <c r="E1970" s="5">
        <v>48434</v>
      </c>
      <c r="F1970" t="s">
        <v>8218</v>
      </c>
      <c r="G1970" t="s">
        <v>8223</v>
      </c>
      <c r="H1970" t="s">
        <v>8245</v>
      </c>
      <c r="I1970">
        <v>1349203203</v>
      </c>
      <c r="J1970" s="9">
        <f>(I1970/86400)+DATE(1970,1,1)</f>
        <v>41184.777812500004</v>
      </c>
      <c r="K1970">
        <v>1345056003</v>
      </c>
      <c r="L1970" s="9">
        <f>(K1970/86400)+DATE(1970,1,1)</f>
        <v>41136.777812500004</v>
      </c>
      <c r="M1970" t="b">
        <v>0</v>
      </c>
      <c r="N1970">
        <v>92</v>
      </c>
      <c r="O1970">
        <f>ROUND(E1970/D1970*100,0)</f>
        <v>101</v>
      </c>
      <c r="P1970">
        <f t="shared" si="30"/>
        <v>1.1774</v>
      </c>
      <c r="Q1970" t="b">
        <v>1</v>
      </c>
      <c r="R1970" t="s">
        <v>8277</v>
      </c>
    </row>
    <row r="1971" spans="1:18" ht="43.2" x14ac:dyDescent="0.3">
      <c r="A1971">
        <v>2613</v>
      </c>
      <c r="B1971" s="7" t="s">
        <v>2613</v>
      </c>
      <c r="C1971" s="3" t="s">
        <v>6723</v>
      </c>
      <c r="D1971" s="5">
        <v>7500</v>
      </c>
      <c r="E1971" s="5">
        <v>7576</v>
      </c>
      <c r="F1971" t="s">
        <v>8218</v>
      </c>
      <c r="G1971" t="s">
        <v>8223</v>
      </c>
      <c r="H1971" t="s">
        <v>8245</v>
      </c>
      <c r="I1971">
        <v>1348256294</v>
      </c>
      <c r="J1971" s="9">
        <f>(I1971/86400)+DATE(1970,1,1)</f>
        <v>41173.81821759259</v>
      </c>
      <c r="K1971">
        <v>1345664294</v>
      </c>
      <c r="L1971" s="9">
        <f>(K1971/86400)+DATE(1970,1,1)</f>
        <v>41143.81821759259</v>
      </c>
      <c r="M1971" t="b">
        <v>1</v>
      </c>
      <c r="N1971">
        <v>28</v>
      </c>
      <c r="O1971">
        <f>ROUND(E1971/D1971*100,0)</f>
        <v>101</v>
      </c>
      <c r="P1971">
        <f t="shared" si="30"/>
        <v>0.18410000000000001</v>
      </c>
      <c r="Q1971" t="b">
        <v>1</v>
      </c>
      <c r="R1971" t="s">
        <v>8299</v>
      </c>
    </row>
    <row r="1972" spans="1:18" ht="57.6" x14ac:dyDescent="0.3">
      <c r="A1972">
        <v>802</v>
      </c>
      <c r="B1972" s="7" t="s">
        <v>803</v>
      </c>
      <c r="C1972" s="3" t="s">
        <v>4912</v>
      </c>
      <c r="D1972" s="5">
        <v>6000</v>
      </c>
      <c r="E1972" s="5">
        <v>6080</v>
      </c>
      <c r="F1972" t="s">
        <v>8218</v>
      </c>
      <c r="G1972" t="s">
        <v>8223</v>
      </c>
      <c r="H1972" t="s">
        <v>8245</v>
      </c>
      <c r="I1972">
        <v>1347854700</v>
      </c>
      <c r="J1972" s="9">
        <f>(I1972/86400)+DATE(1970,1,1)</f>
        <v>41169.170138888891</v>
      </c>
      <c r="K1972">
        <v>1343867524</v>
      </c>
      <c r="L1972" s="9">
        <f>(K1972/86400)+DATE(1970,1,1)</f>
        <v>41123.022268518514</v>
      </c>
      <c r="M1972" t="b">
        <v>0</v>
      </c>
      <c r="N1972">
        <v>75</v>
      </c>
      <c r="O1972">
        <f>ROUND(E1972/D1972*100,0)</f>
        <v>101</v>
      </c>
      <c r="P1972">
        <f t="shared" si="30"/>
        <v>0.14779999999999999</v>
      </c>
      <c r="Q1972" t="b">
        <v>1</v>
      </c>
      <c r="R1972" t="s">
        <v>8274</v>
      </c>
    </row>
    <row r="1973" spans="1:18" ht="43.2" x14ac:dyDescent="0.3">
      <c r="A1973">
        <v>315</v>
      </c>
      <c r="B1973" s="7" t="s">
        <v>316</v>
      </c>
      <c r="C1973" s="3" t="s">
        <v>4425</v>
      </c>
      <c r="D1973" s="5">
        <v>25000</v>
      </c>
      <c r="E1973" s="5">
        <v>25312</v>
      </c>
      <c r="F1973" t="s">
        <v>8218</v>
      </c>
      <c r="G1973" t="s">
        <v>8223</v>
      </c>
      <c r="H1973" t="s">
        <v>8245</v>
      </c>
      <c r="I1973">
        <v>1345660334</v>
      </c>
      <c r="J1973" s="9">
        <f>(I1973/86400)+DATE(1970,1,1)</f>
        <v>41143.77238425926</v>
      </c>
      <c r="K1973">
        <v>1343068334</v>
      </c>
      <c r="L1973" s="9">
        <f>(K1973/86400)+DATE(1970,1,1)</f>
        <v>41113.77238425926</v>
      </c>
      <c r="M1973" t="b">
        <v>1</v>
      </c>
      <c r="N1973">
        <v>126</v>
      </c>
      <c r="O1973">
        <f>ROUND(E1973/D1973*100,0)</f>
        <v>101</v>
      </c>
      <c r="P1973">
        <f t="shared" si="30"/>
        <v>0.61570000000000003</v>
      </c>
      <c r="Q1973" t="b">
        <v>1</v>
      </c>
      <c r="R1973" t="s">
        <v>8267</v>
      </c>
    </row>
    <row r="1974" spans="1:18" ht="43.2" x14ac:dyDescent="0.3">
      <c r="A1974">
        <v>2119</v>
      </c>
      <c r="B1974" s="7" t="s">
        <v>2120</v>
      </c>
      <c r="C1974" s="3" t="s">
        <v>6229</v>
      </c>
      <c r="D1974" s="5">
        <v>2000</v>
      </c>
      <c r="E1974" s="5">
        <v>2015</v>
      </c>
      <c r="F1974" t="s">
        <v>8218</v>
      </c>
      <c r="G1974" t="s">
        <v>8223</v>
      </c>
      <c r="H1974" t="s">
        <v>8245</v>
      </c>
      <c r="I1974">
        <v>1345086445</v>
      </c>
      <c r="J1974" s="9">
        <f>(I1974/86400)+DATE(1970,1,1)</f>
        <v>41137.130150462966</v>
      </c>
      <c r="K1974">
        <v>1342494445</v>
      </c>
      <c r="L1974" s="9">
        <f>(K1974/86400)+DATE(1970,1,1)</f>
        <v>41107.130150462966</v>
      </c>
      <c r="M1974" t="b">
        <v>0</v>
      </c>
      <c r="N1974">
        <v>22</v>
      </c>
      <c r="O1974">
        <f>ROUND(E1974/D1974*100,0)</f>
        <v>101</v>
      </c>
      <c r="P1974">
        <f t="shared" si="30"/>
        <v>4.9000000000000002E-2</v>
      </c>
      <c r="Q1974" t="b">
        <v>1</v>
      </c>
      <c r="R1974" t="s">
        <v>8277</v>
      </c>
    </row>
    <row r="1975" spans="1:18" ht="43.2" x14ac:dyDescent="0.3">
      <c r="A1975">
        <v>1882</v>
      </c>
      <c r="B1975" s="7" t="s">
        <v>1883</v>
      </c>
      <c r="C1975" s="3" t="s">
        <v>5992</v>
      </c>
      <c r="D1975" s="5">
        <v>3350</v>
      </c>
      <c r="E1975" s="5">
        <v>3380</v>
      </c>
      <c r="F1975" t="s">
        <v>8218</v>
      </c>
      <c r="G1975" t="s">
        <v>8223</v>
      </c>
      <c r="H1975" t="s">
        <v>8245</v>
      </c>
      <c r="I1975">
        <v>1341964080</v>
      </c>
      <c r="J1975" s="9">
        <f>(I1975/86400)+DATE(1970,1,1)</f>
        <v>41100.991666666669</v>
      </c>
      <c r="K1975">
        <v>1339109212</v>
      </c>
      <c r="L1975" s="9">
        <f>(K1975/86400)+DATE(1970,1,1)</f>
        <v>41067.949212962965</v>
      </c>
      <c r="M1975" t="b">
        <v>0</v>
      </c>
      <c r="N1975">
        <v>81</v>
      </c>
      <c r="O1975">
        <f>ROUND(E1975/D1975*100,0)</f>
        <v>101</v>
      </c>
      <c r="P1975">
        <f t="shared" si="30"/>
        <v>8.2299999999999998E-2</v>
      </c>
      <c r="Q1975" t="b">
        <v>1</v>
      </c>
      <c r="R1975" t="s">
        <v>8277</v>
      </c>
    </row>
    <row r="1976" spans="1:18" ht="43.2" x14ac:dyDescent="0.3">
      <c r="A1976">
        <v>2544</v>
      </c>
      <c r="B1976" s="7" t="s">
        <v>2544</v>
      </c>
      <c r="C1976" s="3" t="s">
        <v>6654</v>
      </c>
      <c r="D1976" s="5">
        <v>5000</v>
      </c>
      <c r="E1976" s="5">
        <v>5041</v>
      </c>
      <c r="F1976" t="s">
        <v>8218</v>
      </c>
      <c r="G1976" t="s">
        <v>8223</v>
      </c>
      <c r="H1976" t="s">
        <v>8245</v>
      </c>
      <c r="I1976">
        <v>1341750569</v>
      </c>
      <c r="J1976" s="9">
        <f>(I1976/86400)+DATE(1970,1,1)</f>
        <v>41098.520474537036</v>
      </c>
      <c r="K1976">
        <v>1339158569</v>
      </c>
      <c r="L1976" s="9">
        <f>(K1976/86400)+DATE(1970,1,1)</f>
        <v>41068.520474537036</v>
      </c>
      <c r="M1976" t="b">
        <v>0</v>
      </c>
      <c r="N1976">
        <v>57</v>
      </c>
      <c r="O1976">
        <f>ROUND(E1976/D1976*100,0)</f>
        <v>101</v>
      </c>
      <c r="P1976">
        <f t="shared" si="30"/>
        <v>0.1227</v>
      </c>
      <c r="Q1976" t="b">
        <v>1</v>
      </c>
      <c r="R1976" t="s">
        <v>8298</v>
      </c>
    </row>
    <row r="1977" spans="1:18" ht="43.2" x14ac:dyDescent="0.3">
      <c r="A1977">
        <v>2300</v>
      </c>
      <c r="B1977" s="7" t="s">
        <v>2301</v>
      </c>
      <c r="C1977" s="3" t="s">
        <v>6410</v>
      </c>
      <c r="D1977" s="5">
        <v>800</v>
      </c>
      <c r="E1977" s="5">
        <v>810</v>
      </c>
      <c r="F1977" t="s">
        <v>8218</v>
      </c>
      <c r="G1977" t="s">
        <v>8223</v>
      </c>
      <c r="H1977" t="s">
        <v>8245</v>
      </c>
      <c r="I1977">
        <v>1340904416</v>
      </c>
      <c r="J1977" s="9">
        <f>(I1977/86400)+DATE(1970,1,1)</f>
        <v>41088.727037037039</v>
      </c>
      <c r="K1977">
        <v>1339694816</v>
      </c>
      <c r="L1977" s="9">
        <f>(K1977/86400)+DATE(1970,1,1)</f>
        <v>41074.727037037039</v>
      </c>
      <c r="M1977" t="b">
        <v>0</v>
      </c>
      <c r="N1977">
        <v>7</v>
      </c>
      <c r="O1977">
        <f>ROUND(E1977/D1977*100,0)</f>
        <v>101</v>
      </c>
      <c r="P1977">
        <f t="shared" si="30"/>
        <v>1.9699999999999999E-2</v>
      </c>
      <c r="Q1977" t="b">
        <v>1</v>
      </c>
      <c r="R1977" t="s">
        <v>8274</v>
      </c>
    </row>
    <row r="1978" spans="1:18" ht="43.2" x14ac:dyDescent="0.3">
      <c r="A1978">
        <v>2494</v>
      </c>
      <c r="B1978" s="7" t="s">
        <v>2494</v>
      </c>
      <c r="C1978" s="3" t="s">
        <v>6604</v>
      </c>
      <c r="D1978" s="5">
        <v>1500</v>
      </c>
      <c r="E1978" s="5">
        <v>1515.08</v>
      </c>
      <c r="F1978" t="s">
        <v>8218</v>
      </c>
      <c r="G1978" t="s">
        <v>8223</v>
      </c>
      <c r="H1978" t="s">
        <v>8245</v>
      </c>
      <c r="I1978">
        <v>1337786944</v>
      </c>
      <c r="J1978" s="9">
        <f>(I1978/86400)+DATE(1970,1,1)</f>
        <v>41052.645185185189</v>
      </c>
      <c r="K1978">
        <v>1335194944</v>
      </c>
      <c r="L1978" s="9">
        <f>(K1978/86400)+DATE(1970,1,1)</f>
        <v>41022.645185185189</v>
      </c>
      <c r="M1978" t="b">
        <v>0</v>
      </c>
      <c r="N1978">
        <v>39</v>
      </c>
      <c r="O1978">
        <f>ROUND(E1978/D1978*100,0)</f>
        <v>101</v>
      </c>
      <c r="P1978">
        <f t="shared" si="30"/>
        <v>3.6900000000000002E-2</v>
      </c>
      <c r="Q1978" t="b">
        <v>1</v>
      </c>
      <c r="R1978" t="s">
        <v>8277</v>
      </c>
    </row>
    <row r="1979" spans="1:18" ht="43.2" x14ac:dyDescent="0.3">
      <c r="A1979">
        <v>366</v>
      </c>
      <c r="B1979" s="7" t="s">
        <v>367</v>
      </c>
      <c r="C1979" s="3" t="s">
        <v>4476</v>
      </c>
      <c r="D1979" s="5">
        <v>38000</v>
      </c>
      <c r="E1979" s="5">
        <v>38500</v>
      </c>
      <c r="F1979" t="s">
        <v>8218</v>
      </c>
      <c r="G1979" t="s">
        <v>8223</v>
      </c>
      <c r="H1979" t="s">
        <v>8245</v>
      </c>
      <c r="I1979">
        <v>1337540518</v>
      </c>
      <c r="J1979" s="9">
        <f>(I1979/86400)+DATE(1970,1,1)</f>
        <v>41049.793032407411</v>
      </c>
      <c r="K1979">
        <v>1334948518</v>
      </c>
      <c r="L1979" s="9">
        <f>(K1979/86400)+DATE(1970,1,1)</f>
        <v>41019.793032407411</v>
      </c>
      <c r="M1979" t="b">
        <v>0</v>
      </c>
      <c r="N1979">
        <v>134</v>
      </c>
      <c r="O1979">
        <f>ROUND(E1979/D1979*100,0)</f>
        <v>101</v>
      </c>
      <c r="P1979">
        <f t="shared" si="30"/>
        <v>0.93859999999999999</v>
      </c>
      <c r="Q1979" t="b">
        <v>1</v>
      </c>
      <c r="R1979" t="s">
        <v>8267</v>
      </c>
    </row>
    <row r="1980" spans="1:18" ht="43.2" x14ac:dyDescent="0.3">
      <c r="A1980">
        <v>2283</v>
      </c>
      <c r="B1980" s="7" t="s">
        <v>2284</v>
      </c>
      <c r="C1980" s="3" t="s">
        <v>6393</v>
      </c>
      <c r="D1980" s="5">
        <v>3000</v>
      </c>
      <c r="E1980" s="5">
        <v>3025.66</v>
      </c>
      <c r="F1980" t="s">
        <v>8218</v>
      </c>
      <c r="G1980" t="s">
        <v>8223</v>
      </c>
      <c r="H1980" t="s">
        <v>8245</v>
      </c>
      <c r="I1980">
        <v>1336528804</v>
      </c>
      <c r="J1980" s="9">
        <f>(I1980/86400)+DATE(1970,1,1)</f>
        <v>41038.083379629628</v>
      </c>
      <c r="K1980">
        <v>1331348404</v>
      </c>
      <c r="L1980" s="9">
        <f>(K1980/86400)+DATE(1970,1,1)</f>
        <v>40978.125046296293</v>
      </c>
      <c r="M1980" t="b">
        <v>0</v>
      </c>
      <c r="N1980">
        <v>48</v>
      </c>
      <c r="O1980">
        <f>ROUND(E1980/D1980*100,0)</f>
        <v>101</v>
      </c>
      <c r="P1980">
        <f t="shared" si="30"/>
        <v>7.3800000000000004E-2</v>
      </c>
      <c r="Q1980" t="b">
        <v>1</v>
      </c>
      <c r="R1980" t="s">
        <v>8274</v>
      </c>
    </row>
    <row r="1981" spans="1:18" x14ac:dyDescent="0.3">
      <c r="A1981">
        <v>106</v>
      </c>
      <c r="B1981" s="7" t="s">
        <v>108</v>
      </c>
      <c r="C1981" s="3" t="s">
        <v>4217</v>
      </c>
      <c r="D1981" s="5">
        <v>5000</v>
      </c>
      <c r="E1981" s="5">
        <v>5025</v>
      </c>
      <c r="F1981" t="s">
        <v>8218</v>
      </c>
      <c r="G1981" t="s">
        <v>8223</v>
      </c>
      <c r="H1981" t="s">
        <v>8245</v>
      </c>
      <c r="I1981">
        <v>1333391901</v>
      </c>
      <c r="J1981" s="9">
        <f>(I1981/86400)+DATE(1970,1,1)</f>
        <v>41001.776631944442</v>
      </c>
      <c r="K1981">
        <v>1332182301</v>
      </c>
      <c r="L1981" s="9">
        <f>(K1981/86400)+DATE(1970,1,1)</f>
        <v>40987.776631944442</v>
      </c>
      <c r="M1981" t="b">
        <v>0</v>
      </c>
      <c r="N1981">
        <v>27</v>
      </c>
      <c r="O1981">
        <f>ROUND(E1981/D1981*100,0)</f>
        <v>101</v>
      </c>
      <c r="P1981">
        <f t="shared" si="30"/>
        <v>0.1226</v>
      </c>
      <c r="Q1981" t="b">
        <v>1</v>
      </c>
      <c r="R1981" t="s">
        <v>8264</v>
      </c>
    </row>
    <row r="1982" spans="1:18" ht="43.2" x14ac:dyDescent="0.3">
      <c r="A1982">
        <v>826</v>
      </c>
      <c r="B1982" s="7" t="s">
        <v>827</v>
      </c>
      <c r="C1982" s="3" t="s">
        <v>4936</v>
      </c>
      <c r="D1982" s="5">
        <v>5500</v>
      </c>
      <c r="E1982" s="5">
        <v>5580</v>
      </c>
      <c r="F1982" t="s">
        <v>8218</v>
      </c>
      <c r="G1982" t="s">
        <v>8223</v>
      </c>
      <c r="H1982" t="s">
        <v>8245</v>
      </c>
      <c r="I1982">
        <v>1332719730</v>
      </c>
      <c r="J1982" s="9">
        <f>(I1982/86400)+DATE(1970,1,1)</f>
        <v>40993.996874999997</v>
      </c>
      <c r="K1982">
        <v>1330908930</v>
      </c>
      <c r="L1982" s="9">
        <f>(K1982/86400)+DATE(1970,1,1)</f>
        <v>40973.038541666669</v>
      </c>
      <c r="M1982" t="b">
        <v>0</v>
      </c>
      <c r="N1982">
        <v>49</v>
      </c>
      <c r="O1982">
        <f>ROUND(E1982/D1982*100,0)</f>
        <v>101</v>
      </c>
      <c r="P1982">
        <f t="shared" si="30"/>
        <v>0.13619999999999999</v>
      </c>
      <c r="Q1982" t="b">
        <v>1</v>
      </c>
      <c r="R1982" t="s">
        <v>8274</v>
      </c>
    </row>
    <row r="1983" spans="1:18" ht="28.8" x14ac:dyDescent="0.3">
      <c r="A1983">
        <v>2297</v>
      </c>
      <c r="B1983" s="7" t="s">
        <v>2298</v>
      </c>
      <c r="C1983" s="3" t="s">
        <v>6407</v>
      </c>
      <c r="D1983" s="5">
        <v>1000</v>
      </c>
      <c r="E1983" s="5">
        <v>1006</v>
      </c>
      <c r="F1983" t="s">
        <v>8218</v>
      </c>
      <c r="G1983" t="s">
        <v>8223</v>
      </c>
      <c r="H1983" t="s">
        <v>8245</v>
      </c>
      <c r="I1983">
        <v>1331697540</v>
      </c>
      <c r="J1983" s="9">
        <f>(I1983/86400)+DATE(1970,1,1)</f>
        <v>40982.165972222225</v>
      </c>
      <c r="K1983">
        <v>1328749249</v>
      </c>
      <c r="L1983" s="9">
        <f>(K1983/86400)+DATE(1970,1,1)</f>
        <v>40948.042233796295</v>
      </c>
      <c r="M1983" t="b">
        <v>0</v>
      </c>
      <c r="N1983">
        <v>19</v>
      </c>
      <c r="O1983">
        <f>ROUND(E1983/D1983*100,0)</f>
        <v>101</v>
      </c>
      <c r="P1983">
        <f t="shared" si="30"/>
        <v>2.46E-2</v>
      </c>
      <c r="Q1983" t="b">
        <v>1</v>
      </c>
      <c r="R1983" t="s">
        <v>8274</v>
      </c>
    </row>
    <row r="1984" spans="1:18" ht="57.6" x14ac:dyDescent="0.3">
      <c r="A1984">
        <v>253</v>
      </c>
      <c r="B1984" s="7" t="s">
        <v>254</v>
      </c>
      <c r="C1984" s="3" t="s">
        <v>4363</v>
      </c>
      <c r="D1984" s="5">
        <v>1500</v>
      </c>
      <c r="E1984" s="5">
        <v>1511</v>
      </c>
      <c r="F1984" t="s">
        <v>8218</v>
      </c>
      <c r="G1984" t="s">
        <v>8223</v>
      </c>
      <c r="H1984" t="s">
        <v>8245</v>
      </c>
      <c r="I1984">
        <v>1329320235</v>
      </c>
      <c r="J1984" s="9">
        <f>(I1984/86400)+DATE(1970,1,1)</f>
        <v>40954.650868055556</v>
      </c>
      <c r="K1984">
        <v>1326728235</v>
      </c>
      <c r="L1984" s="9">
        <f>(K1984/86400)+DATE(1970,1,1)</f>
        <v>40924.650868055556</v>
      </c>
      <c r="M1984" t="b">
        <v>1</v>
      </c>
      <c r="N1984">
        <v>7</v>
      </c>
      <c r="O1984">
        <f>ROUND(E1984/D1984*100,0)</f>
        <v>101</v>
      </c>
      <c r="P1984">
        <f t="shared" si="30"/>
        <v>3.6900000000000002E-2</v>
      </c>
      <c r="Q1984" t="b">
        <v>1</v>
      </c>
      <c r="R1984" t="s">
        <v>8267</v>
      </c>
    </row>
    <row r="1985" spans="1:18" ht="57.6" x14ac:dyDescent="0.3">
      <c r="A1985">
        <v>3182</v>
      </c>
      <c r="B1985" s="7" t="s">
        <v>3182</v>
      </c>
      <c r="C1985" s="3" t="s">
        <v>7292</v>
      </c>
      <c r="D1985" s="5">
        <v>7000</v>
      </c>
      <c r="E1985" s="5">
        <v>7062</v>
      </c>
      <c r="F1985" t="s">
        <v>8218</v>
      </c>
      <c r="G1985" t="s">
        <v>8223</v>
      </c>
      <c r="H1985" t="s">
        <v>8245</v>
      </c>
      <c r="I1985">
        <v>1328029200</v>
      </c>
      <c r="J1985" s="9">
        <f>(I1985/86400)+DATE(1970,1,1)</f>
        <v>40939.708333333336</v>
      </c>
      <c r="K1985">
        <v>1323211621</v>
      </c>
      <c r="L1985" s="9">
        <f>(K1985/86400)+DATE(1970,1,1)</f>
        <v>40883.949317129627</v>
      </c>
      <c r="M1985" t="b">
        <v>1</v>
      </c>
      <c r="N1985">
        <v>151</v>
      </c>
      <c r="O1985">
        <f>ROUND(E1985/D1985*100,0)</f>
        <v>101</v>
      </c>
      <c r="P1985">
        <f t="shared" si="30"/>
        <v>0.17269999999999999</v>
      </c>
      <c r="Q1985" t="b">
        <v>1</v>
      </c>
      <c r="R1985" t="s">
        <v>8269</v>
      </c>
    </row>
    <row r="1986" spans="1:18" ht="43.2" x14ac:dyDescent="0.3">
      <c r="A1986">
        <v>832</v>
      </c>
      <c r="B1986" s="7" t="s">
        <v>833</v>
      </c>
      <c r="C1986" s="3" t="s">
        <v>4942</v>
      </c>
      <c r="D1986" s="5">
        <v>15000</v>
      </c>
      <c r="E1986" s="5">
        <v>15091.06</v>
      </c>
      <c r="F1986" t="s">
        <v>8218</v>
      </c>
      <c r="G1986" t="s">
        <v>8223</v>
      </c>
      <c r="H1986" t="s">
        <v>8245</v>
      </c>
      <c r="I1986">
        <v>1327133580</v>
      </c>
      <c r="J1986" s="9">
        <f>(I1986/86400)+DATE(1970,1,1)</f>
        <v>40929.342361111107</v>
      </c>
      <c r="K1986">
        <v>1321978335</v>
      </c>
      <c r="L1986" s="9">
        <f>(K1986/86400)+DATE(1970,1,1)</f>
        <v>40869.675173611111</v>
      </c>
      <c r="M1986" t="b">
        <v>0</v>
      </c>
      <c r="N1986">
        <v>154</v>
      </c>
      <c r="O1986">
        <f>ROUND(E1986/D1986*100,0)</f>
        <v>101</v>
      </c>
      <c r="P1986">
        <f t="shared" si="30"/>
        <v>0.36919999999999997</v>
      </c>
      <c r="Q1986" t="b">
        <v>1</v>
      </c>
      <c r="R1986" t="s">
        <v>8274</v>
      </c>
    </row>
    <row r="1987" spans="1:18" ht="43.2" x14ac:dyDescent="0.3">
      <c r="A1987">
        <v>248</v>
      </c>
      <c r="B1987" s="7" t="s">
        <v>249</v>
      </c>
      <c r="C1987" s="3" t="s">
        <v>4358</v>
      </c>
      <c r="D1987" s="5">
        <v>85000</v>
      </c>
      <c r="E1987" s="5">
        <v>86133</v>
      </c>
      <c r="F1987" t="s">
        <v>8218</v>
      </c>
      <c r="G1987" t="s">
        <v>8223</v>
      </c>
      <c r="H1987" t="s">
        <v>8245</v>
      </c>
      <c r="I1987">
        <v>1325961309</v>
      </c>
      <c r="J1987" s="9">
        <f>(I1987/86400)+DATE(1970,1,1)</f>
        <v>40915.774409722224</v>
      </c>
      <c r="K1987">
        <v>1322073309</v>
      </c>
      <c r="L1987" s="9">
        <f>(K1987/86400)+DATE(1970,1,1)</f>
        <v>40870.774409722224</v>
      </c>
      <c r="M1987" t="b">
        <v>1</v>
      </c>
      <c r="N1987">
        <v>146</v>
      </c>
      <c r="O1987">
        <f>ROUND(E1987/D1987*100,0)</f>
        <v>101</v>
      </c>
      <c r="P1987">
        <f t="shared" ref="P1987:P2050" si="31">IFERROR(ROUND(E1987/L1987,4),0)</f>
        <v>2.1074000000000002</v>
      </c>
      <c r="Q1987" t="b">
        <v>1</v>
      </c>
      <c r="R1987" t="s">
        <v>8267</v>
      </c>
    </row>
    <row r="1988" spans="1:18" ht="43.2" x14ac:dyDescent="0.3">
      <c r="A1988">
        <v>391</v>
      </c>
      <c r="B1988" s="7" t="s">
        <v>392</v>
      </c>
      <c r="C1988" s="3" t="s">
        <v>4501</v>
      </c>
      <c r="D1988" s="5">
        <v>20000</v>
      </c>
      <c r="E1988" s="5">
        <v>20122</v>
      </c>
      <c r="F1988" t="s">
        <v>8218</v>
      </c>
      <c r="G1988" t="s">
        <v>8223</v>
      </c>
      <c r="H1988" t="s">
        <v>8245</v>
      </c>
      <c r="I1988">
        <v>1324169940</v>
      </c>
      <c r="J1988" s="9">
        <f>(I1988/86400)+DATE(1970,1,1)</f>
        <v>40895.040972222225</v>
      </c>
      <c r="K1988">
        <v>1321578051</v>
      </c>
      <c r="L1988" s="9">
        <f>(K1988/86400)+DATE(1970,1,1)</f>
        <v>40865.042256944442</v>
      </c>
      <c r="M1988" t="b">
        <v>0</v>
      </c>
      <c r="N1988">
        <v>193</v>
      </c>
      <c r="O1988">
        <f>ROUND(E1988/D1988*100,0)</f>
        <v>101</v>
      </c>
      <c r="P1988">
        <f t="shared" si="31"/>
        <v>0.4924</v>
      </c>
      <c r="Q1988" t="b">
        <v>1</v>
      </c>
      <c r="R1988" t="s">
        <v>8267</v>
      </c>
    </row>
    <row r="1989" spans="1:18" ht="43.2" x14ac:dyDescent="0.3">
      <c r="A1989">
        <v>2086</v>
      </c>
      <c r="B1989" s="7" t="s">
        <v>2087</v>
      </c>
      <c r="C1989" s="3" t="s">
        <v>6196</v>
      </c>
      <c r="D1989" s="5">
        <v>4000</v>
      </c>
      <c r="E1989" s="5">
        <v>4028</v>
      </c>
      <c r="F1989" t="s">
        <v>8218</v>
      </c>
      <c r="G1989" t="s">
        <v>8223</v>
      </c>
      <c r="H1989" t="s">
        <v>8245</v>
      </c>
      <c r="I1989">
        <v>1323838740</v>
      </c>
      <c r="J1989" s="9">
        <f>(I1989/86400)+DATE(1970,1,1)</f>
        <v>40891.207638888889</v>
      </c>
      <c r="K1989">
        <v>1321200332</v>
      </c>
      <c r="L1989" s="9">
        <f>(K1989/86400)+DATE(1970,1,1)</f>
        <v>40860.67050925926</v>
      </c>
      <c r="M1989" t="b">
        <v>0</v>
      </c>
      <c r="N1989">
        <v>35</v>
      </c>
      <c r="O1989">
        <f>ROUND(E1989/D1989*100,0)</f>
        <v>101</v>
      </c>
      <c r="P1989">
        <f t="shared" si="31"/>
        <v>9.8599999999999993E-2</v>
      </c>
      <c r="Q1989" t="b">
        <v>1</v>
      </c>
      <c r="R1989" t="s">
        <v>8277</v>
      </c>
    </row>
    <row r="1990" spans="1:18" ht="43.2" x14ac:dyDescent="0.3">
      <c r="A1990">
        <v>2092</v>
      </c>
      <c r="B1990" s="7" t="s">
        <v>2093</v>
      </c>
      <c r="C1990" s="3" t="s">
        <v>6202</v>
      </c>
      <c r="D1990" s="5">
        <v>6000</v>
      </c>
      <c r="E1990" s="5">
        <v>6077</v>
      </c>
      <c r="F1990" t="s">
        <v>8218</v>
      </c>
      <c r="G1990" t="s">
        <v>8223</v>
      </c>
      <c r="H1990" t="s">
        <v>8245</v>
      </c>
      <c r="I1990">
        <v>1318006732</v>
      </c>
      <c r="J1990" s="9">
        <f>(I1990/86400)+DATE(1970,1,1)</f>
        <v>40823.707546296297</v>
      </c>
      <c r="K1990">
        <v>1312822732</v>
      </c>
      <c r="L1990" s="9">
        <f>(K1990/86400)+DATE(1970,1,1)</f>
        <v>40763.707546296297</v>
      </c>
      <c r="M1990" t="b">
        <v>0</v>
      </c>
      <c r="N1990">
        <v>55</v>
      </c>
      <c r="O1990">
        <f>ROUND(E1990/D1990*100,0)</f>
        <v>101</v>
      </c>
      <c r="P1990">
        <f t="shared" si="31"/>
        <v>0.14910000000000001</v>
      </c>
      <c r="Q1990" t="b">
        <v>1</v>
      </c>
      <c r="R1990" t="s">
        <v>8277</v>
      </c>
    </row>
    <row r="1991" spans="1:18" ht="43.2" x14ac:dyDescent="0.3">
      <c r="A1991">
        <v>392</v>
      </c>
      <c r="B1991" s="7" t="s">
        <v>393</v>
      </c>
      <c r="C1991" s="3" t="s">
        <v>4502</v>
      </c>
      <c r="D1991" s="5">
        <v>18500</v>
      </c>
      <c r="E1991" s="5">
        <v>18667</v>
      </c>
      <c r="F1991" t="s">
        <v>8218</v>
      </c>
      <c r="G1991" t="s">
        <v>8223</v>
      </c>
      <c r="H1991" t="s">
        <v>8245</v>
      </c>
      <c r="I1991">
        <v>1315450800</v>
      </c>
      <c r="J1991" s="9">
        <f>(I1991/86400)+DATE(1970,1,1)</f>
        <v>40794.125</v>
      </c>
      <c r="K1991">
        <v>1312823571</v>
      </c>
      <c r="L1991" s="9">
        <f>(K1991/86400)+DATE(1970,1,1)</f>
        <v>40763.717256944445</v>
      </c>
      <c r="M1991" t="b">
        <v>0</v>
      </c>
      <c r="N1991">
        <v>206</v>
      </c>
      <c r="O1991">
        <f>ROUND(E1991/D1991*100,0)</f>
        <v>101</v>
      </c>
      <c r="P1991">
        <f t="shared" si="31"/>
        <v>0.45789999999999997</v>
      </c>
      <c r="Q1991" t="b">
        <v>1</v>
      </c>
      <c r="R1991" t="s">
        <v>8267</v>
      </c>
    </row>
    <row r="1992" spans="1:18" ht="43.2" x14ac:dyDescent="0.3">
      <c r="A1992">
        <v>1605</v>
      </c>
      <c r="B1992" s="7" t="s">
        <v>1606</v>
      </c>
      <c r="C1992" s="3" t="s">
        <v>5715</v>
      </c>
      <c r="D1992" s="5">
        <v>6000</v>
      </c>
      <c r="E1992" s="5">
        <v>6041.6</v>
      </c>
      <c r="F1992" t="s">
        <v>8218</v>
      </c>
      <c r="G1992" t="s">
        <v>8223</v>
      </c>
      <c r="H1992" t="s">
        <v>8245</v>
      </c>
      <c r="I1992">
        <v>1312182000</v>
      </c>
      <c r="J1992" s="9">
        <f>(I1992/86400)+DATE(1970,1,1)</f>
        <v>40756.291666666664</v>
      </c>
      <c r="K1992">
        <v>1311380313</v>
      </c>
      <c r="L1992" s="9">
        <f>(K1992/86400)+DATE(1970,1,1)</f>
        <v>40747.012881944444</v>
      </c>
      <c r="M1992" t="b">
        <v>0</v>
      </c>
      <c r="N1992">
        <v>44</v>
      </c>
      <c r="O1992">
        <f>ROUND(E1992/D1992*100,0)</f>
        <v>101</v>
      </c>
      <c r="P1992">
        <f t="shared" si="31"/>
        <v>0.14829999999999999</v>
      </c>
      <c r="Q1992" t="b">
        <v>1</v>
      </c>
      <c r="R1992" t="s">
        <v>8274</v>
      </c>
    </row>
    <row r="1993" spans="1:18" ht="43.2" x14ac:dyDescent="0.3">
      <c r="A1993">
        <v>1844</v>
      </c>
      <c r="B1993" s="7" t="s">
        <v>1845</v>
      </c>
      <c r="C1993" s="3" t="s">
        <v>5954</v>
      </c>
      <c r="D1993" s="5">
        <v>1500</v>
      </c>
      <c r="E1993" s="5">
        <v>1521</v>
      </c>
      <c r="F1993" t="s">
        <v>8218</v>
      </c>
      <c r="G1993" t="s">
        <v>8223</v>
      </c>
      <c r="H1993" t="s">
        <v>8245</v>
      </c>
      <c r="I1993">
        <v>1307761200</v>
      </c>
      <c r="J1993" s="9">
        <f>(I1993/86400)+DATE(1970,1,1)</f>
        <v>40705.125</v>
      </c>
      <c r="K1993">
        <v>1304464914</v>
      </c>
      <c r="L1993" s="9">
        <f>(K1993/86400)+DATE(1970,1,1)</f>
        <v>40666.973541666666</v>
      </c>
      <c r="M1993" t="b">
        <v>0</v>
      </c>
      <c r="N1993">
        <v>20</v>
      </c>
      <c r="O1993">
        <f>ROUND(E1993/D1993*100,0)</f>
        <v>101</v>
      </c>
      <c r="P1993">
        <f t="shared" si="31"/>
        <v>3.7400000000000003E-2</v>
      </c>
      <c r="Q1993" t="b">
        <v>1</v>
      </c>
      <c r="R1993" t="s">
        <v>8274</v>
      </c>
    </row>
    <row r="1994" spans="1:18" ht="43.2" x14ac:dyDescent="0.3">
      <c r="A1994">
        <v>1634</v>
      </c>
      <c r="B1994" s="7" t="s">
        <v>1635</v>
      </c>
      <c r="C1994" s="3" t="s">
        <v>5744</v>
      </c>
      <c r="D1994" s="5">
        <v>2000</v>
      </c>
      <c r="E1994" s="5">
        <v>2010</v>
      </c>
      <c r="F1994" t="s">
        <v>8218</v>
      </c>
      <c r="G1994" t="s">
        <v>8223</v>
      </c>
      <c r="H1994" t="s">
        <v>8245</v>
      </c>
      <c r="I1994">
        <v>1306994340</v>
      </c>
      <c r="J1994" s="9">
        <f>(I1994/86400)+DATE(1970,1,1)</f>
        <v>40696.249305555553</v>
      </c>
      <c r="K1994">
        <v>1303706001</v>
      </c>
      <c r="L1994" s="9">
        <f>(K1994/86400)+DATE(1970,1,1)</f>
        <v>40658.189826388887</v>
      </c>
      <c r="M1994" t="b">
        <v>0</v>
      </c>
      <c r="N1994">
        <v>32</v>
      </c>
      <c r="O1994">
        <f>ROUND(E1994/D1994*100,0)</f>
        <v>101</v>
      </c>
      <c r="P1994">
        <f t="shared" si="31"/>
        <v>4.9399999999999999E-2</v>
      </c>
      <c r="Q1994" t="b">
        <v>1</v>
      </c>
      <c r="R1994" t="s">
        <v>8274</v>
      </c>
    </row>
    <row r="1995" spans="1:18" ht="43.2" x14ac:dyDescent="0.3">
      <c r="A1995">
        <v>1651</v>
      </c>
      <c r="B1995" s="7" t="s">
        <v>1652</v>
      </c>
      <c r="C1995" s="3" t="s">
        <v>5761</v>
      </c>
      <c r="D1995" s="5">
        <v>2000</v>
      </c>
      <c r="E1995" s="5">
        <v>2015</v>
      </c>
      <c r="F1995" t="s">
        <v>8218</v>
      </c>
      <c r="G1995" t="s">
        <v>8223</v>
      </c>
      <c r="H1995" t="s">
        <v>8245</v>
      </c>
      <c r="I1995">
        <v>1303801140</v>
      </c>
      <c r="J1995" s="9">
        <f>(I1995/86400)+DATE(1970,1,1)</f>
        <v>40659.290972222225</v>
      </c>
      <c r="K1995">
        <v>1300916220</v>
      </c>
      <c r="L1995" s="9">
        <f>(K1995/86400)+DATE(1970,1,1)</f>
        <v>40625.900694444441</v>
      </c>
      <c r="M1995" t="b">
        <v>0</v>
      </c>
      <c r="N1995">
        <v>20</v>
      </c>
      <c r="O1995">
        <f>ROUND(E1995/D1995*100,0)</f>
        <v>101</v>
      </c>
      <c r="P1995">
        <f t="shared" si="31"/>
        <v>4.9599999999999998E-2</v>
      </c>
      <c r="Q1995" t="b">
        <v>1</v>
      </c>
      <c r="R1995" t="s">
        <v>8290</v>
      </c>
    </row>
    <row r="1996" spans="1:18" ht="43.2" x14ac:dyDescent="0.3">
      <c r="A1996">
        <v>1606</v>
      </c>
      <c r="B1996" s="7" t="s">
        <v>1607</v>
      </c>
      <c r="C1996" s="3" t="s">
        <v>5716</v>
      </c>
      <c r="D1996" s="5">
        <v>8000</v>
      </c>
      <c r="E1996" s="5">
        <v>8080.33</v>
      </c>
      <c r="F1996" t="s">
        <v>8218</v>
      </c>
      <c r="G1996" t="s">
        <v>8223</v>
      </c>
      <c r="H1996" t="s">
        <v>8245</v>
      </c>
      <c r="I1996">
        <v>1300930838</v>
      </c>
      <c r="J1996" s="9">
        <f>(I1996/86400)+DATE(1970,1,1)</f>
        <v>40626.069884259261</v>
      </c>
      <c r="K1996">
        <v>1293158438</v>
      </c>
      <c r="L1996" s="9">
        <f>(K1996/86400)+DATE(1970,1,1)</f>
        <v>40536.111550925925</v>
      </c>
      <c r="M1996" t="b">
        <v>0</v>
      </c>
      <c r="N1996">
        <v>92</v>
      </c>
      <c r="O1996">
        <f>ROUND(E1996/D1996*100,0)</f>
        <v>101</v>
      </c>
      <c r="P1996">
        <f t="shared" si="31"/>
        <v>0.1993</v>
      </c>
      <c r="Q1996" t="b">
        <v>1</v>
      </c>
      <c r="R1996" t="s">
        <v>8274</v>
      </c>
    </row>
    <row r="1997" spans="1:18" ht="43.2" x14ac:dyDescent="0.3">
      <c r="A1997">
        <v>1827</v>
      </c>
      <c r="B1997" s="7" t="s">
        <v>1828</v>
      </c>
      <c r="C1997" s="3" t="s">
        <v>5937</v>
      </c>
      <c r="D1997" s="5">
        <v>8000</v>
      </c>
      <c r="E1997" s="5">
        <v>8053</v>
      </c>
      <c r="F1997" t="s">
        <v>8218</v>
      </c>
      <c r="G1997" t="s">
        <v>8223</v>
      </c>
      <c r="H1997" t="s">
        <v>8245</v>
      </c>
      <c r="I1997">
        <v>1299138561</v>
      </c>
      <c r="J1997" s="9">
        <f>(I1997/86400)+DATE(1970,1,1)</f>
        <v>40605.325937499998</v>
      </c>
      <c r="K1997">
        <v>1294818561</v>
      </c>
      <c r="L1997" s="9">
        <f>(K1997/86400)+DATE(1970,1,1)</f>
        <v>40555.325937499998</v>
      </c>
      <c r="M1997" t="b">
        <v>0</v>
      </c>
      <c r="N1997">
        <v>96</v>
      </c>
      <c r="O1997">
        <f>ROUND(E1997/D1997*100,0)</f>
        <v>101</v>
      </c>
      <c r="P1997">
        <f t="shared" si="31"/>
        <v>0.1986</v>
      </c>
      <c r="Q1997" t="b">
        <v>1</v>
      </c>
      <c r="R1997" t="s">
        <v>8274</v>
      </c>
    </row>
    <row r="1998" spans="1:18" ht="57.6" x14ac:dyDescent="0.3">
      <c r="A1998">
        <v>3150</v>
      </c>
      <c r="B1998" s="7" t="s">
        <v>3150</v>
      </c>
      <c r="C1998" s="3" t="s">
        <v>7260</v>
      </c>
      <c r="D1998" s="5">
        <v>3500</v>
      </c>
      <c r="E1998" s="5">
        <v>3535</v>
      </c>
      <c r="F1998" t="s">
        <v>8218</v>
      </c>
      <c r="G1998" t="s">
        <v>8223</v>
      </c>
      <c r="H1998" t="s">
        <v>8245</v>
      </c>
      <c r="I1998">
        <v>1295928000</v>
      </c>
      <c r="J1998" s="9">
        <f>(I1998/86400)+DATE(1970,1,1)</f>
        <v>40568.166666666664</v>
      </c>
      <c r="K1998">
        <v>1288160403</v>
      </c>
      <c r="L1998" s="9">
        <f>(K1998/86400)+DATE(1970,1,1)</f>
        <v>40478.263923611114</v>
      </c>
      <c r="M1998" t="b">
        <v>1</v>
      </c>
      <c r="N1998">
        <v>104</v>
      </c>
      <c r="O1998">
        <f>ROUND(E1998/D1998*100,0)</f>
        <v>101</v>
      </c>
      <c r="P1998">
        <f t="shared" si="31"/>
        <v>8.7300000000000003E-2</v>
      </c>
      <c r="Q1998" t="b">
        <v>1</v>
      </c>
      <c r="R1998" t="s">
        <v>8269</v>
      </c>
    </row>
    <row r="1999" spans="1:18" ht="43.2" x14ac:dyDescent="0.3">
      <c r="A1999">
        <v>2304</v>
      </c>
      <c r="B1999" s="7" t="s">
        <v>2305</v>
      </c>
      <c r="C1999" s="3" t="s">
        <v>6414</v>
      </c>
      <c r="D1999" s="5">
        <v>6000</v>
      </c>
      <c r="E1999" s="5">
        <v>6042.02</v>
      </c>
      <c r="F1999" t="s">
        <v>8218</v>
      </c>
      <c r="G1999" t="s">
        <v>8223</v>
      </c>
      <c r="H1999" t="s">
        <v>8245</v>
      </c>
      <c r="I1999">
        <v>1293857940</v>
      </c>
      <c r="J1999" s="9">
        <f>(I1999/86400)+DATE(1970,1,1)</f>
        <v>40544.207638888889</v>
      </c>
      <c r="K1999">
        <v>1290281691</v>
      </c>
      <c r="L1999" s="9">
        <f>(K1999/86400)+DATE(1970,1,1)</f>
        <v>40502.815868055557</v>
      </c>
      <c r="M1999" t="b">
        <v>1</v>
      </c>
      <c r="N1999">
        <v>113</v>
      </c>
      <c r="O1999">
        <f>ROUND(E1999/D1999*100,0)</f>
        <v>101</v>
      </c>
      <c r="P1999">
        <f t="shared" si="31"/>
        <v>0.1492</v>
      </c>
      <c r="Q1999" t="b">
        <v>1</v>
      </c>
      <c r="R1999" t="s">
        <v>8277</v>
      </c>
    </row>
    <row r="2000" spans="1:18" ht="57.6" x14ac:dyDescent="0.3">
      <c r="A2000">
        <v>363</v>
      </c>
      <c r="B2000" s="7" t="s">
        <v>364</v>
      </c>
      <c r="C2000" s="3" t="s">
        <v>4473</v>
      </c>
      <c r="D2000" s="5">
        <v>8925</v>
      </c>
      <c r="E2000" s="5">
        <v>9044</v>
      </c>
      <c r="F2000" t="s">
        <v>8218</v>
      </c>
      <c r="G2000" t="s">
        <v>8223</v>
      </c>
      <c r="H2000" t="s">
        <v>8245</v>
      </c>
      <c r="I2000">
        <v>1272828120</v>
      </c>
      <c r="J2000" s="9">
        <f>(I2000/86400)+DATE(1970,1,1)</f>
        <v>40300.806944444441</v>
      </c>
      <c r="K2000">
        <v>1268934736</v>
      </c>
      <c r="L2000" s="9">
        <f>(K2000/86400)+DATE(1970,1,1)</f>
        <v>40255.744629629626</v>
      </c>
      <c r="M2000" t="b">
        <v>0</v>
      </c>
      <c r="N2000">
        <v>26</v>
      </c>
      <c r="O2000">
        <f>ROUND(E2000/D2000*100,0)</f>
        <v>101</v>
      </c>
      <c r="P2000">
        <f t="shared" si="31"/>
        <v>0.22470000000000001</v>
      </c>
      <c r="Q2000" t="b">
        <v>1</v>
      </c>
      <c r="R2000" t="s">
        <v>8267</v>
      </c>
    </row>
    <row r="2001" spans="1:18" ht="43.2" x14ac:dyDescent="0.3">
      <c r="A2001">
        <v>282</v>
      </c>
      <c r="B2001" s="7" t="s">
        <v>283</v>
      </c>
      <c r="C2001" s="3" t="s">
        <v>4392</v>
      </c>
      <c r="D2001" s="5">
        <v>45000</v>
      </c>
      <c r="E2001" s="5">
        <v>45535</v>
      </c>
      <c r="F2001" t="s">
        <v>8218</v>
      </c>
      <c r="G2001" t="s">
        <v>8223</v>
      </c>
      <c r="H2001" t="s">
        <v>8245</v>
      </c>
      <c r="I2001">
        <v>1266876000</v>
      </c>
      <c r="J2001" s="9">
        <f>(I2001/86400)+DATE(1970,1,1)</f>
        <v>40231.916666666664</v>
      </c>
      <c r="K2001">
        <v>1263679492</v>
      </c>
      <c r="L2001" s="9">
        <f>(K2001/86400)+DATE(1970,1,1)</f>
        <v>40194.920046296298</v>
      </c>
      <c r="M2001" t="b">
        <v>1</v>
      </c>
      <c r="N2001">
        <v>179</v>
      </c>
      <c r="O2001">
        <f>ROUND(E2001/D2001*100,0)</f>
        <v>101</v>
      </c>
      <c r="P2001">
        <f t="shared" si="31"/>
        <v>1.1329</v>
      </c>
      <c r="Q2001" t="b">
        <v>1</v>
      </c>
      <c r="R2001" t="s">
        <v>8267</v>
      </c>
    </row>
    <row r="2002" spans="1:18" ht="57.6" x14ac:dyDescent="0.3">
      <c r="A2002">
        <v>1947</v>
      </c>
      <c r="B2002" s="7" t="s">
        <v>1948</v>
      </c>
      <c r="C2002" s="3" t="s">
        <v>6057</v>
      </c>
      <c r="D2002" s="5">
        <v>800</v>
      </c>
      <c r="E2002" s="5">
        <v>805.07</v>
      </c>
      <c r="F2002" t="s">
        <v>8218</v>
      </c>
      <c r="G2002" t="s">
        <v>8223</v>
      </c>
      <c r="H2002" t="s">
        <v>8245</v>
      </c>
      <c r="I2002">
        <v>1258955940</v>
      </c>
      <c r="J2002" s="9">
        <f>(I2002/86400)+DATE(1970,1,1)</f>
        <v>40140.249305555553</v>
      </c>
      <c r="K2002">
        <v>1255730520</v>
      </c>
      <c r="L2002" s="9">
        <f>(K2002/86400)+DATE(1970,1,1)</f>
        <v>40102.918055555558</v>
      </c>
      <c r="M2002" t="b">
        <v>1</v>
      </c>
      <c r="N2002">
        <v>23</v>
      </c>
      <c r="O2002">
        <f>ROUND(E2002/D2002*100,0)</f>
        <v>101</v>
      </c>
      <c r="P2002">
        <f t="shared" si="31"/>
        <v>2.01E-2</v>
      </c>
      <c r="Q2002" t="b">
        <v>1</v>
      </c>
      <c r="R2002" t="s">
        <v>8293</v>
      </c>
    </row>
    <row r="2003" spans="1:18" ht="28.8" x14ac:dyDescent="0.3">
      <c r="A2003">
        <v>1689</v>
      </c>
      <c r="B2003" s="7" t="s">
        <v>1690</v>
      </c>
      <c r="C2003" s="3" t="s">
        <v>5799</v>
      </c>
      <c r="D2003" s="5">
        <v>2400</v>
      </c>
      <c r="E2003" s="5">
        <v>2400</v>
      </c>
      <c r="F2003" t="s">
        <v>8221</v>
      </c>
      <c r="G2003" t="s">
        <v>8223</v>
      </c>
      <c r="H2003" t="s">
        <v>8245</v>
      </c>
      <c r="I2003">
        <v>1489700230</v>
      </c>
      <c r="J2003" s="9">
        <f>(I2003/86400)+DATE(1970,1,1)</f>
        <v>42810.900810185187</v>
      </c>
      <c r="K2003">
        <v>1487111830</v>
      </c>
      <c r="L2003" s="9">
        <f>(K2003/86400)+DATE(1970,1,1)</f>
        <v>42780.942476851851</v>
      </c>
      <c r="M2003" t="b">
        <v>0</v>
      </c>
      <c r="N2003">
        <v>14</v>
      </c>
      <c r="O2003">
        <f>ROUND(E2003/D2003*100,0)</f>
        <v>100</v>
      </c>
      <c r="P2003">
        <f t="shared" si="31"/>
        <v>5.6099999999999997E-2</v>
      </c>
      <c r="Q2003" t="b">
        <v>0</v>
      </c>
      <c r="R2003" t="s">
        <v>8291</v>
      </c>
    </row>
    <row r="2004" spans="1:18" ht="57.6" x14ac:dyDescent="0.3">
      <c r="A2004">
        <v>2169</v>
      </c>
      <c r="B2004" s="7" t="s">
        <v>2170</v>
      </c>
      <c r="C2004" s="3" t="s">
        <v>6279</v>
      </c>
      <c r="D2004" s="5">
        <v>153</v>
      </c>
      <c r="E2004" s="5">
        <v>153</v>
      </c>
      <c r="F2004" t="s">
        <v>8218</v>
      </c>
      <c r="G2004" t="s">
        <v>8223</v>
      </c>
      <c r="H2004" t="s">
        <v>8245</v>
      </c>
      <c r="I2004">
        <v>1488473351</v>
      </c>
      <c r="J2004" s="9">
        <f>(I2004/86400)+DATE(1970,1,1)</f>
        <v>42796.700821759259</v>
      </c>
      <c r="K2004">
        <v>1488214151</v>
      </c>
      <c r="L2004" s="9">
        <f>(K2004/86400)+DATE(1970,1,1)</f>
        <v>42793.700821759259</v>
      </c>
      <c r="M2004" t="b">
        <v>0</v>
      </c>
      <c r="N2004">
        <v>7</v>
      </c>
      <c r="O2004">
        <f>ROUND(E2004/D2004*100,0)</f>
        <v>100</v>
      </c>
      <c r="P2004">
        <f t="shared" si="31"/>
        <v>3.5999999999999999E-3</v>
      </c>
      <c r="Q2004" t="b">
        <v>1</v>
      </c>
      <c r="R2004" t="s">
        <v>8274</v>
      </c>
    </row>
    <row r="2005" spans="1:18" ht="43.2" x14ac:dyDescent="0.3">
      <c r="A2005">
        <v>3234</v>
      </c>
      <c r="B2005" s="7" t="s">
        <v>3234</v>
      </c>
      <c r="C2005" s="3" t="s">
        <v>7344</v>
      </c>
      <c r="D2005" s="5">
        <v>4000</v>
      </c>
      <c r="E2005" s="5">
        <v>4015.71</v>
      </c>
      <c r="F2005" t="s">
        <v>8218</v>
      </c>
      <c r="G2005" t="s">
        <v>8224</v>
      </c>
      <c r="H2005" t="s">
        <v>8246</v>
      </c>
      <c r="I2005">
        <v>1485991860</v>
      </c>
      <c r="J2005" s="9">
        <f>(I2005/86400)+DATE(1970,1,1)</f>
        <v>42767.979861111111</v>
      </c>
      <c r="K2005">
        <v>1483124208</v>
      </c>
      <c r="L2005" s="9">
        <f>(K2005/86400)+DATE(1970,1,1)</f>
        <v>42734.789444444439</v>
      </c>
      <c r="M2005" t="b">
        <v>0</v>
      </c>
      <c r="N2005">
        <v>115</v>
      </c>
      <c r="O2005">
        <f>ROUND(E2005/D2005*100,0)</f>
        <v>100</v>
      </c>
      <c r="P2005">
        <f t="shared" si="31"/>
        <v>9.4E-2</v>
      </c>
      <c r="Q2005" t="b">
        <v>1</v>
      </c>
      <c r="R2005" t="s">
        <v>8269</v>
      </c>
    </row>
    <row r="2006" spans="1:18" ht="43.2" x14ac:dyDescent="0.3">
      <c r="A2006">
        <v>3000</v>
      </c>
      <c r="B2006" s="7" t="s">
        <v>3000</v>
      </c>
      <c r="C2006" s="3" t="s">
        <v>7110</v>
      </c>
      <c r="D2006" s="5">
        <v>500</v>
      </c>
      <c r="E2006" s="5">
        <v>500</v>
      </c>
      <c r="F2006" t="s">
        <v>8218</v>
      </c>
      <c r="G2006" t="s">
        <v>8223</v>
      </c>
      <c r="H2006" t="s">
        <v>8245</v>
      </c>
      <c r="I2006">
        <v>1485885600</v>
      </c>
      <c r="J2006" s="9">
        <f>(I2006/86400)+DATE(1970,1,1)</f>
        <v>42766.75</v>
      </c>
      <c r="K2006">
        <v>1484682670</v>
      </c>
      <c r="L2006" s="9">
        <f>(K2006/86400)+DATE(1970,1,1)</f>
        <v>42752.827199074076</v>
      </c>
      <c r="M2006" t="b">
        <v>0</v>
      </c>
      <c r="N2006">
        <v>8</v>
      </c>
      <c r="O2006">
        <f>ROUND(E2006/D2006*100,0)</f>
        <v>100</v>
      </c>
      <c r="P2006">
        <f t="shared" si="31"/>
        <v>1.17E-2</v>
      </c>
      <c r="Q2006" t="b">
        <v>1</v>
      </c>
      <c r="R2006" t="s">
        <v>8301</v>
      </c>
    </row>
    <row r="2007" spans="1:18" ht="43.2" x14ac:dyDescent="0.3">
      <c r="A2007">
        <v>531</v>
      </c>
      <c r="B2007" s="7" t="s">
        <v>532</v>
      </c>
      <c r="C2007" s="3" t="s">
        <v>4641</v>
      </c>
      <c r="D2007" s="5">
        <v>4000</v>
      </c>
      <c r="E2007" s="5">
        <v>4000</v>
      </c>
      <c r="F2007" t="s">
        <v>8218</v>
      </c>
      <c r="G2007" t="s">
        <v>8223</v>
      </c>
      <c r="H2007" t="s">
        <v>8245</v>
      </c>
      <c r="I2007">
        <v>1481957940</v>
      </c>
      <c r="J2007" s="9">
        <f>(I2007/86400)+DATE(1970,1,1)</f>
        <v>42721.290972222225</v>
      </c>
      <c r="K2007">
        <v>1478050429</v>
      </c>
      <c r="L2007" s="9">
        <f>(K2007/86400)+DATE(1970,1,1)</f>
        <v>42676.065150462964</v>
      </c>
      <c r="M2007" t="b">
        <v>0</v>
      </c>
      <c r="N2007">
        <v>31</v>
      </c>
      <c r="O2007">
        <f>ROUND(E2007/D2007*100,0)</f>
        <v>100</v>
      </c>
      <c r="P2007">
        <f t="shared" si="31"/>
        <v>9.3700000000000006E-2</v>
      </c>
      <c r="Q2007" t="b">
        <v>1</v>
      </c>
      <c r="R2007" t="s">
        <v>8269</v>
      </c>
    </row>
    <row r="2008" spans="1:18" ht="43.2" x14ac:dyDescent="0.3">
      <c r="A2008">
        <v>3576</v>
      </c>
      <c r="B2008" s="7" t="s">
        <v>3575</v>
      </c>
      <c r="C2008" s="3" t="s">
        <v>7686</v>
      </c>
      <c r="D2008" s="5">
        <v>100</v>
      </c>
      <c r="E2008" s="5">
        <v>100</v>
      </c>
      <c r="F2008" t="s">
        <v>8218</v>
      </c>
      <c r="G2008" t="s">
        <v>8223</v>
      </c>
      <c r="H2008" t="s">
        <v>8245</v>
      </c>
      <c r="I2008">
        <v>1480947054</v>
      </c>
      <c r="J2008" s="9">
        <f>(I2008/86400)+DATE(1970,1,1)</f>
        <v>42709.590902777782</v>
      </c>
      <c r="K2008">
        <v>1475759454</v>
      </c>
      <c r="L2008" s="9">
        <f>(K2008/86400)+DATE(1970,1,1)</f>
        <v>42649.54923611111</v>
      </c>
      <c r="M2008" t="b">
        <v>0</v>
      </c>
      <c r="N2008">
        <v>5</v>
      </c>
      <c r="O2008">
        <f>ROUND(E2008/D2008*100,0)</f>
        <v>100</v>
      </c>
      <c r="P2008">
        <f t="shared" si="31"/>
        <v>2.3E-3</v>
      </c>
      <c r="Q2008" t="b">
        <v>1</v>
      </c>
      <c r="R2008" t="s">
        <v>8269</v>
      </c>
    </row>
    <row r="2009" spans="1:18" ht="57.6" x14ac:dyDescent="0.3">
      <c r="A2009">
        <v>652</v>
      </c>
      <c r="B2009" s="7" t="s">
        <v>653</v>
      </c>
      <c r="C2009" s="3" t="s">
        <v>4762</v>
      </c>
      <c r="D2009" s="5">
        <v>3000</v>
      </c>
      <c r="E2009" s="5">
        <v>3014</v>
      </c>
      <c r="F2009" t="s">
        <v>8218</v>
      </c>
      <c r="G2009" t="s">
        <v>8223</v>
      </c>
      <c r="H2009" t="s">
        <v>8245</v>
      </c>
      <c r="I2009">
        <v>1480613650</v>
      </c>
      <c r="J2009" s="9">
        <f>(I2009/86400)+DATE(1970,1,1)</f>
        <v>42705.732060185182</v>
      </c>
      <c r="K2009">
        <v>1478018050</v>
      </c>
      <c r="L2009" s="9">
        <f>(K2009/86400)+DATE(1970,1,1)</f>
        <v>42675.690393518518</v>
      </c>
      <c r="M2009" t="b">
        <v>0</v>
      </c>
      <c r="N2009">
        <v>28</v>
      </c>
      <c r="O2009">
        <f>ROUND(E2009/D2009*100,0)</f>
        <v>100</v>
      </c>
      <c r="P2009">
        <f t="shared" si="31"/>
        <v>7.0599999999999996E-2</v>
      </c>
      <c r="Q2009" t="b">
        <v>1</v>
      </c>
      <c r="R2009" t="s">
        <v>8271</v>
      </c>
    </row>
    <row r="2010" spans="1:18" ht="43.2" x14ac:dyDescent="0.3">
      <c r="A2010">
        <v>1302</v>
      </c>
      <c r="B2010" s="7" t="s">
        <v>1303</v>
      </c>
      <c r="C2010" s="3" t="s">
        <v>5412</v>
      </c>
      <c r="D2010" s="5">
        <v>2500</v>
      </c>
      <c r="E2010" s="5">
        <v>2500</v>
      </c>
      <c r="F2010" t="s">
        <v>8218</v>
      </c>
      <c r="G2010" t="s">
        <v>8223</v>
      </c>
      <c r="H2010" t="s">
        <v>8245</v>
      </c>
      <c r="I2010">
        <v>1480559011</v>
      </c>
      <c r="J2010" s="9">
        <f>(I2010/86400)+DATE(1970,1,1)</f>
        <v>42705.099664351852</v>
      </c>
      <c r="K2010">
        <v>1477963411</v>
      </c>
      <c r="L2010" s="9">
        <f>(K2010/86400)+DATE(1970,1,1)</f>
        <v>42675.057997685188</v>
      </c>
      <c r="M2010" t="b">
        <v>0</v>
      </c>
      <c r="N2010">
        <v>50</v>
      </c>
      <c r="O2010">
        <f>ROUND(E2010/D2010*100,0)</f>
        <v>100</v>
      </c>
      <c r="P2010">
        <f t="shared" si="31"/>
        <v>5.8599999999999999E-2</v>
      </c>
      <c r="Q2010" t="b">
        <v>1</v>
      </c>
      <c r="R2010" t="s">
        <v>8269</v>
      </c>
    </row>
    <row r="2011" spans="1:18" ht="43.2" x14ac:dyDescent="0.3">
      <c r="A2011">
        <v>3494</v>
      </c>
      <c r="B2011" s="7" t="s">
        <v>3493</v>
      </c>
      <c r="C2011" s="3" t="s">
        <v>7604</v>
      </c>
      <c r="D2011" s="5">
        <v>400</v>
      </c>
      <c r="E2011" s="5">
        <v>400</v>
      </c>
      <c r="F2011" t="s">
        <v>8218</v>
      </c>
      <c r="G2011" t="s">
        <v>8223</v>
      </c>
      <c r="H2011" t="s">
        <v>8245</v>
      </c>
      <c r="I2011">
        <v>1480140000</v>
      </c>
      <c r="J2011" s="9">
        <f>(I2011/86400)+DATE(1970,1,1)</f>
        <v>42700.25</v>
      </c>
      <c r="K2011">
        <v>1479186575</v>
      </c>
      <c r="L2011" s="9">
        <f>(K2011/86400)+DATE(1970,1,1)</f>
        <v>42689.214988425927</v>
      </c>
      <c r="M2011" t="b">
        <v>0</v>
      </c>
      <c r="N2011">
        <v>13</v>
      </c>
      <c r="O2011">
        <f>ROUND(E2011/D2011*100,0)</f>
        <v>100</v>
      </c>
      <c r="P2011">
        <f t="shared" si="31"/>
        <v>9.4000000000000004E-3</v>
      </c>
      <c r="Q2011" t="b">
        <v>1</v>
      </c>
      <c r="R2011" t="s">
        <v>8269</v>
      </c>
    </row>
    <row r="2012" spans="1:18" ht="43.2" x14ac:dyDescent="0.3">
      <c r="A2012">
        <v>3555</v>
      </c>
      <c r="B2012" s="7" t="s">
        <v>3554</v>
      </c>
      <c r="C2012" s="3" t="s">
        <v>7665</v>
      </c>
      <c r="D2012" s="5">
        <v>2400</v>
      </c>
      <c r="E2012" s="5">
        <v>2400</v>
      </c>
      <c r="F2012" t="s">
        <v>8218</v>
      </c>
      <c r="G2012" t="s">
        <v>8236</v>
      </c>
      <c r="H2012" t="s">
        <v>8248</v>
      </c>
      <c r="I2012">
        <v>1479382594</v>
      </c>
      <c r="J2012" s="9">
        <f>(I2012/86400)+DATE(1970,1,1)</f>
        <v>42691.483726851853</v>
      </c>
      <c r="K2012">
        <v>1476786994</v>
      </c>
      <c r="L2012" s="9">
        <f>(K2012/86400)+DATE(1970,1,1)</f>
        <v>42661.442060185189</v>
      </c>
      <c r="M2012" t="b">
        <v>0</v>
      </c>
      <c r="N2012">
        <v>14</v>
      </c>
      <c r="O2012">
        <f>ROUND(E2012/D2012*100,0)</f>
        <v>100</v>
      </c>
      <c r="P2012">
        <f t="shared" si="31"/>
        <v>5.6300000000000003E-2</v>
      </c>
      <c r="Q2012" t="b">
        <v>1</v>
      </c>
      <c r="R2012" t="s">
        <v>8269</v>
      </c>
    </row>
    <row r="2013" spans="1:18" ht="43.2" x14ac:dyDescent="0.3">
      <c r="A2013">
        <v>3312</v>
      </c>
      <c r="B2013" s="7" t="s">
        <v>3312</v>
      </c>
      <c r="C2013" s="3" t="s">
        <v>7422</v>
      </c>
      <c r="D2013" s="5">
        <v>2500</v>
      </c>
      <c r="E2013" s="5">
        <v>2501</v>
      </c>
      <c r="F2013" t="s">
        <v>8218</v>
      </c>
      <c r="G2013" t="s">
        <v>8223</v>
      </c>
      <c r="H2013" t="s">
        <v>8245</v>
      </c>
      <c r="I2013">
        <v>1478901600</v>
      </c>
      <c r="J2013" s="9">
        <f>(I2013/86400)+DATE(1970,1,1)</f>
        <v>42685.916666666672</v>
      </c>
      <c r="K2013">
        <v>1477077946</v>
      </c>
      <c r="L2013" s="9">
        <f>(K2013/86400)+DATE(1970,1,1)</f>
        <v>42664.809560185182</v>
      </c>
      <c r="M2013" t="b">
        <v>0</v>
      </c>
      <c r="N2013">
        <v>41</v>
      </c>
      <c r="O2013">
        <f>ROUND(E2013/D2013*100,0)</f>
        <v>100</v>
      </c>
      <c r="P2013">
        <f t="shared" si="31"/>
        <v>5.8599999999999999E-2</v>
      </c>
      <c r="Q2013" t="b">
        <v>1</v>
      </c>
      <c r="R2013" t="s">
        <v>8269</v>
      </c>
    </row>
    <row r="2014" spans="1:18" ht="72" x14ac:dyDescent="0.3">
      <c r="A2014">
        <v>3031</v>
      </c>
      <c r="B2014" s="7" t="s">
        <v>3031</v>
      </c>
      <c r="C2014" s="3" t="s">
        <v>7141</v>
      </c>
      <c r="D2014" s="5">
        <v>1500</v>
      </c>
      <c r="E2014" s="5">
        <v>1500</v>
      </c>
      <c r="F2014" t="s">
        <v>8218</v>
      </c>
      <c r="G2014" t="s">
        <v>8223</v>
      </c>
      <c r="H2014" t="s">
        <v>8245</v>
      </c>
      <c r="I2014">
        <v>1476479447</v>
      </c>
      <c r="J2014" s="9">
        <f>(I2014/86400)+DATE(1970,1,1)</f>
        <v>42657.882488425923</v>
      </c>
      <c r="K2014">
        <v>1471295447</v>
      </c>
      <c r="L2014" s="9">
        <f>(K2014/86400)+DATE(1970,1,1)</f>
        <v>42597.882488425923</v>
      </c>
      <c r="M2014" t="b">
        <v>0</v>
      </c>
      <c r="N2014">
        <v>29</v>
      </c>
      <c r="O2014">
        <f>ROUND(E2014/D2014*100,0)</f>
        <v>100</v>
      </c>
      <c r="P2014">
        <f t="shared" si="31"/>
        <v>3.5200000000000002E-2</v>
      </c>
      <c r="Q2014" t="b">
        <v>1</v>
      </c>
      <c r="R2014" t="s">
        <v>8301</v>
      </c>
    </row>
    <row r="2015" spans="1:18" ht="43.2" x14ac:dyDescent="0.3">
      <c r="A2015">
        <v>3674</v>
      </c>
      <c r="B2015" s="7" t="s">
        <v>3671</v>
      </c>
      <c r="C2015" s="3" t="s">
        <v>7784</v>
      </c>
      <c r="D2015" s="5">
        <v>4500</v>
      </c>
      <c r="E2015" s="5">
        <v>4500</v>
      </c>
      <c r="F2015" t="s">
        <v>8218</v>
      </c>
      <c r="G2015" t="s">
        <v>8235</v>
      </c>
      <c r="H2015" t="s">
        <v>8248</v>
      </c>
      <c r="I2015">
        <v>1472936229</v>
      </c>
      <c r="J2015" s="9">
        <f>(I2015/86400)+DATE(1970,1,1)</f>
        <v>42616.873020833329</v>
      </c>
      <c r="K2015">
        <v>1467752229</v>
      </c>
      <c r="L2015" s="9">
        <f>(K2015/86400)+DATE(1970,1,1)</f>
        <v>42556.873020833329</v>
      </c>
      <c r="M2015" t="b">
        <v>0</v>
      </c>
      <c r="N2015">
        <v>31</v>
      </c>
      <c r="O2015">
        <f>ROUND(E2015/D2015*100,0)</f>
        <v>100</v>
      </c>
      <c r="P2015">
        <f t="shared" si="31"/>
        <v>0.1057</v>
      </c>
      <c r="Q2015" t="b">
        <v>1</v>
      </c>
      <c r="R2015" t="s">
        <v>8269</v>
      </c>
    </row>
    <row r="2016" spans="1:18" ht="43.2" x14ac:dyDescent="0.3">
      <c r="A2016">
        <v>3829</v>
      </c>
      <c r="B2016" s="7" t="s">
        <v>3826</v>
      </c>
      <c r="C2016" s="3" t="s">
        <v>7938</v>
      </c>
      <c r="D2016" s="5">
        <v>500</v>
      </c>
      <c r="E2016" s="5">
        <v>501</v>
      </c>
      <c r="F2016" t="s">
        <v>8218</v>
      </c>
      <c r="G2016" t="s">
        <v>8223</v>
      </c>
      <c r="H2016" t="s">
        <v>8245</v>
      </c>
      <c r="I2016">
        <v>1472676371</v>
      </c>
      <c r="J2016" s="9">
        <f>(I2016/86400)+DATE(1970,1,1)</f>
        <v>42613.865405092598</v>
      </c>
      <c r="K2016">
        <v>1470948371</v>
      </c>
      <c r="L2016" s="9">
        <f>(K2016/86400)+DATE(1970,1,1)</f>
        <v>42593.865405092598</v>
      </c>
      <c r="M2016" t="b">
        <v>0</v>
      </c>
      <c r="N2016">
        <v>8</v>
      </c>
      <c r="O2016">
        <f>ROUND(E2016/D2016*100,0)</f>
        <v>100</v>
      </c>
      <c r="P2016">
        <f t="shared" si="31"/>
        <v>1.18E-2</v>
      </c>
      <c r="Q2016" t="b">
        <v>1</v>
      </c>
      <c r="R2016" t="s">
        <v>8269</v>
      </c>
    </row>
    <row r="2017" spans="1:18" ht="43.2" x14ac:dyDescent="0.3">
      <c r="A2017">
        <v>1743</v>
      </c>
      <c r="B2017" s="7" t="s">
        <v>1744</v>
      </c>
      <c r="C2017" s="3" t="s">
        <v>5853</v>
      </c>
      <c r="D2017" s="5">
        <v>6000</v>
      </c>
      <c r="E2017" s="5">
        <v>6025</v>
      </c>
      <c r="F2017" t="s">
        <v>8218</v>
      </c>
      <c r="G2017" t="s">
        <v>8223</v>
      </c>
      <c r="H2017" t="s">
        <v>8245</v>
      </c>
      <c r="I2017">
        <v>1472270340</v>
      </c>
      <c r="J2017" s="9">
        <f>(I2017/86400)+DATE(1970,1,1)</f>
        <v>42609.165972222225</v>
      </c>
      <c r="K2017">
        <v>1470348775</v>
      </c>
      <c r="L2017" s="9">
        <f>(K2017/86400)+DATE(1970,1,1)</f>
        <v>42586.925636574073</v>
      </c>
      <c r="M2017" t="b">
        <v>0</v>
      </c>
      <c r="N2017">
        <v>67</v>
      </c>
      <c r="O2017">
        <f>ROUND(E2017/D2017*100,0)</f>
        <v>100</v>
      </c>
      <c r="P2017">
        <f t="shared" si="31"/>
        <v>0.14149999999999999</v>
      </c>
      <c r="Q2017" t="b">
        <v>1</v>
      </c>
      <c r="R2017" t="s">
        <v>8283</v>
      </c>
    </row>
    <row r="2018" spans="1:18" ht="57.6" x14ac:dyDescent="0.3">
      <c r="A2018">
        <v>2984</v>
      </c>
      <c r="B2018" s="7" t="s">
        <v>2984</v>
      </c>
      <c r="C2018" s="3" t="s">
        <v>7094</v>
      </c>
      <c r="D2018" s="5">
        <v>25000</v>
      </c>
      <c r="E2018" s="5">
        <v>25088</v>
      </c>
      <c r="F2018" t="s">
        <v>8218</v>
      </c>
      <c r="G2018" t="s">
        <v>8223</v>
      </c>
      <c r="H2018" t="s">
        <v>8245</v>
      </c>
      <c r="I2018">
        <v>1472020881</v>
      </c>
      <c r="J2018" s="9">
        <f>(I2018/86400)+DATE(1970,1,1)</f>
        <v>42606.278715277775</v>
      </c>
      <c r="K2018">
        <v>1469428881</v>
      </c>
      <c r="L2018" s="9">
        <f>(K2018/86400)+DATE(1970,1,1)</f>
        <v>42576.278715277775</v>
      </c>
      <c r="M2018" t="b">
        <v>1</v>
      </c>
      <c r="N2018">
        <v>218</v>
      </c>
      <c r="O2018">
        <f>ROUND(E2018/D2018*100,0)</f>
        <v>100</v>
      </c>
      <c r="P2018">
        <f t="shared" si="31"/>
        <v>0.58919999999999995</v>
      </c>
      <c r="Q2018" t="b">
        <v>1</v>
      </c>
      <c r="R2018" t="s">
        <v>8301</v>
      </c>
    </row>
    <row r="2019" spans="1:18" ht="43.2" x14ac:dyDescent="0.3">
      <c r="A2019">
        <v>1288</v>
      </c>
      <c r="B2019" s="7" t="s">
        <v>1289</v>
      </c>
      <c r="C2019" s="3" t="s">
        <v>5398</v>
      </c>
      <c r="D2019" s="5">
        <v>4000</v>
      </c>
      <c r="E2019" s="5">
        <v>4018</v>
      </c>
      <c r="F2019" t="s">
        <v>8218</v>
      </c>
      <c r="G2019" t="s">
        <v>8223</v>
      </c>
      <c r="H2019" t="s">
        <v>8245</v>
      </c>
      <c r="I2019">
        <v>1470801600</v>
      </c>
      <c r="J2019" s="9">
        <f>(I2019/86400)+DATE(1970,1,1)</f>
        <v>42592.166666666672</v>
      </c>
      <c r="K2019">
        <v>1468122163</v>
      </c>
      <c r="L2019" s="9">
        <f>(K2019/86400)+DATE(1970,1,1)</f>
        <v>42561.154664351852</v>
      </c>
      <c r="M2019" t="b">
        <v>0</v>
      </c>
      <c r="N2019">
        <v>61</v>
      </c>
      <c r="O2019">
        <f>ROUND(E2019/D2019*100,0)</f>
        <v>100</v>
      </c>
      <c r="P2019">
        <f t="shared" si="31"/>
        <v>9.4399999999999998E-2</v>
      </c>
      <c r="Q2019" t="b">
        <v>1</v>
      </c>
      <c r="R2019" t="s">
        <v>8269</v>
      </c>
    </row>
    <row r="2020" spans="1:18" ht="43.2" x14ac:dyDescent="0.3">
      <c r="A2020">
        <v>3288</v>
      </c>
      <c r="B2020" s="7" t="s">
        <v>3288</v>
      </c>
      <c r="C2020" s="3" t="s">
        <v>7398</v>
      </c>
      <c r="D2020" s="5">
        <v>10000</v>
      </c>
      <c r="E2020" s="5">
        <v>10026.49</v>
      </c>
      <c r="F2020" t="s">
        <v>8218</v>
      </c>
      <c r="G2020" t="s">
        <v>8224</v>
      </c>
      <c r="H2020" t="s">
        <v>8246</v>
      </c>
      <c r="I2020">
        <v>1466463600</v>
      </c>
      <c r="J2020" s="9">
        <f>(I2020/86400)+DATE(1970,1,1)</f>
        <v>42541.958333333328</v>
      </c>
      <c r="K2020">
        <v>1463337315</v>
      </c>
      <c r="L2020" s="9">
        <f>(K2020/86400)+DATE(1970,1,1)</f>
        <v>42505.774479166663</v>
      </c>
      <c r="M2020" t="b">
        <v>0</v>
      </c>
      <c r="N2020">
        <v>207</v>
      </c>
      <c r="O2020">
        <f>ROUND(E2020/D2020*100,0)</f>
        <v>100</v>
      </c>
      <c r="P2020">
        <f t="shared" si="31"/>
        <v>0.2359</v>
      </c>
      <c r="Q2020" t="b">
        <v>1</v>
      </c>
      <c r="R2020" t="s">
        <v>8269</v>
      </c>
    </row>
    <row r="2021" spans="1:18" ht="43.2" x14ac:dyDescent="0.3">
      <c r="A2021">
        <v>2988</v>
      </c>
      <c r="B2021" s="7" t="s">
        <v>2988</v>
      </c>
      <c r="C2021" s="3" t="s">
        <v>7098</v>
      </c>
      <c r="D2021" s="5">
        <v>1000</v>
      </c>
      <c r="E2021" s="5">
        <v>1000</v>
      </c>
      <c r="F2021" t="s">
        <v>8218</v>
      </c>
      <c r="G2021" t="s">
        <v>8224</v>
      </c>
      <c r="H2021" t="s">
        <v>8246</v>
      </c>
      <c r="I2021">
        <v>1466412081</v>
      </c>
      <c r="J2021" s="9">
        <f>(I2021/86400)+DATE(1970,1,1)</f>
        <v>42541.36204861111</v>
      </c>
      <c r="K2021">
        <v>1463820081</v>
      </c>
      <c r="L2021" s="9">
        <f>(K2021/86400)+DATE(1970,1,1)</f>
        <v>42511.36204861111</v>
      </c>
      <c r="M2021" t="b">
        <v>0</v>
      </c>
      <c r="N2021">
        <v>28</v>
      </c>
      <c r="O2021">
        <f>ROUND(E2021/D2021*100,0)</f>
        <v>100</v>
      </c>
      <c r="P2021">
        <f t="shared" si="31"/>
        <v>2.35E-2</v>
      </c>
      <c r="Q2021" t="b">
        <v>1</v>
      </c>
      <c r="R2021" t="s">
        <v>8301</v>
      </c>
    </row>
    <row r="2022" spans="1:18" ht="43.2" x14ac:dyDescent="0.3">
      <c r="A2022">
        <v>3608</v>
      </c>
      <c r="B2022" s="7" t="s">
        <v>3607</v>
      </c>
      <c r="C2022" s="3" t="s">
        <v>7718</v>
      </c>
      <c r="D2022" s="5">
        <v>800</v>
      </c>
      <c r="E2022" s="5">
        <v>800</v>
      </c>
      <c r="F2022" t="s">
        <v>8218</v>
      </c>
      <c r="G2022" t="s">
        <v>8224</v>
      </c>
      <c r="H2022" t="s">
        <v>8246</v>
      </c>
      <c r="I2022">
        <v>1466172000</v>
      </c>
      <c r="J2022" s="9">
        <f>(I2022/86400)+DATE(1970,1,1)</f>
        <v>42538.583333333328</v>
      </c>
      <c r="K2022">
        <v>1463418090</v>
      </c>
      <c r="L2022" s="9">
        <f>(K2022/86400)+DATE(1970,1,1)</f>
        <v>42506.709374999999</v>
      </c>
      <c r="M2022" t="b">
        <v>0</v>
      </c>
      <c r="N2022">
        <v>27</v>
      </c>
      <c r="O2022">
        <f>ROUND(E2022/D2022*100,0)</f>
        <v>100</v>
      </c>
      <c r="P2022">
        <f t="shared" si="31"/>
        <v>1.8800000000000001E-2</v>
      </c>
      <c r="Q2022" t="b">
        <v>1</v>
      </c>
      <c r="R2022" t="s">
        <v>8269</v>
      </c>
    </row>
    <row r="2023" spans="1:18" ht="86.4" x14ac:dyDescent="0.3">
      <c r="A2023">
        <v>1845</v>
      </c>
      <c r="B2023" s="7" t="s">
        <v>1846</v>
      </c>
      <c r="C2023" s="3" t="s">
        <v>5955</v>
      </c>
      <c r="D2023" s="5">
        <v>1000</v>
      </c>
      <c r="E2023" s="5">
        <v>1000</v>
      </c>
      <c r="F2023" t="s">
        <v>8218</v>
      </c>
      <c r="G2023" t="s">
        <v>8223</v>
      </c>
      <c r="H2023" t="s">
        <v>8245</v>
      </c>
      <c r="I2023">
        <v>1466139300</v>
      </c>
      <c r="J2023" s="9">
        <f>(I2023/86400)+DATE(1970,1,1)</f>
        <v>42538.204861111109</v>
      </c>
      <c r="K2023">
        <v>1464854398</v>
      </c>
      <c r="L2023" s="9">
        <f>(K2023/86400)+DATE(1970,1,1)</f>
        <v>42523.333310185189</v>
      </c>
      <c r="M2023" t="b">
        <v>0</v>
      </c>
      <c r="N2023">
        <v>19</v>
      </c>
      <c r="O2023">
        <f>ROUND(E2023/D2023*100,0)</f>
        <v>100</v>
      </c>
      <c r="P2023">
        <f t="shared" si="31"/>
        <v>2.35E-2</v>
      </c>
      <c r="Q2023" t="b">
        <v>1</v>
      </c>
      <c r="R2023" t="s">
        <v>8274</v>
      </c>
    </row>
    <row r="2024" spans="1:18" ht="43.2" x14ac:dyDescent="0.3">
      <c r="A2024">
        <v>3341</v>
      </c>
      <c r="B2024" s="7" t="s">
        <v>3341</v>
      </c>
      <c r="C2024" s="3" t="s">
        <v>7451</v>
      </c>
      <c r="D2024" s="5">
        <v>3350</v>
      </c>
      <c r="E2024" s="5">
        <v>3350</v>
      </c>
      <c r="F2024" t="s">
        <v>8218</v>
      </c>
      <c r="G2024" t="s">
        <v>8224</v>
      </c>
      <c r="H2024" t="s">
        <v>8246</v>
      </c>
      <c r="I2024">
        <v>1465750800</v>
      </c>
      <c r="J2024" s="9">
        <f>(I2024/86400)+DATE(1970,1,1)</f>
        <v>42533.708333333328</v>
      </c>
      <c r="K2024">
        <v>1463771421</v>
      </c>
      <c r="L2024" s="9">
        <f>(K2024/86400)+DATE(1970,1,1)</f>
        <v>42510.798854166671</v>
      </c>
      <c r="M2024" t="b">
        <v>0</v>
      </c>
      <c r="N2024">
        <v>28</v>
      </c>
      <c r="O2024">
        <f>ROUND(E2024/D2024*100,0)</f>
        <v>100</v>
      </c>
      <c r="P2024">
        <f t="shared" si="31"/>
        <v>7.8799999999999995E-2</v>
      </c>
      <c r="Q2024" t="b">
        <v>1</v>
      </c>
      <c r="R2024" t="s">
        <v>8269</v>
      </c>
    </row>
    <row r="2025" spans="1:18" ht="72" x14ac:dyDescent="0.3">
      <c r="A2025">
        <v>2177</v>
      </c>
      <c r="B2025" s="7" t="s">
        <v>2178</v>
      </c>
      <c r="C2025" s="3" t="s">
        <v>6287</v>
      </c>
      <c r="D2025" s="5">
        <v>2500</v>
      </c>
      <c r="E2025" s="5">
        <v>2503</v>
      </c>
      <c r="F2025" t="s">
        <v>8218</v>
      </c>
      <c r="G2025" t="s">
        <v>8223</v>
      </c>
      <c r="H2025" t="s">
        <v>8245</v>
      </c>
      <c r="I2025">
        <v>1465192867</v>
      </c>
      <c r="J2025" s="9">
        <f>(I2025/86400)+DATE(1970,1,1)</f>
        <v>42527.250775462962</v>
      </c>
      <c r="K2025">
        <v>1463032867</v>
      </c>
      <c r="L2025" s="9">
        <f>(K2025/86400)+DATE(1970,1,1)</f>
        <v>42502.250775462962</v>
      </c>
      <c r="M2025" t="b">
        <v>0</v>
      </c>
      <c r="N2025">
        <v>38</v>
      </c>
      <c r="O2025">
        <f>ROUND(E2025/D2025*100,0)</f>
        <v>100</v>
      </c>
      <c r="P2025">
        <f t="shared" si="31"/>
        <v>5.8900000000000001E-2</v>
      </c>
      <c r="Q2025" t="b">
        <v>1</v>
      </c>
      <c r="R2025" t="s">
        <v>8274</v>
      </c>
    </row>
    <row r="2026" spans="1:18" ht="43.2" x14ac:dyDescent="0.3">
      <c r="A2026">
        <v>3764</v>
      </c>
      <c r="B2026" s="7" t="s">
        <v>3761</v>
      </c>
      <c r="C2026" s="3" t="s">
        <v>7874</v>
      </c>
      <c r="D2026" s="5">
        <v>1500</v>
      </c>
      <c r="E2026" s="5">
        <v>1500</v>
      </c>
      <c r="F2026" t="s">
        <v>8218</v>
      </c>
      <c r="G2026" t="s">
        <v>8223</v>
      </c>
      <c r="H2026" t="s">
        <v>8245</v>
      </c>
      <c r="I2026">
        <v>1464482160</v>
      </c>
      <c r="J2026" s="9">
        <f>(I2026/86400)+DATE(1970,1,1)</f>
        <v>42519.025000000001</v>
      </c>
      <c r="K2026">
        <v>1462824832</v>
      </c>
      <c r="L2026" s="9">
        <f>(K2026/86400)+DATE(1970,1,1)</f>
        <v>42499.842962962968</v>
      </c>
      <c r="M2026" t="b">
        <v>0</v>
      </c>
      <c r="N2026">
        <v>27</v>
      </c>
      <c r="O2026">
        <f>ROUND(E2026/D2026*100,0)</f>
        <v>100</v>
      </c>
      <c r="P2026">
        <f t="shared" si="31"/>
        <v>3.5299999999999998E-2</v>
      </c>
      <c r="Q2026" t="b">
        <v>1</v>
      </c>
      <c r="R2026" t="s">
        <v>8303</v>
      </c>
    </row>
    <row r="2027" spans="1:18" ht="43.2" x14ac:dyDescent="0.3">
      <c r="A2027">
        <v>3627</v>
      </c>
      <c r="B2027" s="7" t="s">
        <v>3625</v>
      </c>
      <c r="C2027" s="3" t="s">
        <v>7737</v>
      </c>
      <c r="D2027" s="5">
        <v>2000</v>
      </c>
      <c r="E2027" s="5">
        <v>2000</v>
      </c>
      <c r="F2027" t="s">
        <v>8218</v>
      </c>
      <c r="G2027" t="s">
        <v>8223</v>
      </c>
      <c r="H2027" t="s">
        <v>8245</v>
      </c>
      <c r="I2027">
        <v>1463803140</v>
      </c>
      <c r="J2027" s="9">
        <f>(I2027/86400)+DATE(1970,1,1)</f>
        <v>42511.165972222225</v>
      </c>
      <c r="K2027">
        <v>1459446487</v>
      </c>
      <c r="L2027" s="9">
        <f>(K2027/86400)+DATE(1970,1,1)</f>
        <v>42460.741747685184</v>
      </c>
      <c r="M2027" t="b">
        <v>0</v>
      </c>
      <c r="N2027">
        <v>29</v>
      </c>
      <c r="O2027">
        <f>ROUND(E2027/D2027*100,0)</f>
        <v>100</v>
      </c>
      <c r="P2027">
        <f t="shared" si="31"/>
        <v>4.7100000000000003E-2</v>
      </c>
      <c r="Q2027" t="b">
        <v>1</v>
      </c>
      <c r="R2027" t="s">
        <v>8269</v>
      </c>
    </row>
    <row r="2028" spans="1:18" ht="57.6" x14ac:dyDescent="0.3">
      <c r="A2028">
        <v>3602</v>
      </c>
      <c r="B2028" s="7" t="s">
        <v>3601</v>
      </c>
      <c r="C2028" s="3" t="s">
        <v>7712</v>
      </c>
      <c r="D2028" s="5">
        <v>4000</v>
      </c>
      <c r="E2028" s="5">
        <v>4002</v>
      </c>
      <c r="F2028" t="s">
        <v>8218</v>
      </c>
      <c r="G2028" t="s">
        <v>8223</v>
      </c>
      <c r="H2028" t="s">
        <v>8245</v>
      </c>
      <c r="I2028">
        <v>1463520479</v>
      </c>
      <c r="J2028" s="9">
        <f>(I2028/86400)+DATE(1970,1,1)</f>
        <v>42507.894432870366</v>
      </c>
      <c r="K2028">
        <v>1458336479</v>
      </c>
      <c r="L2028" s="9">
        <f>(K2028/86400)+DATE(1970,1,1)</f>
        <v>42447.894432870366</v>
      </c>
      <c r="M2028" t="b">
        <v>0</v>
      </c>
      <c r="N2028">
        <v>49</v>
      </c>
      <c r="O2028">
        <f>ROUND(E2028/D2028*100,0)</f>
        <v>100</v>
      </c>
      <c r="P2028">
        <f t="shared" si="31"/>
        <v>9.4299999999999995E-2</v>
      </c>
      <c r="Q2028" t="b">
        <v>1</v>
      </c>
      <c r="R2028" t="s">
        <v>8269</v>
      </c>
    </row>
    <row r="2029" spans="1:18" ht="43.2" x14ac:dyDescent="0.3">
      <c r="A2029">
        <v>533</v>
      </c>
      <c r="B2029" s="7" t="s">
        <v>534</v>
      </c>
      <c r="C2029" s="3" t="s">
        <v>4643</v>
      </c>
      <c r="D2029" s="5">
        <v>2000</v>
      </c>
      <c r="E2029" s="5">
        <v>2004</v>
      </c>
      <c r="F2029" t="s">
        <v>8218</v>
      </c>
      <c r="G2029" t="s">
        <v>8224</v>
      </c>
      <c r="H2029" t="s">
        <v>8246</v>
      </c>
      <c r="I2029">
        <v>1463394365</v>
      </c>
      <c r="J2029" s="9">
        <f>(I2029/86400)+DATE(1970,1,1)</f>
        <v>42506.43478009259</v>
      </c>
      <c r="K2029">
        <v>1461320765</v>
      </c>
      <c r="L2029" s="9">
        <f>(K2029/86400)+DATE(1970,1,1)</f>
        <v>42482.43478009259</v>
      </c>
      <c r="M2029" t="b">
        <v>0</v>
      </c>
      <c r="N2029">
        <v>17</v>
      </c>
      <c r="O2029">
        <f>ROUND(E2029/D2029*100,0)</f>
        <v>100</v>
      </c>
      <c r="P2029">
        <f t="shared" si="31"/>
        <v>4.7199999999999999E-2</v>
      </c>
      <c r="Q2029" t="b">
        <v>1</v>
      </c>
      <c r="R2029" t="s">
        <v>8269</v>
      </c>
    </row>
    <row r="2030" spans="1:18" ht="57.6" x14ac:dyDescent="0.3">
      <c r="A2030">
        <v>32</v>
      </c>
      <c r="B2030" s="7" t="s">
        <v>34</v>
      </c>
      <c r="C2030" s="3" t="s">
        <v>4143</v>
      </c>
      <c r="D2030" s="5">
        <v>28450</v>
      </c>
      <c r="E2030" s="5">
        <v>28520</v>
      </c>
      <c r="F2030" t="s">
        <v>8218</v>
      </c>
      <c r="G2030" t="s">
        <v>8223</v>
      </c>
      <c r="H2030" t="s">
        <v>8245</v>
      </c>
      <c r="I2030">
        <v>1463111940</v>
      </c>
      <c r="J2030" s="9">
        <f>(I2030/86400)+DATE(1970,1,1)</f>
        <v>42503.165972222225</v>
      </c>
      <c r="K2030">
        <v>1459523017</v>
      </c>
      <c r="L2030" s="9">
        <f>(K2030/86400)+DATE(1970,1,1)</f>
        <v>42461.627511574072</v>
      </c>
      <c r="M2030" t="b">
        <v>0</v>
      </c>
      <c r="N2030">
        <v>89</v>
      </c>
      <c r="O2030">
        <f>ROUND(E2030/D2030*100,0)</f>
        <v>100</v>
      </c>
      <c r="P2030">
        <f t="shared" si="31"/>
        <v>0.67169999999999996</v>
      </c>
      <c r="Q2030" t="b">
        <v>1</v>
      </c>
      <c r="R2030" t="s">
        <v>8263</v>
      </c>
    </row>
    <row r="2031" spans="1:18" ht="57.6" x14ac:dyDescent="0.3">
      <c r="A2031">
        <v>3392</v>
      </c>
      <c r="B2031" s="7" t="s">
        <v>3391</v>
      </c>
      <c r="C2031" s="3" t="s">
        <v>7502</v>
      </c>
      <c r="D2031" s="5">
        <v>500</v>
      </c>
      <c r="E2031" s="5">
        <v>500</v>
      </c>
      <c r="F2031" t="s">
        <v>8218</v>
      </c>
      <c r="G2031" t="s">
        <v>8224</v>
      </c>
      <c r="H2031" t="s">
        <v>8246</v>
      </c>
      <c r="I2031">
        <v>1462565855</v>
      </c>
      <c r="J2031" s="9">
        <f>(I2031/86400)+DATE(1970,1,1)</f>
        <v>42496.845543981486</v>
      </c>
      <c r="K2031">
        <v>1458245855</v>
      </c>
      <c r="L2031" s="9">
        <f>(K2031/86400)+DATE(1970,1,1)</f>
        <v>42446.845543981486</v>
      </c>
      <c r="M2031" t="b">
        <v>0</v>
      </c>
      <c r="N2031">
        <v>12</v>
      </c>
      <c r="O2031">
        <f>ROUND(E2031/D2031*100,0)</f>
        <v>100</v>
      </c>
      <c r="P2031">
        <f t="shared" si="31"/>
        <v>1.18E-2</v>
      </c>
      <c r="Q2031" t="b">
        <v>1</v>
      </c>
      <c r="R2031" t="s">
        <v>8269</v>
      </c>
    </row>
    <row r="2032" spans="1:18" ht="43.2" x14ac:dyDescent="0.3">
      <c r="A2032">
        <v>3578</v>
      </c>
      <c r="B2032" s="7" t="s">
        <v>3577</v>
      </c>
      <c r="C2032" s="3" t="s">
        <v>7688</v>
      </c>
      <c r="D2032" s="5">
        <v>1500</v>
      </c>
      <c r="E2032" s="5">
        <v>1500.2</v>
      </c>
      <c r="F2032" t="s">
        <v>8218</v>
      </c>
      <c r="G2032" t="s">
        <v>8224</v>
      </c>
      <c r="H2032" t="s">
        <v>8246</v>
      </c>
      <c r="I2032">
        <v>1462037777</v>
      </c>
      <c r="J2032" s="9">
        <f>(I2032/86400)+DATE(1970,1,1)</f>
        <v>42490.733530092592</v>
      </c>
      <c r="K2032">
        <v>1459445777</v>
      </c>
      <c r="L2032" s="9">
        <f>(K2032/86400)+DATE(1970,1,1)</f>
        <v>42460.733530092592</v>
      </c>
      <c r="M2032" t="b">
        <v>0</v>
      </c>
      <c r="N2032">
        <v>37</v>
      </c>
      <c r="O2032">
        <f>ROUND(E2032/D2032*100,0)</f>
        <v>100</v>
      </c>
      <c r="P2032">
        <f t="shared" si="31"/>
        <v>3.5299999999999998E-2</v>
      </c>
      <c r="Q2032" t="b">
        <v>1</v>
      </c>
      <c r="R2032" t="s">
        <v>8269</v>
      </c>
    </row>
    <row r="2033" spans="1:18" ht="43.2" x14ac:dyDescent="0.3">
      <c r="A2033">
        <v>3348</v>
      </c>
      <c r="B2033" s="7" t="s">
        <v>3266</v>
      </c>
      <c r="C2033" s="3" t="s">
        <v>7458</v>
      </c>
      <c r="D2033" s="5">
        <v>5500</v>
      </c>
      <c r="E2033" s="5">
        <v>5516</v>
      </c>
      <c r="F2033" t="s">
        <v>8218</v>
      </c>
      <c r="G2033" t="s">
        <v>8223</v>
      </c>
      <c r="H2033" t="s">
        <v>8245</v>
      </c>
      <c r="I2033">
        <v>1461988740</v>
      </c>
      <c r="J2033" s="9">
        <f>(I2033/86400)+DATE(1970,1,1)</f>
        <v>42490.165972222225</v>
      </c>
      <c r="K2033">
        <v>1459949080</v>
      </c>
      <c r="L2033" s="9">
        <f>(K2033/86400)+DATE(1970,1,1)</f>
        <v>42466.558796296296</v>
      </c>
      <c r="M2033" t="b">
        <v>0</v>
      </c>
      <c r="N2033">
        <v>79</v>
      </c>
      <c r="O2033">
        <f>ROUND(E2033/D2033*100,0)</f>
        <v>100</v>
      </c>
      <c r="P2033">
        <f t="shared" si="31"/>
        <v>0.12989999999999999</v>
      </c>
      <c r="Q2033" t="b">
        <v>1</v>
      </c>
      <c r="R2033" t="s">
        <v>8269</v>
      </c>
    </row>
    <row r="2034" spans="1:18" ht="28.8" x14ac:dyDescent="0.3">
      <c r="A2034">
        <v>342</v>
      </c>
      <c r="B2034" s="7" t="s">
        <v>343</v>
      </c>
      <c r="C2034" s="3" t="s">
        <v>4452</v>
      </c>
      <c r="D2034" s="5">
        <v>55000</v>
      </c>
      <c r="E2034" s="5">
        <v>55201.52</v>
      </c>
      <c r="F2034" t="s">
        <v>8218</v>
      </c>
      <c r="G2034" t="s">
        <v>8223</v>
      </c>
      <c r="H2034" t="s">
        <v>8245</v>
      </c>
      <c r="I2034">
        <v>1461955465</v>
      </c>
      <c r="J2034" s="9">
        <f>(I2034/86400)+DATE(1970,1,1)</f>
        <v>42489.780844907407</v>
      </c>
      <c r="K2034">
        <v>1459363465</v>
      </c>
      <c r="L2034" s="9">
        <f>(K2034/86400)+DATE(1970,1,1)</f>
        <v>42459.780844907407</v>
      </c>
      <c r="M2034" t="b">
        <v>1</v>
      </c>
      <c r="N2034">
        <v>325</v>
      </c>
      <c r="O2034">
        <f>ROUND(E2034/D2034*100,0)</f>
        <v>100</v>
      </c>
      <c r="P2034">
        <f t="shared" si="31"/>
        <v>1.3001</v>
      </c>
      <c r="Q2034" t="b">
        <v>1</v>
      </c>
      <c r="R2034" t="s">
        <v>8267</v>
      </c>
    </row>
    <row r="2035" spans="1:18" ht="43.2" x14ac:dyDescent="0.3">
      <c r="A2035">
        <v>2522</v>
      </c>
      <c r="B2035" s="7" t="s">
        <v>2522</v>
      </c>
      <c r="C2035" s="3" t="s">
        <v>6632</v>
      </c>
      <c r="D2035" s="5">
        <v>5000</v>
      </c>
      <c r="E2035" s="5">
        <v>5000</v>
      </c>
      <c r="F2035" t="s">
        <v>8218</v>
      </c>
      <c r="G2035" t="s">
        <v>8223</v>
      </c>
      <c r="H2035" t="s">
        <v>8245</v>
      </c>
      <c r="I2035">
        <v>1461336720</v>
      </c>
      <c r="J2035" s="9">
        <f>(I2035/86400)+DATE(1970,1,1)</f>
        <v>42482.619444444441</v>
      </c>
      <c r="K2035">
        <v>1459431960</v>
      </c>
      <c r="L2035" s="9">
        <f>(K2035/86400)+DATE(1970,1,1)</f>
        <v>42460.573611111111</v>
      </c>
      <c r="M2035" t="b">
        <v>0</v>
      </c>
      <c r="N2035">
        <v>27</v>
      </c>
      <c r="O2035">
        <f>ROUND(E2035/D2035*100,0)</f>
        <v>100</v>
      </c>
      <c r="P2035">
        <f t="shared" si="31"/>
        <v>0.1178</v>
      </c>
      <c r="Q2035" t="b">
        <v>1</v>
      </c>
      <c r="R2035" t="s">
        <v>8298</v>
      </c>
    </row>
    <row r="2036" spans="1:18" ht="43.2" x14ac:dyDescent="0.3">
      <c r="A2036">
        <v>3415</v>
      </c>
      <c r="B2036" s="7" t="s">
        <v>3414</v>
      </c>
      <c r="C2036" s="3" t="s">
        <v>7525</v>
      </c>
      <c r="D2036" s="5">
        <v>200</v>
      </c>
      <c r="E2036" s="5">
        <v>200</v>
      </c>
      <c r="F2036" t="s">
        <v>8218</v>
      </c>
      <c r="G2036" t="s">
        <v>8223</v>
      </c>
      <c r="H2036" t="s">
        <v>8245</v>
      </c>
      <c r="I2036">
        <v>1460935800</v>
      </c>
      <c r="J2036" s="9">
        <f>(I2036/86400)+DATE(1970,1,1)</f>
        <v>42477.979166666672</v>
      </c>
      <c r="K2036">
        <v>1459999656</v>
      </c>
      <c r="L2036" s="9">
        <f>(K2036/86400)+DATE(1970,1,1)</f>
        <v>42467.144166666665</v>
      </c>
      <c r="M2036" t="b">
        <v>0</v>
      </c>
      <c r="N2036">
        <v>9</v>
      </c>
      <c r="O2036">
        <f>ROUND(E2036/D2036*100,0)</f>
        <v>100</v>
      </c>
      <c r="P2036">
        <f t="shared" si="31"/>
        <v>4.7000000000000002E-3</v>
      </c>
      <c r="Q2036" t="b">
        <v>1</v>
      </c>
      <c r="R2036" t="s">
        <v>8269</v>
      </c>
    </row>
    <row r="2037" spans="1:18" ht="28.8" x14ac:dyDescent="0.3">
      <c r="A2037">
        <v>8</v>
      </c>
      <c r="B2037" s="7" t="s">
        <v>10</v>
      </c>
      <c r="C2037" s="3" t="s">
        <v>4119</v>
      </c>
      <c r="D2037" s="5">
        <v>3500</v>
      </c>
      <c r="E2037" s="5">
        <v>3501.52</v>
      </c>
      <c r="F2037" t="s">
        <v>8218</v>
      </c>
      <c r="G2037" t="s">
        <v>8223</v>
      </c>
      <c r="H2037" t="s">
        <v>8245</v>
      </c>
      <c r="I2037">
        <v>1460754000</v>
      </c>
      <c r="J2037" s="9">
        <f>(I2037/86400)+DATE(1970,1,1)</f>
        <v>42475.875</v>
      </c>
      <c r="K2037">
        <v>1460155212</v>
      </c>
      <c r="L2037" s="9">
        <f>(K2037/86400)+DATE(1970,1,1)</f>
        <v>42468.94458333333</v>
      </c>
      <c r="M2037" t="b">
        <v>0</v>
      </c>
      <c r="N2037">
        <v>12</v>
      </c>
      <c r="O2037">
        <f>ROUND(E2037/D2037*100,0)</f>
        <v>100</v>
      </c>
      <c r="P2037">
        <f t="shared" si="31"/>
        <v>8.2400000000000001E-2</v>
      </c>
      <c r="Q2037" t="b">
        <v>1</v>
      </c>
      <c r="R2037" t="s">
        <v>8263</v>
      </c>
    </row>
    <row r="2038" spans="1:18" ht="43.2" x14ac:dyDescent="0.3">
      <c r="A2038">
        <v>3769</v>
      </c>
      <c r="B2038" s="7" t="s">
        <v>3766</v>
      </c>
      <c r="C2038" s="3" t="s">
        <v>7879</v>
      </c>
      <c r="D2038" s="5">
        <v>1100</v>
      </c>
      <c r="E2038" s="5">
        <v>1100</v>
      </c>
      <c r="F2038" t="s">
        <v>8218</v>
      </c>
      <c r="G2038" t="s">
        <v>8223</v>
      </c>
      <c r="H2038" t="s">
        <v>8245</v>
      </c>
      <c r="I2038">
        <v>1460730079</v>
      </c>
      <c r="J2038" s="9">
        <f>(I2038/86400)+DATE(1970,1,1)</f>
        <v>42475.598136574074</v>
      </c>
      <c r="K2038">
        <v>1458138079</v>
      </c>
      <c r="L2038" s="9">
        <f>(K2038/86400)+DATE(1970,1,1)</f>
        <v>42445.598136574074</v>
      </c>
      <c r="M2038" t="b">
        <v>0</v>
      </c>
      <c r="N2038">
        <v>15</v>
      </c>
      <c r="O2038">
        <f>ROUND(E2038/D2038*100,0)</f>
        <v>100</v>
      </c>
      <c r="P2038">
        <f t="shared" si="31"/>
        <v>2.5899999999999999E-2</v>
      </c>
      <c r="Q2038" t="b">
        <v>1</v>
      </c>
      <c r="R2038" t="s">
        <v>8303</v>
      </c>
    </row>
    <row r="2039" spans="1:18" ht="43.2" x14ac:dyDescent="0.3">
      <c r="A2039">
        <v>3530</v>
      </c>
      <c r="B2039" s="7" t="s">
        <v>3529</v>
      </c>
      <c r="C2039" s="3" t="s">
        <v>7640</v>
      </c>
      <c r="D2039" s="5">
        <v>2750</v>
      </c>
      <c r="E2039" s="5">
        <v>2750</v>
      </c>
      <c r="F2039" t="s">
        <v>8218</v>
      </c>
      <c r="G2039" t="s">
        <v>8224</v>
      </c>
      <c r="H2039" t="s">
        <v>8246</v>
      </c>
      <c r="I2039">
        <v>1460318400</v>
      </c>
      <c r="J2039" s="9">
        <f>(I2039/86400)+DATE(1970,1,1)</f>
        <v>42470.833333333328</v>
      </c>
      <c r="K2039">
        <v>1457881057</v>
      </c>
      <c r="L2039" s="9">
        <f>(K2039/86400)+DATE(1970,1,1)</f>
        <v>42442.623344907406</v>
      </c>
      <c r="M2039" t="b">
        <v>0</v>
      </c>
      <c r="N2039">
        <v>22</v>
      </c>
      <c r="O2039">
        <f>ROUND(E2039/D2039*100,0)</f>
        <v>100</v>
      </c>
      <c r="P2039">
        <f t="shared" si="31"/>
        <v>6.4799999999999996E-2</v>
      </c>
      <c r="Q2039" t="b">
        <v>1</v>
      </c>
      <c r="R2039" t="s">
        <v>8269</v>
      </c>
    </row>
    <row r="2040" spans="1:18" ht="43.2" x14ac:dyDescent="0.3">
      <c r="A2040">
        <v>3336</v>
      </c>
      <c r="B2040" s="7" t="s">
        <v>3336</v>
      </c>
      <c r="C2040" s="3" t="s">
        <v>7446</v>
      </c>
      <c r="D2040" s="5">
        <v>250</v>
      </c>
      <c r="E2040" s="5">
        <v>250</v>
      </c>
      <c r="F2040" t="s">
        <v>8218</v>
      </c>
      <c r="G2040" t="s">
        <v>8224</v>
      </c>
      <c r="H2040" t="s">
        <v>8246</v>
      </c>
      <c r="I2040">
        <v>1459845246</v>
      </c>
      <c r="J2040" s="9">
        <f>(I2040/86400)+DATE(1970,1,1)</f>
        <v>42465.35701388889</v>
      </c>
      <c r="K2040">
        <v>1457429646</v>
      </c>
      <c r="L2040" s="9">
        <f>(K2040/86400)+DATE(1970,1,1)</f>
        <v>42437.398680555554</v>
      </c>
      <c r="M2040" t="b">
        <v>0</v>
      </c>
      <c r="N2040">
        <v>9</v>
      </c>
      <c r="O2040">
        <f>ROUND(E2040/D2040*100,0)</f>
        <v>100</v>
      </c>
      <c r="P2040">
        <f t="shared" si="31"/>
        <v>5.8999999999999999E-3</v>
      </c>
      <c r="Q2040" t="b">
        <v>1</v>
      </c>
      <c r="R2040" t="s">
        <v>8269</v>
      </c>
    </row>
    <row r="2041" spans="1:18" ht="43.2" x14ac:dyDescent="0.3">
      <c r="A2041">
        <v>3579</v>
      </c>
      <c r="B2041" s="7" t="s">
        <v>3578</v>
      </c>
      <c r="C2041" s="3" t="s">
        <v>7689</v>
      </c>
      <c r="D2041" s="5">
        <v>500</v>
      </c>
      <c r="E2041" s="5">
        <v>500</v>
      </c>
      <c r="F2041" t="s">
        <v>8218</v>
      </c>
      <c r="G2041" t="s">
        <v>8224</v>
      </c>
      <c r="H2041" t="s">
        <v>8246</v>
      </c>
      <c r="I2041">
        <v>1459444656</v>
      </c>
      <c r="J2041" s="9">
        <f>(I2041/86400)+DATE(1970,1,1)</f>
        <v>42460.720555555556</v>
      </c>
      <c r="K2041">
        <v>1456856256</v>
      </c>
      <c r="L2041" s="9">
        <f>(K2041/86400)+DATE(1970,1,1)</f>
        <v>42430.762222222227</v>
      </c>
      <c r="M2041" t="b">
        <v>0</v>
      </c>
      <c r="N2041">
        <v>14</v>
      </c>
      <c r="O2041">
        <f>ROUND(E2041/D2041*100,0)</f>
        <v>100</v>
      </c>
      <c r="P2041">
        <f t="shared" si="31"/>
        <v>1.18E-2</v>
      </c>
      <c r="Q2041" t="b">
        <v>1</v>
      </c>
      <c r="R2041" t="s">
        <v>8269</v>
      </c>
    </row>
    <row r="2042" spans="1:18" ht="57.6" x14ac:dyDescent="0.3">
      <c r="A2042">
        <v>1026</v>
      </c>
      <c r="B2042" s="7" t="s">
        <v>1027</v>
      </c>
      <c r="C2042" s="3" t="s">
        <v>5136</v>
      </c>
      <c r="D2042" s="5">
        <v>7000</v>
      </c>
      <c r="E2042" s="5">
        <v>7000.58</v>
      </c>
      <c r="F2042" t="s">
        <v>8218</v>
      </c>
      <c r="G2042" t="s">
        <v>8224</v>
      </c>
      <c r="H2042" t="s">
        <v>8246</v>
      </c>
      <c r="I2042">
        <v>1459414016</v>
      </c>
      <c r="J2042" s="9">
        <f>(I2042/86400)+DATE(1970,1,1)</f>
        <v>42460.365925925929</v>
      </c>
      <c r="K2042">
        <v>1456480016</v>
      </c>
      <c r="L2042" s="9">
        <f>(K2042/86400)+DATE(1970,1,1)</f>
        <v>42426.407592592594</v>
      </c>
      <c r="M2042" t="b">
        <v>1</v>
      </c>
      <c r="N2042">
        <v>122</v>
      </c>
      <c r="O2042">
        <f>ROUND(E2042/D2042*100,0)</f>
        <v>100</v>
      </c>
      <c r="P2042">
        <f t="shared" si="31"/>
        <v>0.16500000000000001</v>
      </c>
      <c r="Q2042" t="b">
        <v>1</v>
      </c>
      <c r="R2042" t="s">
        <v>8278</v>
      </c>
    </row>
    <row r="2043" spans="1:18" ht="28.8" x14ac:dyDescent="0.3">
      <c r="A2043">
        <v>2928</v>
      </c>
      <c r="B2043" s="7" t="s">
        <v>2928</v>
      </c>
      <c r="C2043" s="3" t="s">
        <v>7038</v>
      </c>
      <c r="D2043" s="5">
        <v>1000</v>
      </c>
      <c r="E2043" s="5">
        <v>1000</v>
      </c>
      <c r="F2043" t="s">
        <v>8218</v>
      </c>
      <c r="G2043" t="s">
        <v>8223</v>
      </c>
      <c r="H2043" t="s">
        <v>8245</v>
      </c>
      <c r="I2043">
        <v>1457135846</v>
      </c>
      <c r="J2043" s="9">
        <f>(I2043/86400)+DATE(1970,1,1)</f>
        <v>42433.998217592598</v>
      </c>
      <c r="K2043">
        <v>1454543846</v>
      </c>
      <c r="L2043" s="9">
        <f>(K2043/86400)+DATE(1970,1,1)</f>
        <v>42403.998217592598</v>
      </c>
      <c r="M2043" t="b">
        <v>0</v>
      </c>
      <c r="N2043">
        <v>24</v>
      </c>
      <c r="O2043">
        <f>ROUND(E2043/D2043*100,0)</f>
        <v>100</v>
      </c>
      <c r="P2043">
        <f t="shared" si="31"/>
        <v>2.3599999999999999E-2</v>
      </c>
      <c r="Q2043" t="b">
        <v>1</v>
      </c>
      <c r="R2043" t="s">
        <v>8303</v>
      </c>
    </row>
    <row r="2044" spans="1:18" x14ac:dyDescent="0.3">
      <c r="A2044">
        <v>2993</v>
      </c>
      <c r="B2044" s="7" t="s">
        <v>2993</v>
      </c>
      <c r="C2044" s="3" t="s">
        <v>7103</v>
      </c>
      <c r="D2044" s="5">
        <v>1000</v>
      </c>
      <c r="E2044" s="5">
        <v>1003</v>
      </c>
      <c r="F2044" t="s">
        <v>8218</v>
      </c>
      <c r="G2044" t="s">
        <v>8223</v>
      </c>
      <c r="H2044" t="s">
        <v>8245</v>
      </c>
      <c r="I2044">
        <v>1455998867</v>
      </c>
      <c r="J2044" s="9">
        <f>(I2044/86400)+DATE(1970,1,1)</f>
        <v>42420.838738425926</v>
      </c>
      <c r="K2044">
        <v>1453406867</v>
      </c>
      <c r="L2044" s="9">
        <f>(K2044/86400)+DATE(1970,1,1)</f>
        <v>42390.838738425926</v>
      </c>
      <c r="M2044" t="b">
        <v>0</v>
      </c>
      <c r="N2044">
        <v>22</v>
      </c>
      <c r="O2044">
        <f>ROUND(E2044/D2044*100,0)</f>
        <v>100</v>
      </c>
      <c r="P2044">
        <f t="shared" si="31"/>
        <v>2.3699999999999999E-2</v>
      </c>
      <c r="Q2044" t="b">
        <v>1</v>
      </c>
      <c r="R2044" t="s">
        <v>8301</v>
      </c>
    </row>
    <row r="2045" spans="1:18" ht="43.2" x14ac:dyDescent="0.3">
      <c r="A2045">
        <v>1363</v>
      </c>
      <c r="B2045" s="7" t="s">
        <v>1364</v>
      </c>
      <c r="C2045" s="3" t="s">
        <v>5473</v>
      </c>
      <c r="D2045" s="5">
        <v>200</v>
      </c>
      <c r="E2045" s="5">
        <v>200</v>
      </c>
      <c r="F2045" t="s">
        <v>8218</v>
      </c>
      <c r="G2045" t="s">
        <v>8223</v>
      </c>
      <c r="H2045" t="s">
        <v>8245</v>
      </c>
      <c r="I2045">
        <v>1455523140</v>
      </c>
      <c r="J2045" s="9">
        <f>(I2045/86400)+DATE(1970,1,1)</f>
        <v>42415.332638888889</v>
      </c>
      <c r="K2045">
        <v>1453925727</v>
      </c>
      <c r="L2045" s="9">
        <f>(K2045/86400)+DATE(1970,1,1)</f>
        <v>42396.8440625</v>
      </c>
      <c r="M2045" t="b">
        <v>0</v>
      </c>
      <c r="N2045">
        <v>5</v>
      </c>
      <c r="O2045">
        <f>ROUND(E2045/D2045*100,0)</f>
        <v>100</v>
      </c>
      <c r="P2045">
        <f t="shared" si="31"/>
        <v>4.7000000000000002E-3</v>
      </c>
      <c r="Q2045" t="b">
        <v>1</v>
      </c>
      <c r="R2045" t="s">
        <v>8272</v>
      </c>
    </row>
    <row r="2046" spans="1:18" ht="43.2" x14ac:dyDescent="0.3">
      <c r="A2046">
        <v>3650</v>
      </c>
      <c r="B2046" s="7" t="s">
        <v>3648</v>
      </c>
      <c r="C2046" s="3" t="s">
        <v>7760</v>
      </c>
      <c r="D2046" s="5">
        <v>500</v>
      </c>
      <c r="E2046" s="5">
        <v>500</v>
      </c>
      <c r="F2046" t="s">
        <v>8218</v>
      </c>
      <c r="G2046" t="s">
        <v>8224</v>
      </c>
      <c r="H2046" t="s">
        <v>8246</v>
      </c>
      <c r="I2046">
        <v>1454412584</v>
      </c>
      <c r="J2046" s="9">
        <f>(I2046/86400)+DATE(1970,1,1)</f>
        <v>42402.478981481487</v>
      </c>
      <c r="K2046">
        <v>1452598184</v>
      </c>
      <c r="L2046" s="9">
        <f>(K2046/86400)+DATE(1970,1,1)</f>
        <v>42381.478981481487</v>
      </c>
      <c r="M2046" t="b">
        <v>0</v>
      </c>
      <c r="N2046">
        <v>17</v>
      </c>
      <c r="O2046">
        <f>ROUND(E2046/D2046*100,0)</f>
        <v>100</v>
      </c>
      <c r="P2046">
        <f t="shared" si="31"/>
        <v>1.18E-2</v>
      </c>
      <c r="Q2046" t="b">
        <v>1</v>
      </c>
      <c r="R2046" t="s">
        <v>8269</v>
      </c>
    </row>
    <row r="2047" spans="1:18" ht="43.2" x14ac:dyDescent="0.3">
      <c r="A2047">
        <v>31</v>
      </c>
      <c r="B2047" s="7" t="s">
        <v>33</v>
      </c>
      <c r="C2047" s="3" t="s">
        <v>4142</v>
      </c>
      <c r="D2047" s="5">
        <v>13</v>
      </c>
      <c r="E2047" s="5">
        <v>13</v>
      </c>
      <c r="F2047" t="s">
        <v>8218</v>
      </c>
      <c r="G2047" t="s">
        <v>8223</v>
      </c>
      <c r="H2047" t="s">
        <v>8245</v>
      </c>
      <c r="I2047">
        <v>1453748434</v>
      </c>
      <c r="J2047" s="9">
        <f>(I2047/86400)+DATE(1970,1,1)</f>
        <v>42394.79206018518</v>
      </c>
      <c r="K2047">
        <v>1452193234</v>
      </c>
      <c r="L2047" s="9">
        <f>(K2047/86400)+DATE(1970,1,1)</f>
        <v>42376.79206018518</v>
      </c>
      <c r="M2047" t="b">
        <v>0</v>
      </c>
      <c r="N2047">
        <v>1</v>
      </c>
      <c r="O2047">
        <f>ROUND(E2047/D2047*100,0)</f>
        <v>100</v>
      </c>
      <c r="P2047">
        <f t="shared" si="31"/>
        <v>2.9999999999999997E-4</v>
      </c>
      <c r="Q2047" t="b">
        <v>1</v>
      </c>
      <c r="R2047" t="s">
        <v>8263</v>
      </c>
    </row>
    <row r="2048" spans="1:18" ht="43.2" x14ac:dyDescent="0.3">
      <c r="A2048">
        <v>2990</v>
      </c>
      <c r="B2048" s="7" t="s">
        <v>2990</v>
      </c>
      <c r="C2048" s="3" t="s">
        <v>7100</v>
      </c>
      <c r="D2048" s="5">
        <v>10000</v>
      </c>
      <c r="E2048" s="5">
        <v>10000</v>
      </c>
      <c r="F2048" t="s">
        <v>8218</v>
      </c>
      <c r="G2048" t="s">
        <v>8223</v>
      </c>
      <c r="H2048" t="s">
        <v>8245</v>
      </c>
      <c r="I2048">
        <v>1452174420</v>
      </c>
      <c r="J2048" s="9">
        <f>(I2048/86400)+DATE(1970,1,1)</f>
        <v>42376.57430555555</v>
      </c>
      <c r="K2048">
        <v>1449150420</v>
      </c>
      <c r="L2048" s="9">
        <f>(K2048/86400)+DATE(1970,1,1)</f>
        <v>42341.57430555555</v>
      </c>
      <c r="M2048" t="b">
        <v>0</v>
      </c>
      <c r="N2048">
        <v>27</v>
      </c>
      <c r="O2048">
        <f>ROUND(E2048/D2048*100,0)</f>
        <v>100</v>
      </c>
      <c r="P2048">
        <f t="shared" si="31"/>
        <v>0.23619999999999999</v>
      </c>
      <c r="Q2048" t="b">
        <v>1</v>
      </c>
      <c r="R2048" t="s">
        <v>8301</v>
      </c>
    </row>
    <row r="2049" spans="1:18" ht="28.8" x14ac:dyDescent="0.3">
      <c r="A2049">
        <v>28</v>
      </c>
      <c r="B2049" s="7" t="s">
        <v>30</v>
      </c>
      <c r="C2049" s="3" t="s">
        <v>4139</v>
      </c>
      <c r="D2049" s="5">
        <v>12000</v>
      </c>
      <c r="E2049" s="5">
        <v>12042</v>
      </c>
      <c r="F2049" t="s">
        <v>8218</v>
      </c>
      <c r="G2049" t="s">
        <v>8223</v>
      </c>
      <c r="H2049" t="s">
        <v>8245</v>
      </c>
      <c r="I2049">
        <v>1450307284</v>
      </c>
      <c r="J2049" s="9">
        <f>(I2049/86400)+DATE(1970,1,1)</f>
        <v>42354.96393518518</v>
      </c>
      <c r="K2049">
        <v>1447715284</v>
      </c>
      <c r="L2049" s="9">
        <f>(K2049/86400)+DATE(1970,1,1)</f>
        <v>42324.96393518518</v>
      </c>
      <c r="M2049" t="b">
        <v>0</v>
      </c>
      <c r="N2049">
        <v>71</v>
      </c>
      <c r="O2049">
        <f>ROUND(E2049/D2049*100,0)</f>
        <v>100</v>
      </c>
      <c r="P2049">
        <f t="shared" si="31"/>
        <v>0.28449999999999998</v>
      </c>
      <c r="Q2049" t="b">
        <v>1</v>
      </c>
      <c r="R2049" t="s">
        <v>8263</v>
      </c>
    </row>
    <row r="2050" spans="1:18" ht="43.2" x14ac:dyDescent="0.3">
      <c r="A2050">
        <v>725</v>
      </c>
      <c r="B2050" s="7" t="s">
        <v>726</v>
      </c>
      <c r="C2050" s="3" t="s">
        <v>4835</v>
      </c>
      <c r="D2050" s="5">
        <v>20000</v>
      </c>
      <c r="E2050" s="5">
        <v>20070</v>
      </c>
      <c r="F2050" t="s">
        <v>8218</v>
      </c>
      <c r="G2050" t="s">
        <v>8223</v>
      </c>
      <c r="H2050" t="s">
        <v>8245</v>
      </c>
      <c r="I2050">
        <v>1450018912</v>
      </c>
      <c r="J2050" s="9">
        <f>(I2050/86400)+DATE(1970,1,1)</f>
        <v>42351.626296296294</v>
      </c>
      <c r="K2050">
        <v>1447426912</v>
      </c>
      <c r="L2050" s="9">
        <f>(K2050/86400)+DATE(1970,1,1)</f>
        <v>42321.626296296294</v>
      </c>
      <c r="M2050" t="b">
        <v>0</v>
      </c>
      <c r="N2050">
        <v>140</v>
      </c>
      <c r="O2050">
        <f>ROUND(E2050/D2050*100,0)</f>
        <v>100</v>
      </c>
      <c r="P2050">
        <f t="shared" si="31"/>
        <v>0.47420000000000001</v>
      </c>
      <c r="Q2050" t="b">
        <v>1</v>
      </c>
      <c r="R2050" t="s">
        <v>8272</v>
      </c>
    </row>
    <row r="2051" spans="1:18" ht="57.6" x14ac:dyDescent="0.3">
      <c r="A2051">
        <v>2837</v>
      </c>
      <c r="B2051" s="7" t="s">
        <v>2837</v>
      </c>
      <c r="C2051" s="3" t="s">
        <v>6947</v>
      </c>
      <c r="D2051" s="5">
        <v>850</v>
      </c>
      <c r="E2051" s="5">
        <v>850</v>
      </c>
      <c r="F2051" t="s">
        <v>8218</v>
      </c>
      <c r="G2051" t="s">
        <v>8228</v>
      </c>
      <c r="H2051" t="s">
        <v>8250</v>
      </c>
      <c r="I2051">
        <v>1449701284</v>
      </c>
      <c r="J2051" s="9">
        <f>(I2051/86400)+DATE(1970,1,1)</f>
        <v>42347.950046296297</v>
      </c>
      <c r="K2051">
        <v>1446241684</v>
      </c>
      <c r="L2051" s="9">
        <f>(K2051/86400)+DATE(1970,1,1)</f>
        <v>42307.908379629633</v>
      </c>
      <c r="M2051" t="b">
        <v>0</v>
      </c>
      <c r="N2051">
        <v>21</v>
      </c>
      <c r="O2051">
        <f>ROUND(E2051/D2051*100,0)</f>
        <v>100</v>
      </c>
      <c r="P2051">
        <f t="shared" ref="P2051:P2114" si="32">IFERROR(ROUND(E2051/L2051,4),0)</f>
        <v>2.01E-2</v>
      </c>
      <c r="Q2051" t="b">
        <v>1</v>
      </c>
      <c r="R2051" t="s">
        <v>8269</v>
      </c>
    </row>
    <row r="2052" spans="1:18" ht="28.8" x14ac:dyDescent="0.3">
      <c r="A2052">
        <v>3287</v>
      </c>
      <c r="B2052" s="7" t="s">
        <v>3287</v>
      </c>
      <c r="C2052" s="3" t="s">
        <v>7397</v>
      </c>
      <c r="D2052" s="5">
        <v>2500</v>
      </c>
      <c r="E2052" s="5">
        <v>2500</v>
      </c>
      <c r="F2052" t="s">
        <v>8218</v>
      </c>
      <c r="G2052" t="s">
        <v>8228</v>
      </c>
      <c r="H2052" t="s">
        <v>8250</v>
      </c>
      <c r="I2052">
        <v>1448733628</v>
      </c>
      <c r="J2052" s="9">
        <f>(I2052/86400)+DATE(1970,1,1)</f>
        <v>42336.750324074077</v>
      </c>
      <c r="K2052">
        <v>1446573628</v>
      </c>
      <c r="L2052" s="9">
        <f>(K2052/86400)+DATE(1970,1,1)</f>
        <v>42311.750324074077</v>
      </c>
      <c r="M2052" t="b">
        <v>0</v>
      </c>
      <c r="N2052">
        <v>34</v>
      </c>
      <c r="O2052">
        <f>ROUND(E2052/D2052*100,0)</f>
        <v>100</v>
      </c>
      <c r="P2052">
        <f t="shared" si="32"/>
        <v>5.91E-2</v>
      </c>
      <c r="Q2052" t="b">
        <v>1</v>
      </c>
      <c r="R2052" t="s">
        <v>8269</v>
      </c>
    </row>
    <row r="2053" spans="1:18" ht="43.2" x14ac:dyDescent="0.3">
      <c r="A2053">
        <v>857</v>
      </c>
      <c r="B2053" s="7" t="s">
        <v>858</v>
      </c>
      <c r="C2053" s="3" t="s">
        <v>4967</v>
      </c>
      <c r="D2053" s="5">
        <v>1200</v>
      </c>
      <c r="E2053" s="5">
        <v>1200</v>
      </c>
      <c r="F2053" t="s">
        <v>8218</v>
      </c>
      <c r="G2053" t="s">
        <v>8226</v>
      </c>
      <c r="H2053" t="s">
        <v>8248</v>
      </c>
      <c r="I2053">
        <v>1448463431</v>
      </c>
      <c r="J2053" s="9">
        <f>(I2053/86400)+DATE(1970,1,1)</f>
        <v>42333.623043981483</v>
      </c>
      <c r="K2053">
        <v>1444831031</v>
      </c>
      <c r="L2053" s="9">
        <f>(K2053/86400)+DATE(1970,1,1)</f>
        <v>42291.581377314811</v>
      </c>
      <c r="M2053" t="b">
        <v>0</v>
      </c>
      <c r="N2053">
        <v>24</v>
      </c>
      <c r="O2053">
        <f>ROUND(E2053/D2053*100,0)</f>
        <v>100</v>
      </c>
      <c r="P2053">
        <f t="shared" si="32"/>
        <v>2.8400000000000002E-2</v>
      </c>
      <c r="Q2053" t="b">
        <v>1</v>
      </c>
      <c r="R2053" t="s">
        <v>8275</v>
      </c>
    </row>
    <row r="2054" spans="1:18" ht="43.2" x14ac:dyDescent="0.3">
      <c r="A2054">
        <v>3384</v>
      </c>
      <c r="B2054" s="7" t="s">
        <v>3383</v>
      </c>
      <c r="C2054" s="3" t="s">
        <v>7494</v>
      </c>
      <c r="D2054" s="5">
        <v>6000</v>
      </c>
      <c r="E2054" s="5">
        <v>6000.66</v>
      </c>
      <c r="F2054" t="s">
        <v>8218</v>
      </c>
      <c r="G2054" t="s">
        <v>8223</v>
      </c>
      <c r="H2054" t="s">
        <v>8245</v>
      </c>
      <c r="I2054">
        <v>1448074800</v>
      </c>
      <c r="J2054" s="9">
        <f>(I2054/86400)+DATE(1970,1,1)</f>
        <v>42329.125</v>
      </c>
      <c r="K2054">
        <v>1444874768</v>
      </c>
      <c r="L2054" s="9">
        <f>(K2054/86400)+DATE(1970,1,1)</f>
        <v>42292.087592592594</v>
      </c>
      <c r="M2054" t="b">
        <v>0</v>
      </c>
      <c r="N2054">
        <v>64</v>
      </c>
      <c r="O2054">
        <f>ROUND(E2054/D2054*100,0)</f>
        <v>100</v>
      </c>
      <c r="P2054">
        <f t="shared" si="32"/>
        <v>0.1419</v>
      </c>
      <c r="Q2054" t="b">
        <v>1</v>
      </c>
      <c r="R2054" t="s">
        <v>8269</v>
      </c>
    </row>
    <row r="2055" spans="1:18" ht="43.2" x14ac:dyDescent="0.3">
      <c r="A2055">
        <v>3504</v>
      </c>
      <c r="B2055" s="7" t="s">
        <v>3503</v>
      </c>
      <c r="C2055" s="3" t="s">
        <v>7614</v>
      </c>
      <c r="D2055" s="5">
        <v>1000</v>
      </c>
      <c r="E2055" s="5">
        <v>1000</v>
      </c>
      <c r="F2055" t="s">
        <v>8218</v>
      </c>
      <c r="G2055" t="s">
        <v>8223</v>
      </c>
      <c r="H2055" t="s">
        <v>8245</v>
      </c>
      <c r="I2055">
        <v>1447959491</v>
      </c>
      <c r="J2055" s="9">
        <f>(I2055/86400)+DATE(1970,1,1)</f>
        <v>42327.790405092594</v>
      </c>
      <c r="K2055">
        <v>1445363891</v>
      </c>
      <c r="L2055" s="9">
        <f>(K2055/86400)+DATE(1970,1,1)</f>
        <v>42297.748738425929</v>
      </c>
      <c r="M2055" t="b">
        <v>0</v>
      </c>
      <c r="N2055">
        <v>8</v>
      </c>
      <c r="O2055">
        <f>ROUND(E2055/D2055*100,0)</f>
        <v>100</v>
      </c>
      <c r="P2055">
        <f t="shared" si="32"/>
        <v>2.3599999999999999E-2</v>
      </c>
      <c r="Q2055" t="b">
        <v>1</v>
      </c>
      <c r="R2055" t="s">
        <v>8269</v>
      </c>
    </row>
    <row r="2056" spans="1:18" x14ac:dyDescent="0.3">
      <c r="A2056">
        <v>49</v>
      </c>
      <c r="B2056" s="7" t="s">
        <v>51</v>
      </c>
      <c r="C2056" s="3" t="s">
        <v>4160</v>
      </c>
      <c r="D2056" s="5">
        <v>12000</v>
      </c>
      <c r="E2056" s="5">
        <v>12000</v>
      </c>
      <c r="F2056" t="s">
        <v>8218</v>
      </c>
      <c r="G2056" t="s">
        <v>8223</v>
      </c>
      <c r="H2056" t="s">
        <v>8245</v>
      </c>
      <c r="I2056">
        <v>1445660045</v>
      </c>
      <c r="J2056" s="9">
        <f>(I2056/86400)+DATE(1970,1,1)</f>
        <v>42301.176446759258</v>
      </c>
      <c r="K2056">
        <v>1443068045</v>
      </c>
      <c r="L2056" s="9">
        <f>(K2056/86400)+DATE(1970,1,1)</f>
        <v>42271.176446759258</v>
      </c>
      <c r="M2056" t="b">
        <v>0</v>
      </c>
      <c r="N2056">
        <v>87</v>
      </c>
      <c r="O2056">
        <f>ROUND(E2056/D2056*100,0)</f>
        <v>100</v>
      </c>
      <c r="P2056">
        <f t="shared" si="32"/>
        <v>0.28389999999999999</v>
      </c>
      <c r="Q2056" t="b">
        <v>1</v>
      </c>
      <c r="R2056" t="s">
        <v>8263</v>
      </c>
    </row>
    <row r="2057" spans="1:18" ht="43.2" x14ac:dyDescent="0.3">
      <c r="A2057">
        <v>3445</v>
      </c>
      <c r="B2057" s="7" t="s">
        <v>3444</v>
      </c>
      <c r="C2057" s="3" t="s">
        <v>7555</v>
      </c>
      <c r="D2057" s="5">
        <v>2000</v>
      </c>
      <c r="E2057" s="5">
        <v>2000</v>
      </c>
      <c r="F2057" t="s">
        <v>8218</v>
      </c>
      <c r="G2057" t="s">
        <v>8224</v>
      </c>
      <c r="H2057" t="s">
        <v>8246</v>
      </c>
      <c r="I2057">
        <v>1445604236</v>
      </c>
      <c r="J2057" s="9">
        <f>(I2057/86400)+DATE(1970,1,1)</f>
        <v>42300.530509259261</v>
      </c>
      <c r="K2057">
        <v>1443185036</v>
      </c>
      <c r="L2057" s="9">
        <f>(K2057/86400)+DATE(1970,1,1)</f>
        <v>42272.530509259261</v>
      </c>
      <c r="M2057" t="b">
        <v>0</v>
      </c>
      <c r="N2057">
        <v>31</v>
      </c>
      <c r="O2057">
        <f>ROUND(E2057/D2057*100,0)</f>
        <v>100</v>
      </c>
      <c r="P2057">
        <f t="shared" si="32"/>
        <v>4.7300000000000002E-2</v>
      </c>
      <c r="Q2057" t="b">
        <v>1</v>
      </c>
      <c r="R2057" t="s">
        <v>8269</v>
      </c>
    </row>
    <row r="2058" spans="1:18" ht="43.2" x14ac:dyDescent="0.3">
      <c r="A2058">
        <v>2480</v>
      </c>
      <c r="B2058" s="7" t="s">
        <v>2480</v>
      </c>
      <c r="C2058" s="3" t="s">
        <v>6590</v>
      </c>
      <c r="D2058" s="5">
        <v>2000</v>
      </c>
      <c r="E2058" s="5">
        <v>2000</v>
      </c>
      <c r="F2058" t="s">
        <v>8218</v>
      </c>
      <c r="G2058" t="s">
        <v>8223</v>
      </c>
      <c r="H2058" t="s">
        <v>8245</v>
      </c>
      <c r="I2058">
        <v>1444516084</v>
      </c>
      <c r="J2058" s="9">
        <f>(I2058/86400)+DATE(1970,1,1)</f>
        <v>42287.936157407406</v>
      </c>
      <c r="K2058">
        <v>1439332084</v>
      </c>
      <c r="L2058" s="9">
        <f>(K2058/86400)+DATE(1970,1,1)</f>
        <v>42227.936157407406</v>
      </c>
      <c r="M2058" t="b">
        <v>0</v>
      </c>
      <c r="N2058">
        <v>8</v>
      </c>
      <c r="O2058">
        <f>ROUND(E2058/D2058*100,0)</f>
        <v>100</v>
      </c>
      <c r="P2058">
        <f t="shared" si="32"/>
        <v>4.7399999999999998E-2</v>
      </c>
      <c r="Q2058" t="b">
        <v>1</v>
      </c>
      <c r="R2058" t="s">
        <v>8277</v>
      </c>
    </row>
    <row r="2059" spans="1:18" ht="28.8" x14ac:dyDescent="0.3">
      <c r="A2059">
        <v>3310</v>
      </c>
      <c r="B2059" s="7" t="s">
        <v>3310</v>
      </c>
      <c r="C2059" s="3" t="s">
        <v>7420</v>
      </c>
      <c r="D2059" s="5">
        <v>6500</v>
      </c>
      <c r="E2059" s="5">
        <v>6505</v>
      </c>
      <c r="F2059" t="s">
        <v>8218</v>
      </c>
      <c r="G2059" t="s">
        <v>8223</v>
      </c>
      <c r="H2059" t="s">
        <v>8245</v>
      </c>
      <c r="I2059">
        <v>1444169825</v>
      </c>
      <c r="J2059" s="9">
        <f>(I2059/86400)+DATE(1970,1,1)</f>
        <v>42283.928530092591</v>
      </c>
      <c r="K2059">
        <v>1441577825</v>
      </c>
      <c r="L2059" s="9">
        <f>(K2059/86400)+DATE(1970,1,1)</f>
        <v>42253.928530092591</v>
      </c>
      <c r="M2059" t="b">
        <v>0</v>
      </c>
      <c r="N2059">
        <v>31</v>
      </c>
      <c r="O2059">
        <f>ROUND(E2059/D2059*100,0)</f>
        <v>100</v>
      </c>
      <c r="P2059">
        <f t="shared" si="32"/>
        <v>0.154</v>
      </c>
      <c r="Q2059" t="b">
        <v>1</v>
      </c>
      <c r="R2059" t="s">
        <v>8269</v>
      </c>
    </row>
    <row r="2060" spans="1:18" ht="43.2" x14ac:dyDescent="0.3">
      <c r="A2060">
        <v>2828</v>
      </c>
      <c r="B2060" s="7" t="s">
        <v>2828</v>
      </c>
      <c r="C2060" s="3" t="s">
        <v>6938</v>
      </c>
      <c r="D2060" s="5">
        <v>9500</v>
      </c>
      <c r="E2060" s="5">
        <v>9536</v>
      </c>
      <c r="F2060" t="s">
        <v>8218</v>
      </c>
      <c r="G2060" t="s">
        <v>8224</v>
      </c>
      <c r="H2060" t="s">
        <v>8246</v>
      </c>
      <c r="I2060">
        <v>1443826800</v>
      </c>
      <c r="J2060" s="9">
        <f>(I2060/86400)+DATE(1970,1,1)</f>
        <v>42279.958333333328</v>
      </c>
      <c r="K2060">
        <v>1441606869</v>
      </c>
      <c r="L2060" s="9">
        <f>(K2060/86400)+DATE(1970,1,1)</f>
        <v>42254.264687499999</v>
      </c>
      <c r="M2060" t="b">
        <v>0</v>
      </c>
      <c r="N2060">
        <v>97</v>
      </c>
      <c r="O2060">
        <f>ROUND(E2060/D2060*100,0)</f>
        <v>100</v>
      </c>
      <c r="P2060">
        <f t="shared" si="32"/>
        <v>0.22570000000000001</v>
      </c>
      <c r="Q2060" t="b">
        <v>1</v>
      </c>
      <c r="R2060" t="s">
        <v>8269</v>
      </c>
    </row>
    <row r="2061" spans="1:18" ht="43.2" x14ac:dyDescent="0.3">
      <c r="A2061">
        <v>3522</v>
      </c>
      <c r="B2061" s="7" t="s">
        <v>3521</v>
      </c>
      <c r="C2061" s="3" t="s">
        <v>7632</v>
      </c>
      <c r="D2061" s="5">
        <v>1395</v>
      </c>
      <c r="E2061" s="5">
        <v>1395</v>
      </c>
      <c r="F2061" t="s">
        <v>8218</v>
      </c>
      <c r="G2061" t="s">
        <v>8224</v>
      </c>
      <c r="H2061" t="s">
        <v>8246</v>
      </c>
      <c r="I2061">
        <v>1442311560</v>
      </c>
      <c r="J2061" s="9">
        <f>(I2061/86400)+DATE(1970,1,1)</f>
        <v>42262.420833333337</v>
      </c>
      <c r="K2061">
        <v>1439924246</v>
      </c>
      <c r="L2061" s="9">
        <f>(K2061/86400)+DATE(1970,1,1)</f>
        <v>42234.789884259255</v>
      </c>
      <c r="M2061" t="b">
        <v>0</v>
      </c>
      <c r="N2061">
        <v>34</v>
      </c>
      <c r="O2061">
        <f>ROUND(E2061/D2061*100,0)</f>
        <v>100</v>
      </c>
      <c r="P2061">
        <f t="shared" si="32"/>
        <v>3.3000000000000002E-2</v>
      </c>
      <c r="Q2061" t="b">
        <v>1</v>
      </c>
      <c r="R2061" t="s">
        <v>8269</v>
      </c>
    </row>
    <row r="2062" spans="1:18" ht="43.2" x14ac:dyDescent="0.3">
      <c r="A2062">
        <v>59</v>
      </c>
      <c r="B2062" s="7" t="s">
        <v>61</v>
      </c>
      <c r="C2062" s="3" t="s">
        <v>4170</v>
      </c>
      <c r="D2062" s="5">
        <v>20000</v>
      </c>
      <c r="E2062" s="5">
        <v>20025.14</v>
      </c>
      <c r="F2062" t="s">
        <v>8218</v>
      </c>
      <c r="G2062" t="s">
        <v>8223</v>
      </c>
      <c r="H2062" t="s">
        <v>8245</v>
      </c>
      <c r="I2062">
        <v>1442264400</v>
      </c>
      <c r="J2062" s="9">
        <f>(I2062/86400)+DATE(1970,1,1)</f>
        <v>42261.875</v>
      </c>
      <c r="K2062">
        <v>1439530776</v>
      </c>
      <c r="L2062" s="9">
        <f>(K2062/86400)+DATE(1970,1,1)</f>
        <v>42230.235833333332</v>
      </c>
      <c r="M2062" t="b">
        <v>0</v>
      </c>
      <c r="N2062">
        <v>33</v>
      </c>
      <c r="O2062">
        <f>ROUND(E2062/D2062*100,0)</f>
        <v>100</v>
      </c>
      <c r="P2062">
        <f t="shared" si="32"/>
        <v>0.47420000000000001</v>
      </c>
      <c r="Q2062" t="b">
        <v>1</v>
      </c>
      <c r="R2062" t="s">
        <v>8263</v>
      </c>
    </row>
    <row r="2063" spans="1:18" ht="43.2" x14ac:dyDescent="0.3">
      <c r="A2063">
        <v>20</v>
      </c>
      <c r="B2063" s="7" t="s">
        <v>22</v>
      </c>
      <c r="C2063" s="3" t="s">
        <v>4131</v>
      </c>
      <c r="D2063" s="5">
        <v>2000</v>
      </c>
      <c r="E2063" s="5">
        <v>2004</v>
      </c>
      <c r="F2063" t="s">
        <v>8218</v>
      </c>
      <c r="G2063" t="s">
        <v>8223</v>
      </c>
      <c r="H2063" t="s">
        <v>8245</v>
      </c>
      <c r="I2063">
        <v>1442167912</v>
      </c>
      <c r="J2063" s="9">
        <f>(I2063/86400)+DATE(1970,1,1)</f>
        <v>42260.758240740739</v>
      </c>
      <c r="K2063">
        <v>1436983912</v>
      </c>
      <c r="L2063" s="9">
        <f>(K2063/86400)+DATE(1970,1,1)</f>
        <v>42200.758240740739</v>
      </c>
      <c r="M2063" t="b">
        <v>0</v>
      </c>
      <c r="N2063">
        <v>25</v>
      </c>
      <c r="O2063">
        <f>ROUND(E2063/D2063*100,0)</f>
        <v>100</v>
      </c>
      <c r="P2063">
        <f t="shared" si="32"/>
        <v>4.7500000000000001E-2</v>
      </c>
      <c r="Q2063" t="b">
        <v>1</v>
      </c>
      <c r="R2063" t="s">
        <v>8263</v>
      </c>
    </row>
    <row r="2064" spans="1:18" ht="57.6" x14ac:dyDescent="0.3">
      <c r="A2064">
        <v>3215</v>
      </c>
      <c r="B2064" s="7" t="s">
        <v>3215</v>
      </c>
      <c r="C2064" s="3" t="s">
        <v>7325</v>
      </c>
      <c r="D2064" s="5">
        <v>35000</v>
      </c>
      <c r="E2064" s="5">
        <v>35123</v>
      </c>
      <c r="F2064" t="s">
        <v>8218</v>
      </c>
      <c r="G2064" t="s">
        <v>8223</v>
      </c>
      <c r="H2064" t="s">
        <v>8245</v>
      </c>
      <c r="I2064">
        <v>1441857540</v>
      </c>
      <c r="J2064" s="9">
        <f>(I2064/86400)+DATE(1970,1,1)</f>
        <v>42257.165972222225</v>
      </c>
      <c r="K2064">
        <v>1438617471</v>
      </c>
      <c r="L2064" s="9">
        <f>(K2064/86400)+DATE(1970,1,1)</f>
        <v>42219.665173611109</v>
      </c>
      <c r="M2064" t="b">
        <v>1</v>
      </c>
      <c r="N2064">
        <v>134</v>
      </c>
      <c r="O2064">
        <f>ROUND(E2064/D2064*100,0)</f>
        <v>100</v>
      </c>
      <c r="P2064">
        <f t="shared" si="32"/>
        <v>0.83189999999999997</v>
      </c>
      <c r="Q2064" t="b">
        <v>1</v>
      </c>
      <c r="R2064" t="s">
        <v>8269</v>
      </c>
    </row>
    <row r="2065" spans="1:18" ht="43.2" x14ac:dyDescent="0.3">
      <c r="A2065">
        <v>2246</v>
      </c>
      <c r="B2065" s="7" t="s">
        <v>2247</v>
      </c>
      <c r="C2065" s="3" t="s">
        <v>6356</v>
      </c>
      <c r="D2065" s="5">
        <v>2500</v>
      </c>
      <c r="E2065" s="5">
        <v>2503</v>
      </c>
      <c r="F2065" t="s">
        <v>8218</v>
      </c>
      <c r="G2065" t="s">
        <v>8224</v>
      </c>
      <c r="H2065" t="s">
        <v>8246</v>
      </c>
      <c r="I2065">
        <v>1441393210</v>
      </c>
      <c r="J2065" s="9">
        <f>(I2065/86400)+DATE(1970,1,1)</f>
        <v>42251.79178240741</v>
      </c>
      <c r="K2065">
        <v>1438801210</v>
      </c>
      <c r="L2065" s="9">
        <f>(K2065/86400)+DATE(1970,1,1)</f>
        <v>42221.79178240741</v>
      </c>
      <c r="M2065" t="b">
        <v>0</v>
      </c>
      <c r="N2065">
        <v>57</v>
      </c>
      <c r="O2065">
        <f>ROUND(E2065/D2065*100,0)</f>
        <v>100</v>
      </c>
      <c r="P2065">
        <f t="shared" si="32"/>
        <v>5.9299999999999999E-2</v>
      </c>
      <c r="Q2065" t="b">
        <v>1</v>
      </c>
      <c r="R2065" t="s">
        <v>8295</v>
      </c>
    </row>
    <row r="2066" spans="1:18" ht="43.2" x14ac:dyDescent="0.3">
      <c r="A2066">
        <v>2808</v>
      </c>
      <c r="B2066" s="7" t="s">
        <v>2808</v>
      </c>
      <c r="C2066" s="3" t="s">
        <v>6918</v>
      </c>
      <c r="D2066" s="5">
        <v>4500</v>
      </c>
      <c r="E2066" s="5">
        <v>4511</v>
      </c>
      <c r="F2066" t="s">
        <v>8218</v>
      </c>
      <c r="G2066" t="s">
        <v>8223</v>
      </c>
      <c r="H2066" t="s">
        <v>8245</v>
      </c>
      <c r="I2066">
        <v>1440274735</v>
      </c>
      <c r="J2066" s="9">
        <f>(I2066/86400)+DATE(1970,1,1)</f>
        <v>42238.84646990741</v>
      </c>
      <c r="K2066">
        <v>1437682735</v>
      </c>
      <c r="L2066" s="9">
        <f>(K2066/86400)+DATE(1970,1,1)</f>
        <v>42208.84646990741</v>
      </c>
      <c r="M2066" t="b">
        <v>0</v>
      </c>
      <c r="N2066">
        <v>69</v>
      </c>
      <c r="O2066">
        <f>ROUND(E2066/D2066*100,0)</f>
        <v>100</v>
      </c>
      <c r="P2066">
        <f t="shared" si="32"/>
        <v>0.1069</v>
      </c>
      <c r="Q2066" t="b">
        <v>1</v>
      </c>
      <c r="R2066" t="s">
        <v>8269</v>
      </c>
    </row>
    <row r="2067" spans="1:18" ht="28.8" x14ac:dyDescent="0.3">
      <c r="A2067">
        <v>3815</v>
      </c>
      <c r="B2067" s="7" t="s">
        <v>3812</v>
      </c>
      <c r="C2067" s="3" t="s">
        <v>7925</v>
      </c>
      <c r="D2067" s="5">
        <v>1000</v>
      </c>
      <c r="E2067" s="5">
        <v>1000.01</v>
      </c>
      <c r="F2067" t="s">
        <v>8218</v>
      </c>
      <c r="G2067" t="s">
        <v>8224</v>
      </c>
      <c r="H2067" t="s">
        <v>8246</v>
      </c>
      <c r="I2067">
        <v>1440111600</v>
      </c>
      <c r="J2067" s="9">
        <f>(I2067/86400)+DATE(1970,1,1)</f>
        <v>42236.958333333328</v>
      </c>
      <c r="K2067">
        <v>1437545657</v>
      </c>
      <c r="L2067" s="9">
        <f>(K2067/86400)+DATE(1970,1,1)</f>
        <v>42207.259918981479</v>
      </c>
      <c r="M2067" t="b">
        <v>0</v>
      </c>
      <c r="N2067">
        <v>20</v>
      </c>
      <c r="O2067">
        <f>ROUND(E2067/D2067*100,0)</f>
        <v>100</v>
      </c>
      <c r="P2067">
        <f t="shared" si="32"/>
        <v>2.3699999999999999E-2</v>
      </c>
      <c r="Q2067" t="b">
        <v>1</v>
      </c>
      <c r="R2067" t="s">
        <v>8269</v>
      </c>
    </row>
    <row r="2068" spans="1:18" ht="57.6" x14ac:dyDescent="0.3">
      <c r="A2068">
        <v>2531</v>
      </c>
      <c r="B2068" s="7" t="s">
        <v>2531</v>
      </c>
      <c r="C2068" s="3" t="s">
        <v>6641</v>
      </c>
      <c r="D2068" s="5">
        <v>4500</v>
      </c>
      <c r="E2068" s="5">
        <v>4518</v>
      </c>
      <c r="F2068" t="s">
        <v>8218</v>
      </c>
      <c r="G2068" t="s">
        <v>8223</v>
      </c>
      <c r="H2068" t="s">
        <v>8245</v>
      </c>
      <c r="I2068">
        <v>1439611140</v>
      </c>
      <c r="J2068" s="9">
        <f>(I2068/86400)+DATE(1970,1,1)</f>
        <v>42231.165972222225</v>
      </c>
      <c r="K2068">
        <v>1437668354</v>
      </c>
      <c r="L2068" s="9">
        <f>(K2068/86400)+DATE(1970,1,1)</f>
        <v>42208.680023148147</v>
      </c>
      <c r="M2068" t="b">
        <v>0</v>
      </c>
      <c r="N2068">
        <v>61</v>
      </c>
      <c r="O2068">
        <f>ROUND(E2068/D2068*100,0)</f>
        <v>100</v>
      </c>
      <c r="P2068">
        <f t="shared" si="32"/>
        <v>0.107</v>
      </c>
      <c r="Q2068" t="b">
        <v>1</v>
      </c>
      <c r="R2068" t="s">
        <v>8298</v>
      </c>
    </row>
    <row r="2069" spans="1:18" ht="57.6" x14ac:dyDescent="0.3">
      <c r="A2069">
        <v>3761</v>
      </c>
      <c r="B2069" s="7" t="s">
        <v>3758</v>
      </c>
      <c r="C2069" s="3" t="s">
        <v>7871</v>
      </c>
      <c r="D2069" s="5">
        <v>500</v>
      </c>
      <c r="E2069" s="5">
        <v>500</v>
      </c>
      <c r="F2069" t="s">
        <v>8218</v>
      </c>
      <c r="G2069" t="s">
        <v>8224</v>
      </c>
      <c r="H2069" t="s">
        <v>8246</v>
      </c>
      <c r="I2069">
        <v>1439247600</v>
      </c>
      <c r="J2069" s="9">
        <f>(I2069/86400)+DATE(1970,1,1)</f>
        <v>42226.958333333328</v>
      </c>
      <c r="K2069">
        <v>1434625937</v>
      </c>
      <c r="L2069" s="9">
        <f>(K2069/86400)+DATE(1970,1,1)</f>
        <v>42173.466863425929</v>
      </c>
      <c r="M2069" t="b">
        <v>0</v>
      </c>
      <c r="N2069">
        <v>3</v>
      </c>
      <c r="O2069">
        <f>ROUND(E2069/D2069*100,0)</f>
        <v>100</v>
      </c>
      <c r="P2069">
        <f t="shared" si="32"/>
        <v>1.1900000000000001E-2</v>
      </c>
      <c r="Q2069" t="b">
        <v>1</v>
      </c>
      <c r="R2069" t="s">
        <v>8303</v>
      </c>
    </row>
    <row r="2070" spans="1:18" ht="43.2" x14ac:dyDescent="0.3">
      <c r="A2070">
        <v>386</v>
      </c>
      <c r="B2070" s="7" t="s">
        <v>387</v>
      </c>
      <c r="C2070" s="3" t="s">
        <v>4496</v>
      </c>
      <c r="D2070" s="5">
        <v>600</v>
      </c>
      <c r="E2070" s="5">
        <v>601</v>
      </c>
      <c r="F2070" t="s">
        <v>8218</v>
      </c>
      <c r="G2070" t="s">
        <v>8223</v>
      </c>
      <c r="H2070" t="s">
        <v>8245</v>
      </c>
      <c r="I2070">
        <v>1439246991</v>
      </c>
      <c r="J2070" s="9">
        <f>(I2070/86400)+DATE(1970,1,1)</f>
        <v>42226.951284722221</v>
      </c>
      <c r="K2070">
        <v>1437950991</v>
      </c>
      <c r="L2070" s="9">
        <f>(K2070/86400)+DATE(1970,1,1)</f>
        <v>42211.951284722221</v>
      </c>
      <c r="M2070" t="b">
        <v>0</v>
      </c>
      <c r="N2070">
        <v>13</v>
      </c>
      <c r="O2070">
        <f>ROUND(E2070/D2070*100,0)</f>
        <v>100</v>
      </c>
      <c r="P2070">
        <f t="shared" si="32"/>
        <v>1.4200000000000001E-2</v>
      </c>
      <c r="Q2070" t="b">
        <v>1</v>
      </c>
      <c r="R2070" t="s">
        <v>8267</v>
      </c>
    </row>
    <row r="2071" spans="1:18" ht="43.2" x14ac:dyDescent="0.3">
      <c r="A2071">
        <v>3297</v>
      </c>
      <c r="B2071" s="7" t="s">
        <v>3297</v>
      </c>
      <c r="C2071" s="3" t="s">
        <v>7407</v>
      </c>
      <c r="D2071" s="5">
        <v>5500</v>
      </c>
      <c r="E2071" s="5">
        <v>5504</v>
      </c>
      <c r="F2071" t="s">
        <v>8218</v>
      </c>
      <c r="G2071" t="s">
        <v>8224</v>
      </c>
      <c r="H2071" t="s">
        <v>8246</v>
      </c>
      <c r="I2071">
        <v>1438037940</v>
      </c>
      <c r="J2071" s="9">
        <f>(I2071/86400)+DATE(1970,1,1)</f>
        <v>42212.957638888889</v>
      </c>
      <c r="K2071">
        <v>1436380256</v>
      </c>
      <c r="L2071" s="9">
        <f>(K2071/86400)+DATE(1970,1,1)</f>
        <v>42193.771481481483</v>
      </c>
      <c r="M2071" t="b">
        <v>0</v>
      </c>
      <c r="N2071">
        <v>44</v>
      </c>
      <c r="O2071">
        <f>ROUND(E2071/D2071*100,0)</f>
        <v>100</v>
      </c>
      <c r="P2071">
        <f t="shared" si="32"/>
        <v>0.13039999999999999</v>
      </c>
      <c r="Q2071" t="b">
        <v>1</v>
      </c>
      <c r="R2071" t="s">
        <v>8269</v>
      </c>
    </row>
    <row r="2072" spans="1:18" ht="43.2" x14ac:dyDescent="0.3">
      <c r="A2072">
        <v>3213</v>
      </c>
      <c r="B2072" s="7" t="s">
        <v>3213</v>
      </c>
      <c r="C2072" s="3" t="s">
        <v>7323</v>
      </c>
      <c r="D2072" s="5">
        <v>6000</v>
      </c>
      <c r="E2072" s="5">
        <v>6007</v>
      </c>
      <c r="F2072" t="s">
        <v>8218</v>
      </c>
      <c r="G2072" t="s">
        <v>8224</v>
      </c>
      <c r="H2072" t="s">
        <v>8246</v>
      </c>
      <c r="I2072">
        <v>1437934759</v>
      </c>
      <c r="J2072" s="9">
        <f>(I2072/86400)+DATE(1970,1,1)</f>
        <v>42211.763414351852</v>
      </c>
      <c r="K2072">
        <v>1434478759</v>
      </c>
      <c r="L2072" s="9">
        <f>(K2072/86400)+DATE(1970,1,1)</f>
        <v>42171.763414351852</v>
      </c>
      <c r="M2072" t="b">
        <v>1</v>
      </c>
      <c r="N2072">
        <v>47</v>
      </c>
      <c r="O2072">
        <f>ROUND(E2072/D2072*100,0)</f>
        <v>100</v>
      </c>
      <c r="P2072">
        <f t="shared" si="32"/>
        <v>0.1424</v>
      </c>
      <c r="Q2072" t="b">
        <v>1</v>
      </c>
      <c r="R2072" t="s">
        <v>8269</v>
      </c>
    </row>
    <row r="2073" spans="1:18" ht="43.2" x14ac:dyDescent="0.3">
      <c r="A2073">
        <v>3373</v>
      </c>
      <c r="B2073" s="7" t="s">
        <v>3372</v>
      </c>
      <c r="C2073" s="3" t="s">
        <v>7483</v>
      </c>
      <c r="D2073" s="5">
        <v>2000</v>
      </c>
      <c r="E2073" s="5">
        <v>2005</v>
      </c>
      <c r="F2073" t="s">
        <v>8218</v>
      </c>
      <c r="G2073" t="s">
        <v>8224</v>
      </c>
      <c r="H2073" t="s">
        <v>8246</v>
      </c>
      <c r="I2073">
        <v>1437235200</v>
      </c>
      <c r="J2073" s="9">
        <f>(I2073/86400)+DATE(1970,1,1)</f>
        <v>42203.666666666672</v>
      </c>
      <c r="K2073">
        <v>1435177840</v>
      </c>
      <c r="L2073" s="9">
        <f>(K2073/86400)+DATE(1970,1,1)</f>
        <v>42179.854629629626</v>
      </c>
      <c r="M2073" t="b">
        <v>0</v>
      </c>
      <c r="N2073">
        <v>30</v>
      </c>
      <c r="O2073">
        <f>ROUND(E2073/D2073*100,0)</f>
        <v>100</v>
      </c>
      <c r="P2073">
        <f t="shared" si="32"/>
        <v>4.7500000000000001E-2</v>
      </c>
      <c r="Q2073" t="b">
        <v>1</v>
      </c>
      <c r="R2073" t="s">
        <v>8269</v>
      </c>
    </row>
    <row r="2074" spans="1:18" ht="43.2" x14ac:dyDescent="0.3">
      <c r="A2074">
        <v>3261</v>
      </c>
      <c r="B2074" s="7" t="s">
        <v>3261</v>
      </c>
      <c r="C2074" s="3" t="s">
        <v>7371</v>
      </c>
      <c r="D2074" s="5">
        <v>3300</v>
      </c>
      <c r="E2074" s="5">
        <v>3315</v>
      </c>
      <c r="F2074" t="s">
        <v>8218</v>
      </c>
      <c r="G2074" t="s">
        <v>8223</v>
      </c>
      <c r="H2074" t="s">
        <v>8245</v>
      </c>
      <c r="I2074">
        <v>1437067476</v>
      </c>
      <c r="J2074" s="9">
        <f>(I2074/86400)+DATE(1970,1,1)</f>
        <v>42201.725416666668</v>
      </c>
      <c r="K2074">
        <v>1434475476</v>
      </c>
      <c r="L2074" s="9">
        <f>(K2074/86400)+DATE(1970,1,1)</f>
        <v>42171.725416666668</v>
      </c>
      <c r="M2074" t="b">
        <v>1</v>
      </c>
      <c r="N2074">
        <v>49</v>
      </c>
      <c r="O2074">
        <f>ROUND(E2074/D2074*100,0)</f>
        <v>100</v>
      </c>
      <c r="P2074">
        <f t="shared" si="32"/>
        <v>7.8600000000000003E-2</v>
      </c>
      <c r="Q2074" t="b">
        <v>1</v>
      </c>
      <c r="R2074" t="s">
        <v>8269</v>
      </c>
    </row>
    <row r="2075" spans="1:18" ht="43.2" x14ac:dyDescent="0.3">
      <c r="A2075">
        <v>139</v>
      </c>
      <c r="B2075" s="7" t="s">
        <v>141</v>
      </c>
      <c r="C2075" s="3" t="s">
        <v>4249</v>
      </c>
      <c r="D2075" s="5">
        <v>500</v>
      </c>
      <c r="E2075" s="5">
        <v>500</v>
      </c>
      <c r="F2075" t="s">
        <v>8219</v>
      </c>
      <c r="G2075" t="s">
        <v>8223</v>
      </c>
      <c r="H2075" t="s">
        <v>8245</v>
      </c>
      <c r="I2075">
        <v>1436738772</v>
      </c>
      <c r="J2075" s="9">
        <f>(I2075/86400)+DATE(1970,1,1)</f>
        <v>42197.920972222222</v>
      </c>
      <c r="K2075">
        <v>1435874772</v>
      </c>
      <c r="L2075" s="9">
        <f>(K2075/86400)+DATE(1970,1,1)</f>
        <v>42187.920972222222</v>
      </c>
      <c r="M2075" t="b">
        <v>0</v>
      </c>
      <c r="N2075">
        <v>1</v>
      </c>
      <c r="O2075">
        <f>ROUND(E2075/D2075*100,0)</f>
        <v>100</v>
      </c>
      <c r="P2075">
        <f t="shared" si="32"/>
        <v>1.1900000000000001E-2</v>
      </c>
      <c r="Q2075" t="b">
        <v>0</v>
      </c>
      <c r="R2075" t="s">
        <v>8265</v>
      </c>
    </row>
    <row r="2076" spans="1:18" ht="43.2" x14ac:dyDescent="0.3">
      <c r="A2076">
        <v>3216</v>
      </c>
      <c r="B2076" s="7" t="s">
        <v>3216</v>
      </c>
      <c r="C2076" s="3" t="s">
        <v>7326</v>
      </c>
      <c r="D2076" s="5">
        <v>2000</v>
      </c>
      <c r="E2076" s="5">
        <v>2001</v>
      </c>
      <c r="F2076" t="s">
        <v>8218</v>
      </c>
      <c r="G2076" t="s">
        <v>8224</v>
      </c>
      <c r="H2076" t="s">
        <v>8246</v>
      </c>
      <c r="I2076">
        <v>1436625000</v>
      </c>
      <c r="J2076" s="9">
        <f>(I2076/86400)+DATE(1970,1,1)</f>
        <v>42196.604166666672</v>
      </c>
      <c r="K2076">
        <v>1433934371</v>
      </c>
      <c r="L2076" s="9">
        <f>(K2076/86400)+DATE(1970,1,1)</f>
        <v>42165.462627314817</v>
      </c>
      <c r="M2076" t="b">
        <v>1</v>
      </c>
      <c r="N2076">
        <v>35</v>
      </c>
      <c r="O2076">
        <f>ROUND(E2076/D2076*100,0)</f>
        <v>100</v>
      </c>
      <c r="P2076">
        <f t="shared" si="32"/>
        <v>4.7500000000000001E-2</v>
      </c>
      <c r="Q2076" t="b">
        <v>1</v>
      </c>
      <c r="R2076" t="s">
        <v>8269</v>
      </c>
    </row>
    <row r="2077" spans="1:18" ht="43.2" x14ac:dyDescent="0.3">
      <c r="A2077">
        <v>3787</v>
      </c>
      <c r="B2077" s="7" t="s">
        <v>3784</v>
      </c>
      <c r="C2077" s="3" t="s">
        <v>7897</v>
      </c>
      <c r="D2077" s="5">
        <v>350</v>
      </c>
      <c r="E2077" s="5">
        <v>351</v>
      </c>
      <c r="F2077" t="s">
        <v>8218</v>
      </c>
      <c r="G2077" t="s">
        <v>8223</v>
      </c>
      <c r="H2077" t="s">
        <v>8245</v>
      </c>
      <c r="I2077">
        <v>1436587140</v>
      </c>
      <c r="J2077" s="9">
        <f>(I2077/86400)+DATE(1970,1,1)</f>
        <v>42196.165972222225</v>
      </c>
      <c r="K2077">
        <v>1434113406</v>
      </c>
      <c r="L2077" s="9">
        <f>(K2077/86400)+DATE(1970,1,1)</f>
        <v>42167.534791666665</v>
      </c>
      <c r="M2077" t="b">
        <v>0</v>
      </c>
      <c r="N2077">
        <v>10</v>
      </c>
      <c r="O2077">
        <f>ROUND(E2077/D2077*100,0)</f>
        <v>100</v>
      </c>
      <c r="P2077">
        <f t="shared" si="32"/>
        <v>8.3000000000000001E-3</v>
      </c>
      <c r="Q2077" t="b">
        <v>1</v>
      </c>
      <c r="R2077" t="s">
        <v>8303</v>
      </c>
    </row>
    <row r="2078" spans="1:18" ht="28.8" x14ac:dyDescent="0.3">
      <c r="A2078">
        <v>847</v>
      </c>
      <c r="B2078" s="7" t="s">
        <v>848</v>
      </c>
      <c r="C2078" s="3" t="s">
        <v>4957</v>
      </c>
      <c r="D2078" s="5">
        <v>10</v>
      </c>
      <c r="E2078" s="5">
        <v>10</v>
      </c>
      <c r="F2078" t="s">
        <v>8218</v>
      </c>
      <c r="G2078" t="s">
        <v>8223</v>
      </c>
      <c r="H2078" t="s">
        <v>8245</v>
      </c>
      <c r="I2078">
        <v>1436555376</v>
      </c>
      <c r="J2078" s="9">
        <f>(I2078/86400)+DATE(1970,1,1)</f>
        <v>42195.798333333332</v>
      </c>
      <c r="K2078">
        <v>1433963376</v>
      </c>
      <c r="L2078" s="9">
        <f>(K2078/86400)+DATE(1970,1,1)</f>
        <v>42165.798333333332</v>
      </c>
      <c r="M2078" t="b">
        <v>0</v>
      </c>
      <c r="N2078">
        <v>1</v>
      </c>
      <c r="O2078">
        <f>ROUND(E2078/D2078*100,0)</f>
        <v>100</v>
      </c>
      <c r="P2078">
        <f t="shared" si="32"/>
        <v>2.0000000000000001E-4</v>
      </c>
      <c r="Q2078" t="b">
        <v>1</v>
      </c>
      <c r="R2078" t="s">
        <v>8275</v>
      </c>
    </row>
    <row r="2079" spans="1:18" ht="43.2" x14ac:dyDescent="0.3">
      <c r="A2079">
        <v>3403</v>
      </c>
      <c r="B2079" s="7" t="s">
        <v>3402</v>
      </c>
      <c r="C2079" s="3" t="s">
        <v>7513</v>
      </c>
      <c r="D2079" s="5">
        <v>2000</v>
      </c>
      <c r="E2079" s="5">
        <v>2000</v>
      </c>
      <c r="F2079" t="s">
        <v>8218</v>
      </c>
      <c r="G2079" t="s">
        <v>8224</v>
      </c>
      <c r="H2079" t="s">
        <v>8246</v>
      </c>
      <c r="I2079">
        <v>1435230324</v>
      </c>
      <c r="J2079" s="9">
        <f>(I2079/86400)+DATE(1970,1,1)</f>
        <v>42180.462083333332</v>
      </c>
      <c r="K2079">
        <v>1432638324</v>
      </c>
      <c r="L2079" s="9">
        <f>(K2079/86400)+DATE(1970,1,1)</f>
        <v>42150.462083333332</v>
      </c>
      <c r="M2079" t="b">
        <v>0</v>
      </c>
      <c r="N2079">
        <v>17</v>
      </c>
      <c r="O2079">
        <f>ROUND(E2079/D2079*100,0)</f>
        <v>100</v>
      </c>
      <c r="P2079">
        <f t="shared" si="32"/>
        <v>4.7399999999999998E-2</v>
      </c>
      <c r="Q2079" t="b">
        <v>1</v>
      </c>
      <c r="R2079" t="s">
        <v>8269</v>
      </c>
    </row>
    <row r="2080" spans="1:18" ht="28.8" x14ac:dyDescent="0.3">
      <c r="A2080">
        <v>3572</v>
      </c>
      <c r="B2080" s="7" t="s">
        <v>3571</v>
      </c>
      <c r="C2080" s="3" t="s">
        <v>7682</v>
      </c>
      <c r="D2080" s="5">
        <v>500</v>
      </c>
      <c r="E2080" s="5">
        <v>500</v>
      </c>
      <c r="F2080" t="s">
        <v>8218</v>
      </c>
      <c r="G2080" t="s">
        <v>8224</v>
      </c>
      <c r="H2080" t="s">
        <v>8246</v>
      </c>
      <c r="I2080">
        <v>1434894082</v>
      </c>
      <c r="J2080" s="9">
        <f>(I2080/86400)+DATE(1970,1,1)</f>
        <v>42176.570393518516</v>
      </c>
      <c r="K2080">
        <v>1432302082</v>
      </c>
      <c r="L2080" s="9">
        <f>(K2080/86400)+DATE(1970,1,1)</f>
        <v>42146.570393518516</v>
      </c>
      <c r="M2080" t="b">
        <v>0</v>
      </c>
      <c r="N2080">
        <v>9</v>
      </c>
      <c r="O2080">
        <f>ROUND(E2080/D2080*100,0)</f>
        <v>100</v>
      </c>
      <c r="P2080">
        <f t="shared" si="32"/>
        <v>1.1900000000000001E-2</v>
      </c>
      <c r="Q2080" t="b">
        <v>1</v>
      </c>
      <c r="R2080" t="s">
        <v>8269</v>
      </c>
    </row>
    <row r="2081" spans="1:18" ht="43.2" x14ac:dyDescent="0.3">
      <c r="A2081">
        <v>3770</v>
      </c>
      <c r="B2081" s="7" t="s">
        <v>3767</v>
      </c>
      <c r="C2081" s="3" t="s">
        <v>7880</v>
      </c>
      <c r="D2081" s="5">
        <v>2000</v>
      </c>
      <c r="E2081" s="5">
        <v>2000</v>
      </c>
      <c r="F2081" t="s">
        <v>8218</v>
      </c>
      <c r="G2081" t="s">
        <v>8224</v>
      </c>
      <c r="H2081" t="s">
        <v>8246</v>
      </c>
      <c r="I2081">
        <v>1434234010</v>
      </c>
      <c r="J2081" s="9">
        <f>(I2081/86400)+DATE(1970,1,1)</f>
        <v>42168.930671296301</v>
      </c>
      <c r="K2081">
        <v>1431642010</v>
      </c>
      <c r="L2081" s="9">
        <f>(K2081/86400)+DATE(1970,1,1)</f>
        <v>42138.930671296301</v>
      </c>
      <c r="M2081" t="b">
        <v>0</v>
      </c>
      <c r="N2081">
        <v>20</v>
      </c>
      <c r="O2081">
        <f>ROUND(E2081/D2081*100,0)</f>
        <v>100</v>
      </c>
      <c r="P2081">
        <f t="shared" si="32"/>
        <v>4.7500000000000001E-2</v>
      </c>
      <c r="Q2081" t="b">
        <v>1</v>
      </c>
      <c r="R2081" t="s">
        <v>8303</v>
      </c>
    </row>
    <row r="2082" spans="1:18" ht="43.2" x14ac:dyDescent="0.3">
      <c r="A2082">
        <v>3701</v>
      </c>
      <c r="B2082" s="7" t="s">
        <v>3698</v>
      </c>
      <c r="C2082" s="3" t="s">
        <v>7811</v>
      </c>
      <c r="D2082" s="5">
        <v>1500</v>
      </c>
      <c r="E2082" s="5">
        <v>1505</v>
      </c>
      <c r="F2082" t="s">
        <v>8218</v>
      </c>
      <c r="G2082" t="s">
        <v>8224</v>
      </c>
      <c r="H2082" t="s">
        <v>8246</v>
      </c>
      <c r="I2082">
        <v>1433422793</v>
      </c>
      <c r="J2082" s="9">
        <f>(I2082/86400)+DATE(1970,1,1)</f>
        <v>42159.541585648149</v>
      </c>
      <c r="K2082">
        <v>1430830793</v>
      </c>
      <c r="L2082" s="9">
        <f>(K2082/86400)+DATE(1970,1,1)</f>
        <v>42129.541585648149</v>
      </c>
      <c r="M2082" t="b">
        <v>0</v>
      </c>
      <c r="N2082">
        <v>39</v>
      </c>
      <c r="O2082">
        <f>ROUND(E2082/D2082*100,0)</f>
        <v>100</v>
      </c>
      <c r="P2082">
        <f t="shared" si="32"/>
        <v>3.5700000000000003E-2</v>
      </c>
      <c r="Q2082" t="b">
        <v>1</v>
      </c>
      <c r="R2082" t="s">
        <v>8269</v>
      </c>
    </row>
    <row r="2083" spans="1:18" ht="43.2" x14ac:dyDescent="0.3">
      <c r="A2083">
        <v>3442</v>
      </c>
      <c r="B2083" s="7" t="s">
        <v>3441</v>
      </c>
      <c r="C2083" s="3" t="s">
        <v>7552</v>
      </c>
      <c r="D2083" s="5">
        <v>250</v>
      </c>
      <c r="E2083" s="5">
        <v>250</v>
      </c>
      <c r="F2083" t="s">
        <v>8218</v>
      </c>
      <c r="G2083" t="s">
        <v>8223</v>
      </c>
      <c r="H2083" t="s">
        <v>8245</v>
      </c>
      <c r="I2083">
        <v>1433016672</v>
      </c>
      <c r="J2083" s="9">
        <f>(I2083/86400)+DATE(1970,1,1)</f>
        <v>42154.841111111113</v>
      </c>
      <c r="K2083">
        <v>1430424672</v>
      </c>
      <c r="L2083" s="9">
        <f>(K2083/86400)+DATE(1970,1,1)</f>
        <v>42124.841111111113</v>
      </c>
      <c r="M2083" t="b">
        <v>0</v>
      </c>
      <c r="N2083">
        <v>8</v>
      </c>
      <c r="O2083">
        <f>ROUND(E2083/D2083*100,0)</f>
        <v>100</v>
      </c>
      <c r="P2083">
        <f t="shared" si="32"/>
        <v>5.8999999999999999E-3</v>
      </c>
      <c r="Q2083" t="b">
        <v>1</v>
      </c>
      <c r="R2083" t="s">
        <v>8269</v>
      </c>
    </row>
    <row r="2084" spans="1:18" ht="43.2" x14ac:dyDescent="0.3">
      <c r="A2084">
        <v>2922</v>
      </c>
      <c r="B2084" s="7" t="s">
        <v>2922</v>
      </c>
      <c r="C2084" s="3" t="s">
        <v>7032</v>
      </c>
      <c r="D2084" s="5">
        <v>500</v>
      </c>
      <c r="E2084" s="5">
        <v>500</v>
      </c>
      <c r="F2084" t="s">
        <v>8218</v>
      </c>
      <c r="G2084" t="s">
        <v>8224</v>
      </c>
      <c r="H2084" t="s">
        <v>8246</v>
      </c>
      <c r="I2084">
        <v>1431982727</v>
      </c>
      <c r="J2084" s="9">
        <f>(I2084/86400)+DATE(1970,1,1)</f>
        <v>42142.874155092592</v>
      </c>
      <c r="K2084">
        <v>1428094727</v>
      </c>
      <c r="L2084" s="9">
        <f>(K2084/86400)+DATE(1970,1,1)</f>
        <v>42097.874155092592</v>
      </c>
      <c r="M2084" t="b">
        <v>0</v>
      </c>
      <c r="N2084">
        <v>6</v>
      </c>
      <c r="O2084">
        <f>ROUND(E2084/D2084*100,0)</f>
        <v>100</v>
      </c>
      <c r="P2084">
        <f t="shared" si="32"/>
        <v>1.1900000000000001E-2</v>
      </c>
      <c r="Q2084" t="b">
        <v>1</v>
      </c>
      <c r="R2084" t="s">
        <v>8303</v>
      </c>
    </row>
    <row r="2085" spans="1:18" ht="43.2" x14ac:dyDescent="0.3">
      <c r="A2085">
        <v>390</v>
      </c>
      <c r="B2085" s="7" t="s">
        <v>391</v>
      </c>
      <c r="C2085" s="3" t="s">
        <v>4500</v>
      </c>
      <c r="D2085" s="5">
        <v>1000</v>
      </c>
      <c r="E2085" s="5">
        <v>1000</v>
      </c>
      <c r="F2085" t="s">
        <v>8218</v>
      </c>
      <c r="G2085" t="s">
        <v>8223</v>
      </c>
      <c r="H2085" t="s">
        <v>8245</v>
      </c>
      <c r="I2085">
        <v>1431046372</v>
      </c>
      <c r="J2085" s="9">
        <f>(I2085/86400)+DATE(1970,1,1)</f>
        <v>42132.036712962959</v>
      </c>
      <c r="K2085">
        <v>1429318372</v>
      </c>
      <c r="L2085" s="9">
        <f>(K2085/86400)+DATE(1970,1,1)</f>
        <v>42112.036712962959</v>
      </c>
      <c r="M2085" t="b">
        <v>0</v>
      </c>
      <c r="N2085">
        <v>14</v>
      </c>
      <c r="O2085">
        <f>ROUND(E2085/D2085*100,0)</f>
        <v>100</v>
      </c>
      <c r="P2085">
        <f t="shared" si="32"/>
        <v>2.3699999999999999E-2</v>
      </c>
      <c r="Q2085" t="b">
        <v>1</v>
      </c>
      <c r="R2085" t="s">
        <v>8267</v>
      </c>
    </row>
    <row r="2086" spans="1:18" ht="43.2" x14ac:dyDescent="0.3">
      <c r="A2086">
        <v>821</v>
      </c>
      <c r="B2086" s="7" t="s">
        <v>822</v>
      </c>
      <c r="C2086" s="3" t="s">
        <v>4931</v>
      </c>
      <c r="D2086" s="5">
        <v>17482</v>
      </c>
      <c r="E2086" s="5">
        <v>17482</v>
      </c>
      <c r="F2086" t="s">
        <v>8218</v>
      </c>
      <c r="G2086" t="s">
        <v>8223</v>
      </c>
      <c r="H2086" t="s">
        <v>8245</v>
      </c>
      <c r="I2086">
        <v>1430712060</v>
      </c>
      <c r="J2086" s="9">
        <f>(I2086/86400)+DATE(1970,1,1)</f>
        <v>42128.167361111111</v>
      </c>
      <c r="K2086">
        <v>1427753265</v>
      </c>
      <c r="L2086" s="9">
        <f>(K2086/86400)+DATE(1970,1,1)</f>
        <v>42093.922048611115</v>
      </c>
      <c r="M2086" t="b">
        <v>0</v>
      </c>
      <c r="N2086">
        <v>78</v>
      </c>
      <c r="O2086">
        <f>ROUND(E2086/D2086*100,0)</f>
        <v>100</v>
      </c>
      <c r="P2086">
        <f t="shared" si="32"/>
        <v>0.4153</v>
      </c>
      <c r="Q2086" t="b">
        <v>1</v>
      </c>
      <c r="R2086" t="s">
        <v>8274</v>
      </c>
    </row>
    <row r="2087" spans="1:18" ht="43.2" x14ac:dyDescent="0.3">
      <c r="A2087">
        <v>3376</v>
      </c>
      <c r="B2087" s="7" t="s">
        <v>3375</v>
      </c>
      <c r="C2087" s="3" t="s">
        <v>7486</v>
      </c>
      <c r="D2087" s="5">
        <v>8000</v>
      </c>
      <c r="E2087" s="5">
        <v>8001</v>
      </c>
      <c r="F2087" t="s">
        <v>8218</v>
      </c>
      <c r="G2087" t="s">
        <v>8223</v>
      </c>
      <c r="H2087" t="s">
        <v>8245</v>
      </c>
      <c r="I2087">
        <v>1429976994</v>
      </c>
      <c r="J2087" s="9">
        <f>(I2087/86400)+DATE(1970,1,1)</f>
        <v>42119.659652777773</v>
      </c>
      <c r="K2087">
        <v>1424796594</v>
      </c>
      <c r="L2087" s="9">
        <f>(K2087/86400)+DATE(1970,1,1)</f>
        <v>42059.701319444444</v>
      </c>
      <c r="M2087" t="b">
        <v>0</v>
      </c>
      <c r="N2087">
        <v>19</v>
      </c>
      <c r="O2087">
        <f>ROUND(E2087/D2087*100,0)</f>
        <v>100</v>
      </c>
      <c r="P2087">
        <f t="shared" si="32"/>
        <v>0.19020000000000001</v>
      </c>
      <c r="Q2087" t="b">
        <v>1</v>
      </c>
      <c r="R2087" t="s">
        <v>8269</v>
      </c>
    </row>
    <row r="2088" spans="1:18" ht="43.2" x14ac:dyDescent="0.3">
      <c r="A2088">
        <v>3808</v>
      </c>
      <c r="B2088" s="7" t="s">
        <v>3805</v>
      </c>
      <c r="C2088" s="3" t="s">
        <v>7918</v>
      </c>
      <c r="D2088" s="5">
        <v>1000</v>
      </c>
      <c r="E2088" s="5">
        <v>1000</v>
      </c>
      <c r="F2088" t="s">
        <v>8218</v>
      </c>
      <c r="G2088" t="s">
        <v>8224</v>
      </c>
      <c r="H2088" t="s">
        <v>8246</v>
      </c>
      <c r="I2088">
        <v>1429955619</v>
      </c>
      <c r="J2088" s="9">
        <f>(I2088/86400)+DATE(1970,1,1)</f>
        <v>42119.412256944444</v>
      </c>
      <c r="K2088">
        <v>1424775219</v>
      </c>
      <c r="L2088" s="9">
        <f>(K2088/86400)+DATE(1970,1,1)</f>
        <v>42059.453923611116</v>
      </c>
      <c r="M2088" t="b">
        <v>0</v>
      </c>
      <c r="N2088">
        <v>24</v>
      </c>
      <c r="O2088">
        <f>ROUND(E2088/D2088*100,0)</f>
        <v>100</v>
      </c>
      <c r="P2088">
        <f t="shared" si="32"/>
        <v>2.3800000000000002E-2</v>
      </c>
      <c r="Q2088" t="b">
        <v>1</v>
      </c>
      <c r="R2088" t="s">
        <v>8269</v>
      </c>
    </row>
    <row r="2089" spans="1:18" ht="43.2" x14ac:dyDescent="0.3">
      <c r="A2089">
        <v>3512</v>
      </c>
      <c r="B2089" s="7" t="s">
        <v>3511</v>
      </c>
      <c r="C2089" s="3" t="s">
        <v>7622</v>
      </c>
      <c r="D2089" s="5">
        <v>1000</v>
      </c>
      <c r="E2089" s="5">
        <v>1000</v>
      </c>
      <c r="F2089" t="s">
        <v>8218</v>
      </c>
      <c r="G2089" t="s">
        <v>8224</v>
      </c>
      <c r="H2089" t="s">
        <v>8246</v>
      </c>
      <c r="I2089">
        <v>1429789992</v>
      </c>
      <c r="J2089" s="9">
        <f>(I2089/86400)+DATE(1970,1,1)</f>
        <v>42117.49527777778</v>
      </c>
      <c r="K2089">
        <v>1424609592</v>
      </c>
      <c r="L2089" s="9">
        <f>(K2089/86400)+DATE(1970,1,1)</f>
        <v>42057.536944444444</v>
      </c>
      <c r="M2089" t="b">
        <v>0</v>
      </c>
      <c r="N2089">
        <v>17</v>
      </c>
      <c r="O2089">
        <f>ROUND(E2089/D2089*100,0)</f>
        <v>100</v>
      </c>
      <c r="P2089">
        <f t="shared" si="32"/>
        <v>2.3800000000000002E-2</v>
      </c>
      <c r="Q2089" t="b">
        <v>1</v>
      </c>
      <c r="R2089" t="s">
        <v>8269</v>
      </c>
    </row>
    <row r="2090" spans="1:18" ht="43.2" x14ac:dyDescent="0.3">
      <c r="A2090">
        <v>2530</v>
      </c>
      <c r="B2090" s="7" t="s">
        <v>2530</v>
      </c>
      <c r="C2090" s="3" t="s">
        <v>6640</v>
      </c>
      <c r="D2090" s="5">
        <v>6500</v>
      </c>
      <c r="E2090" s="5">
        <v>6500</v>
      </c>
      <c r="F2090" t="s">
        <v>8218</v>
      </c>
      <c r="G2090" t="s">
        <v>8223</v>
      </c>
      <c r="H2090" t="s">
        <v>8245</v>
      </c>
      <c r="I2090">
        <v>1429505400</v>
      </c>
      <c r="J2090" s="9">
        <f>(I2090/86400)+DATE(1970,1,1)</f>
        <v>42114.201388888891</v>
      </c>
      <c r="K2090">
        <v>1426711505</v>
      </c>
      <c r="L2090" s="9">
        <f>(K2090/86400)+DATE(1970,1,1)</f>
        <v>42081.864641203705</v>
      </c>
      <c r="M2090" t="b">
        <v>0</v>
      </c>
      <c r="N2090">
        <v>48</v>
      </c>
      <c r="O2090">
        <f>ROUND(E2090/D2090*100,0)</f>
        <v>100</v>
      </c>
      <c r="P2090">
        <f t="shared" si="32"/>
        <v>0.1545</v>
      </c>
      <c r="Q2090" t="b">
        <v>1</v>
      </c>
      <c r="R2090" t="s">
        <v>8298</v>
      </c>
    </row>
    <row r="2091" spans="1:18" ht="43.2" x14ac:dyDescent="0.3">
      <c r="A2091">
        <v>2172</v>
      </c>
      <c r="B2091" s="7" t="s">
        <v>2173</v>
      </c>
      <c r="C2091" s="3" t="s">
        <v>6282</v>
      </c>
      <c r="D2091" s="5">
        <v>1000</v>
      </c>
      <c r="E2091" s="5">
        <v>1000</v>
      </c>
      <c r="F2091" t="s">
        <v>8218</v>
      </c>
      <c r="G2091" t="s">
        <v>8223</v>
      </c>
      <c r="H2091" t="s">
        <v>8245</v>
      </c>
      <c r="I2091">
        <v>1429365320</v>
      </c>
      <c r="J2091" s="9">
        <f>(I2091/86400)+DATE(1970,1,1)</f>
        <v>42112.580092592594</v>
      </c>
      <c r="K2091">
        <v>1426773320</v>
      </c>
      <c r="L2091" s="9">
        <f>(K2091/86400)+DATE(1970,1,1)</f>
        <v>42082.580092592594</v>
      </c>
      <c r="M2091" t="b">
        <v>0</v>
      </c>
      <c r="N2091">
        <v>13</v>
      </c>
      <c r="O2091">
        <f>ROUND(E2091/D2091*100,0)</f>
        <v>100</v>
      </c>
      <c r="P2091">
        <f t="shared" si="32"/>
        <v>2.3800000000000002E-2</v>
      </c>
      <c r="Q2091" t="b">
        <v>1</v>
      </c>
      <c r="R2091" t="s">
        <v>8274</v>
      </c>
    </row>
    <row r="2092" spans="1:18" ht="43.2" x14ac:dyDescent="0.3">
      <c r="A2092">
        <v>848</v>
      </c>
      <c r="B2092" s="7" t="s">
        <v>849</v>
      </c>
      <c r="C2092" s="3" t="s">
        <v>4958</v>
      </c>
      <c r="D2092" s="5">
        <v>300</v>
      </c>
      <c r="E2092" s="5">
        <v>300</v>
      </c>
      <c r="F2092" t="s">
        <v>8218</v>
      </c>
      <c r="G2092" t="s">
        <v>8223</v>
      </c>
      <c r="H2092" t="s">
        <v>8245</v>
      </c>
      <c r="I2092">
        <v>1429038033</v>
      </c>
      <c r="J2092" s="9">
        <f>(I2092/86400)+DATE(1970,1,1)</f>
        <v>42108.792048611111</v>
      </c>
      <c r="K2092">
        <v>1426446033</v>
      </c>
      <c r="L2092" s="9">
        <f>(K2092/86400)+DATE(1970,1,1)</f>
        <v>42078.792048611111</v>
      </c>
      <c r="M2092" t="b">
        <v>0</v>
      </c>
      <c r="N2092">
        <v>16</v>
      </c>
      <c r="O2092">
        <f>ROUND(E2092/D2092*100,0)</f>
        <v>100</v>
      </c>
      <c r="P2092">
        <f t="shared" si="32"/>
        <v>7.1000000000000004E-3</v>
      </c>
      <c r="Q2092" t="b">
        <v>1</v>
      </c>
      <c r="R2092" t="s">
        <v>8275</v>
      </c>
    </row>
    <row r="2093" spans="1:18" ht="43.2" x14ac:dyDescent="0.3">
      <c r="A2093">
        <v>3545</v>
      </c>
      <c r="B2093" s="7" t="s">
        <v>3544</v>
      </c>
      <c r="C2093" s="3" t="s">
        <v>7655</v>
      </c>
      <c r="D2093" s="5">
        <v>250</v>
      </c>
      <c r="E2093" s="5">
        <v>251</v>
      </c>
      <c r="F2093" t="s">
        <v>8218</v>
      </c>
      <c r="G2093" t="s">
        <v>8223</v>
      </c>
      <c r="H2093" t="s">
        <v>8245</v>
      </c>
      <c r="I2093">
        <v>1428780159</v>
      </c>
      <c r="J2093" s="9">
        <f>(I2093/86400)+DATE(1970,1,1)</f>
        <v>42105.807395833333</v>
      </c>
      <c r="K2093">
        <v>1426188159</v>
      </c>
      <c r="L2093" s="9">
        <f>(K2093/86400)+DATE(1970,1,1)</f>
        <v>42075.807395833333</v>
      </c>
      <c r="M2093" t="b">
        <v>0</v>
      </c>
      <c r="N2093">
        <v>8</v>
      </c>
      <c r="O2093">
        <f>ROUND(E2093/D2093*100,0)</f>
        <v>100</v>
      </c>
      <c r="P2093">
        <f t="shared" si="32"/>
        <v>6.0000000000000001E-3</v>
      </c>
      <c r="Q2093" t="b">
        <v>1</v>
      </c>
      <c r="R2093" t="s">
        <v>8269</v>
      </c>
    </row>
    <row r="2094" spans="1:18" ht="57.6" x14ac:dyDescent="0.3">
      <c r="A2094">
        <v>3774</v>
      </c>
      <c r="B2094" s="7" t="s">
        <v>3771</v>
      </c>
      <c r="C2094" s="3" t="s">
        <v>7884</v>
      </c>
      <c r="D2094" s="5">
        <v>2500</v>
      </c>
      <c r="E2094" s="5">
        <v>2500</v>
      </c>
      <c r="F2094" t="s">
        <v>8218</v>
      </c>
      <c r="G2094" t="s">
        <v>8228</v>
      </c>
      <c r="H2094" t="s">
        <v>8250</v>
      </c>
      <c r="I2094">
        <v>1428606055</v>
      </c>
      <c r="J2094" s="9">
        <f>(I2094/86400)+DATE(1970,1,1)</f>
        <v>42103.792303240742</v>
      </c>
      <c r="K2094">
        <v>1427223655</v>
      </c>
      <c r="L2094" s="9">
        <f>(K2094/86400)+DATE(1970,1,1)</f>
        <v>42087.792303240742</v>
      </c>
      <c r="M2094" t="b">
        <v>0</v>
      </c>
      <c r="N2094">
        <v>25</v>
      </c>
      <c r="O2094">
        <f>ROUND(E2094/D2094*100,0)</f>
        <v>100</v>
      </c>
      <c r="P2094">
        <f t="shared" si="32"/>
        <v>5.9400000000000001E-2</v>
      </c>
      <c r="Q2094" t="b">
        <v>1</v>
      </c>
      <c r="R2094" t="s">
        <v>8303</v>
      </c>
    </row>
    <row r="2095" spans="1:18" ht="43.2" x14ac:dyDescent="0.3">
      <c r="A2095">
        <v>3775</v>
      </c>
      <c r="B2095" s="7" t="s">
        <v>3772</v>
      </c>
      <c r="C2095" s="3" t="s">
        <v>7885</v>
      </c>
      <c r="D2095" s="5">
        <v>2000</v>
      </c>
      <c r="E2095" s="5">
        <v>2005</v>
      </c>
      <c r="F2095" t="s">
        <v>8218</v>
      </c>
      <c r="G2095" t="s">
        <v>8223</v>
      </c>
      <c r="H2095" t="s">
        <v>8245</v>
      </c>
      <c r="I2095">
        <v>1428552000</v>
      </c>
      <c r="J2095" s="9">
        <f>(I2095/86400)+DATE(1970,1,1)</f>
        <v>42103.166666666672</v>
      </c>
      <c r="K2095">
        <v>1426199843</v>
      </c>
      <c r="L2095" s="9">
        <f>(K2095/86400)+DATE(1970,1,1)</f>
        <v>42075.942627314813</v>
      </c>
      <c r="M2095" t="b">
        <v>0</v>
      </c>
      <c r="N2095">
        <v>14</v>
      </c>
      <c r="O2095">
        <f>ROUND(E2095/D2095*100,0)</f>
        <v>100</v>
      </c>
      <c r="P2095">
        <f t="shared" si="32"/>
        <v>4.7699999999999999E-2</v>
      </c>
      <c r="Q2095" t="b">
        <v>1</v>
      </c>
      <c r="R2095" t="s">
        <v>8303</v>
      </c>
    </row>
    <row r="2096" spans="1:18" ht="28.8" x14ac:dyDescent="0.3">
      <c r="A2096">
        <v>3763</v>
      </c>
      <c r="B2096" s="7" t="s">
        <v>3760</v>
      </c>
      <c r="C2096" s="3" t="s">
        <v>7873</v>
      </c>
      <c r="D2096" s="5">
        <v>5000</v>
      </c>
      <c r="E2096" s="5">
        <v>5000</v>
      </c>
      <c r="F2096" t="s">
        <v>8218</v>
      </c>
      <c r="G2096" t="s">
        <v>8223</v>
      </c>
      <c r="H2096" t="s">
        <v>8245</v>
      </c>
      <c r="I2096">
        <v>1427907626</v>
      </c>
      <c r="J2096" s="9">
        <f>(I2096/86400)+DATE(1970,1,1)</f>
        <v>42095.708634259259</v>
      </c>
      <c r="K2096">
        <v>1425319226</v>
      </c>
      <c r="L2096" s="9">
        <f>(K2096/86400)+DATE(1970,1,1)</f>
        <v>42065.750300925924</v>
      </c>
      <c r="M2096" t="b">
        <v>0</v>
      </c>
      <c r="N2096">
        <v>77</v>
      </c>
      <c r="O2096">
        <f>ROUND(E2096/D2096*100,0)</f>
        <v>100</v>
      </c>
      <c r="P2096">
        <f t="shared" si="32"/>
        <v>0.11890000000000001</v>
      </c>
      <c r="Q2096" t="b">
        <v>1</v>
      </c>
      <c r="R2096" t="s">
        <v>8303</v>
      </c>
    </row>
    <row r="2097" spans="1:18" ht="57.6" x14ac:dyDescent="0.3">
      <c r="A2097">
        <v>2822</v>
      </c>
      <c r="B2097" s="7" t="s">
        <v>2822</v>
      </c>
      <c r="C2097" s="3" t="s">
        <v>6932</v>
      </c>
      <c r="D2097" s="5">
        <v>6000</v>
      </c>
      <c r="E2097" s="5">
        <v>6000</v>
      </c>
      <c r="F2097" t="s">
        <v>8218</v>
      </c>
      <c r="G2097" t="s">
        <v>8223</v>
      </c>
      <c r="H2097" t="s">
        <v>8245</v>
      </c>
      <c r="I2097">
        <v>1427469892</v>
      </c>
      <c r="J2097" s="9">
        <f>(I2097/86400)+DATE(1970,1,1)</f>
        <v>42090.642268518517</v>
      </c>
      <c r="K2097">
        <v>1424881492</v>
      </c>
      <c r="L2097" s="9">
        <f>(K2097/86400)+DATE(1970,1,1)</f>
        <v>42060.683935185181</v>
      </c>
      <c r="M2097" t="b">
        <v>0</v>
      </c>
      <c r="N2097">
        <v>94</v>
      </c>
      <c r="O2097">
        <f>ROUND(E2097/D2097*100,0)</f>
        <v>100</v>
      </c>
      <c r="P2097">
        <f t="shared" si="32"/>
        <v>0.14269999999999999</v>
      </c>
      <c r="Q2097" t="b">
        <v>1</v>
      </c>
      <c r="R2097" t="s">
        <v>8269</v>
      </c>
    </row>
    <row r="2098" spans="1:18" ht="43.2" x14ac:dyDescent="0.3">
      <c r="A2098">
        <v>3219</v>
      </c>
      <c r="B2098" s="7" t="s">
        <v>3219</v>
      </c>
      <c r="C2098" s="3" t="s">
        <v>7329</v>
      </c>
      <c r="D2098" s="5">
        <v>20000</v>
      </c>
      <c r="E2098" s="5">
        <v>20022</v>
      </c>
      <c r="F2098" t="s">
        <v>8218</v>
      </c>
      <c r="G2098" t="s">
        <v>8223</v>
      </c>
      <c r="H2098" t="s">
        <v>8245</v>
      </c>
      <c r="I2098">
        <v>1427063747</v>
      </c>
      <c r="J2098" s="9">
        <f>(I2098/86400)+DATE(1970,1,1)</f>
        <v>42085.941516203704</v>
      </c>
      <c r="K2098">
        <v>1424043347</v>
      </c>
      <c r="L2098" s="9">
        <f>(K2098/86400)+DATE(1970,1,1)</f>
        <v>42050.983182870375</v>
      </c>
      <c r="M2098" t="b">
        <v>1</v>
      </c>
      <c r="N2098">
        <v>119</v>
      </c>
      <c r="O2098">
        <f>ROUND(E2098/D2098*100,0)</f>
        <v>100</v>
      </c>
      <c r="P2098">
        <f t="shared" si="32"/>
        <v>0.47610000000000002</v>
      </c>
      <c r="Q2098" t="b">
        <v>1</v>
      </c>
      <c r="R2098" t="s">
        <v>8269</v>
      </c>
    </row>
    <row r="2099" spans="1:18" ht="43.2" x14ac:dyDescent="0.3">
      <c r="A2099">
        <v>3473</v>
      </c>
      <c r="B2099" s="7" t="s">
        <v>3472</v>
      </c>
      <c r="C2099" s="3" t="s">
        <v>7583</v>
      </c>
      <c r="D2099" s="5">
        <v>4900</v>
      </c>
      <c r="E2099" s="5">
        <v>4900</v>
      </c>
      <c r="F2099" t="s">
        <v>8218</v>
      </c>
      <c r="G2099" t="s">
        <v>8223</v>
      </c>
      <c r="H2099" t="s">
        <v>8245</v>
      </c>
      <c r="I2099">
        <v>1426883220</v>
      </c>
      <c r="J2099" s="9">
        <f>(I2099/86400)+DATE(1970,1,1)</f>
        <v>42083.852083333331</v>
      </c>
      <c r="K2099">
        <v>1425067296</v>
      </c>
      <c r="L2099" s="9">
        <f>(K2099/86400)+DATE(1970,1,1)</f>
        <v>42062.834444444445</v>
      </c>
      <c r="M2099" t="b">
        <v>0</v>
      </c>
      <c r="N2099">
        <v>33</v>
      </c>
      <c r="O2099">
        <f>ROUND(E2099/D2099*100,0)</f>
        <v>100</v>
      </c>
      <c r="P2099">
        <f t="shared" si="32"/>
        <v>0.11650000000000001</v>
      </c>
      <c r="Q2099" t="b">
        <v>1</v>
      </c>
      <c r="R2099" t="s">
        <v>8269</v>
      </c>
    </row>
    <row r="2100" spans="1:18" ht="43.2" x14ac:dyDescent="0.3">
      <c r="A2100">
        <v>1365</v>
      </c>
      <c r="B2100" s="7" t="s">
        <v>1366</v>
      </c>
      <c r="C2100" s="3" t="s">
        <v>5475</v>
      </c>
      <c r="D2100" s="5">
        <v>7500</v>
      </c>
      <c r="E2100" s="5">
        <v>7520</v>
      </c>
      <c r="F2100" t="s">
        <v>8218</v>
      </c>
      <c r="G2100" t="s">
        <v>8223</v>
      </c>
      <c r="H2100" t="s">
        <v>8245</v>
      </c>
      <c r="I2100">
        <v>1426523752</v>
      </c>
      <c r="J2100" s="9">
        <f>(I2100/86400)+DATE(1970,1,1)</f>
        <v>42079.691574074073</v>
      </c>
      <c r="K2100">
        <v>1423935352</v>
      </c>
      <c r="L2100" s="9">
        <f>(K2100/86400)+DATE(1970,1,1)</f>
        <v>42049.733240740738</v>
      </c>
      <c r="M2100" t="b">
        <v>0</v>
      </c>
      <c r="N2100">
        <v>92</v>
      </c>
      <c r="O2100">
        <f>ROUND(E2100/D2100*100,0)</f>
        <v>100</v>
      </c>
      <c r="P2100">
        <f t="shared" si="32"/>
        <v>0.17879999999999999</v>
      </c>
      <c r="Q2100" t="b">
        <v>1</v>
      </c>
      <c r="R2100" t="s">
        <v>8274</v>
      </c>
    </row>
    <row r="2101" spans="1:18" ht="43.2" x14ac:dyDescent="0.3">
      <c r="A2101">
        <v>2635</v>
      </c>
      <c r="B2101" s="7" t="s">
        <v>2635</v>
      </c>
      <c r="C2101" s="3" t="s">
        <v>6745</v>
      </c>
      <c r="D2101" s="5">
        <v>11500</v>
      </c>
      <c r="E2101" s="5">
        <v>11500</v>
      </c>
      <c r="F2101" t="s">
        <v>8218</v>
      </c>
      <c r="G2101" t="s">
        <v>8228</v>
      </c>
      <c r="H2101" t="s">
        <v>8250</v>
      </c>
      <c r="I2101">
        <v>1425937761</v>
      </c>
      <c r="J2101" s="9">
        <f>(I2101/86400)+DATE(1970,1,1)</f>
        <v>42072.909270833334</v>
      </c>
      <c r="K2101">
        <v>1422917361</v>
      </c>
      <c r="L2101" s="9">
        <f>(K2101/86400)+DATE(1970,1,1)</f>
        <v>42037.950937500005</v>
      </c>
      <c r="M2101" t="b">
        <v>0</v>
      </c>
      <c r="N2101">
        <v>84</v>
      </c>
      <c r="O2101">
        <f>ROUND(E2101/D2101*100,0)</f>
        <v>100</v>
      </c>
      <c r="P2101">
        <f t="shared" si="32"/>
        <v>0.27360000000000001</v>
      </c>
      <c r="Q2101" t="b">
        <v>1</v>
      </c>
      <c r="R2101" t="s">
        <v>8299</v>
      </c>
    </row>
    <row r="2102" spans="1:18" ht="28.8" x14ac:dyDescent="0.3">
      <c r="A2102">
        <v>3544</v>
      </c>
      <c r="B2102" s="7" t="s">
        <v>3543</v>
      </c>
      <c r="C2102" s="3" t="s">
        <v>7654</v>
      </c>
      <c r="D2102" s="5">
        <v>2500</v>
      </c>
      <c r="E2102" s="5">
        <v>2500</v>
      </c>
      <c r="F2102" t="s">
        <v>8218</v>
      </c>
      <c r="G2102" t="s">
        <v>8223</v>
      </c>
      <c r="H2102" t="s">
        <v>8245</v>
      </c>
      <c r="I2102">
        <v>1425758257</v>
      </c>
      <c r="J2102" s="9">
        <f>(I2102/86400)+DATE(1970,1,1)</f>
        <v>42070.831678240742</v>
      </c>
      <c r="K2102">
        <v>1423166257</v>
      </c>
      <c r="L2102" s="9">
        <f>(K2102/86400)+DATE(1970,1,1)</f>
        <v>42040.831678240742</v>
      </c>
      <c r="M2102" t="b">
        <v>0</v>
      </c>
      <c r="N2102">
        <v>24</v>
      </c>
      <c r="O2102">
        <f>ROUND(E2102/D2102*100,0)</f>
        <v>100</v>
      </c>
      <c r="P2102">
        <f t="shared" si="32"/>
        <v>5.9499999999999997E-2</v>
      </c>
      <c r="Q2102" t="b">
        <v>1</v>
      </c>
      <c r="R2102" t="s">
        <v>8269</v>
      </c>
    </row>
    <row r="2103" spans="1:18" ht="43.2" x14ac:dyDescent="0.3">
      <c r="A2103">
        <v>2560</v>
      </c>
      <c r="B2103" s="7" t="s">
        <v>2560</v>
      </c>
      <c r="C2103" s="3" t="s">
        <v>6670</v>
      </c>
      <c r="D2103" s="5">
        <v>3000</v>
      </c>
      <c r="E2103" s="5">
        <v>3003</v>
      </c>
      <c r="F2103" t="s">
        <v>8218</v>
      </c>
      <c r="G2103" t="s">
        <v>8224</v>
      </c>
      <c r="H2103" t="s">
        <v>8246</v>
      </c>
      <c r="I2103">
        <v>1425682174</v>
      </c>
      <c r="J2103" s="9">
        <f>(I2103/86400)+DATE(1970,1,1)</f>
        <v>42069.951087962967</v>
      </c>
      <c r="K2103">
        <v>1423090174</v>
      </c>
      <c r="L2103" s="9">
        <f>(K2103/86400)+DATE(1970,1,1)</f>
        <v>42039.951087962967</v>
      </c>
      <c r="M2103" t="b">
        <v>0</v>
      </c>
      <c r="N2103">
        <v>21</v>
      </c>
      <c r="O2103">
        <f>ROUND(E2103/D2103*100,0)</f>
        <v>100</v>
      </c>
      <c r="P2103">
        <f t="shared" si="32"/>
        <v>7.1400000000000005E-2</v>
      </c>
      <c r="Q2103" t="b">
        <v>1</v>
      </c>
      <c r="R2103" t="s">
        <v>8298</v>
      </c>
    </row>
    <row r="2104" spans="1:18" ht="43.2" x14ac:dyDescent="0.3">
      <c r="A2104">
        <v>2811</v>
      </c>
      <c r="B2104" s="7" t="s">
        <v>2811</v>
      </c>
      <c r="C2104" s="3" t="s">
        <v>6921</v>
      </c>
      <c r="D2104" s="5">
        <v>10000</v>
      </c>
      <c r="E2104" s="5">
        <v>10027</v>
      </c>
      <c r="F2104" t="s">
        <v>8218</v>
      </c>
      <c r="G2104" t="s">
        <v>8224</v>
      </c>
      <c r="H2104" t="s">
        <v>8246</v>
      </c>
      <c r="I2104">
        <v>1424692503</v>
      </c>
      <c r="J2104" s="9">
        <f>(I2104/86400)+DATE(1970,1,1)</f>
        <v>42058.496562500004</v>
      </c>
      <c r="K2104">
        <v>1422100503</v>
      </c>
      <c r="L2104" s="9">
        <f>(K2104/86400)+DATE(1970,1,1)</f>
        <v>42028.496562500004</v>
      </c>
      <c r="M2104" t="b">
        <v>0</v>
      </c>
      <c r="N2104">
        <v>108</v>
      </c>
      <c r="O2104">
        <f>ROUND(E2104/D2104*100,0)</f>
        <v>100</v>
      </c>
      <c r="P2104">
        <f t="shared" si="32"/>
        <v>0.23860000000000001</v>
      </c>
      <c r="Q2104" t="b">
        <v>1</v>
      </c>
      <c r="R2104" t="s">
        <v>8269</v>
      </c>
    </row>
    <row r="2105" spans="1:18" ht="43.2" x14ac:dyDescent="0.3">
      <c r="A2105">
        <v>853</v>
      </c>
      <c r="B2105" s="7" t="s">
        <v>854</v>
      </c>
      <c r="C2105" s="3" t="s">
        <v>4963</v>
      </c>
      <c r="D2105" s="5">
        <v>300</v>
      </c>
      <c r="E2105" s="5">
        <v>300</v>
      </c>
      <c r="F2105" t="s">
        <v>8218</v>
      </c>
      <c r="G2105" t="s">
        <v>8223</v>
      </c>
      <c r="H2105" t="s">
        <v>8245</v>
      </c>
      <c r="I2105">
        <v>1424116709</v>
      </c>
      <c r="J2105" s="9">
        <f>(I2105/86400)+DATE(1970,1,1)</f>
        <v>42051.832280092596</v>
      </c>
      <c r="K2105">
        <v>1421524709</v>
      </c>
      <c r="L2105" s="9">
        <f>(K2105/86400)+DATE(1970,1,1)</f>
        <v>42021.832280092596</v>
      </c>
      <c r="M2105" t="b">
        <v>0</v>
      </c>
      <c r="N2105">
        <v>10</v>
      </c>
      <c r="O2105">
        <f>ROUND(E2105/D2105*100,0)</f>
        <v>100</v>
      </c>
      <c r="P2105">
        <f t="shared" si="32"/>
        <v>7.1000000000000004E-3</v>
      </c>
      <c r="Q2105" t="b">
        <v>1</v>
      </c>
      <c r="R2105" t="s">
        <v>8275</v>
      </c>
    </row>
    <row r="2106" spans="1:18" ht="86.4" x14ac:dyDescent="0.3">
      <c r="A2106">
        <v>3750</v>
      </c>
      <c r="B2106" s="7" t="s">
        <v>3747</v>
      </c>
      <c r="C2106" s="3" t="s">
        <v>7860</v>
      </c>
      <c r="D2106" s="5">
        <v>6000</v>
      </c>
      <c r="E2106" s="5">
        <v>6027</v>
      </c>
      <c r="F2106" t="s">
        <v>8218</v>
      </c>
      <c r="G2106" t="s">
        <v>8223</v>
      </c>
      <c r="H2106" t="s">
        <v>8245</v>
      </c>
      <c r="I2106">
        <v>1423555140</v>
      </c>
      <c r="J2106" s="9">
        <f>(I2106/86400)+DATE(1970,1,1)</f>
        <v>42045.332638888889</v>
      </c>
      <c r="K2106">
        <v>1421105608</v>
      </c>
      <c r="L2106" s="9">
        <f>(K2106/86400)+DATE(1970,1,1)</f>
        <v>42016.981574074074</v>
      </c>
      <c r="M2106" t="b">
        <v>0</v>
      </c>
      <c r="N2106">
        <v>28</v>
      </c>
      <c r="O2106">
        <f>ROUND(E2106/D2106*100,0)</f>
        <v>100</v>
      </c>
      <c r="P2106">
        <f t="shared" si="32"/>
        <v>0.1434</v>
      </c>
      <c r="Q2106" t="b">
        <v>1</v>
      </c>
      <c r="R2106" t="s">
        <v>8303</v>
      </c>
    </row>
    <row r="2107" spans="1:18" ht="43.2" x14ac:dyDescent="0.3">
      <c r="A2107">
        <v>3275</v>
      </c>
      <c r="B2107" s="7" t="s">
        <v>3275</v>
      </c>
      <c r="C2107" s="3" t="s">
        <v>7385</v>
      </c>
      <c r="D2107" s="5">
        <v>1800</v>
      </c>
      <c r="E2107" s="5">
        <v>1805</v>
      </c>
      <c r="F2107" t="s">
        <v>8218</v>
      </c>
      <c r="G2107" t="s">
        <v>8223</v>
      </c>
      <c r="H2107" t="s">
        <v>8245</v>
      </c>
      <c r="I2107">
        <v>1423456200</v>
      </c>
      <c r="J2107" s="9">
        <f>(I2107/86400)+DATE(1970,1,1)</f>
        <v>42044.1875</v>
      </c>
      <c r="K2107">
        <v>1421183271</v>
      </c>
      <c r="L2107" s="9">
        <f>(K2107/86400)+DATE(1970,1,1)</f>
        <v>42017.88045138889</v>
      </c>
      <c r="M2107" t="b">
        <v>1</v>
      </c>
      <c r="N2107">
        <v>12</v>
      </c>
      <c r="O2107">
        <f>ROUND(E2107/D2107*100,0)</f>
        <v>100</v>
      </c>
      <c r="P2107">
        <f t="shared" si="32"/>
        <v>4.2999999999999997E-2</v>
      </c>
      <c r="Q2107" t="b">
        <v>1</v>
      </c>
      <c r="R2107" t="s">
        <v>8269</v>
      </c>
    </row>
    <row r="2108" spans="1:18" ht="43.2" x14ac:dyDescent="0.3">
      <c r="A2108">
        <v>2539</v>
      </c>
      <c r="B2108" s="7" t="s">
        <v>2539</v>
      </c>
      <c r="C2108" s="3" t="s">
        <v>6649</v>
      </c>
      <c r="D2108" s="5">
        <v>10000</v>
      </c>
      <c r="E2108" s="5">
        <v>10025</v>
      </c>
      <c r="F2108" t="s">
        <v>8218</v>
      </c>
      <c r="G2108" t="s">
        <v>8223</v>
      </c>
      <c r="H2108" t="s">
        <v>8245</v>
      </c>
      <c r="I2108">
        <v>1422913152</v>
      </c>
      <c r="J2108" s="9">
        <f>(I2108/86400)+DATE(1970,1,1)</f>
        <v>42037.902222222227</v>
      </c>
      <c r="K2108">
        <v>1417729152</v>
      </c>
      <c r="L2108" s="9">
        <f>(K2108/86400)+DATE(1970,1,1)</f>
        <v>41977.902222222227</v>
      </c>
      <c r="M2108" t="b">
        <v>0</v>
      </c>
      <c r="N2108">
        <v>59</v>
      </c>
      <c r="O2108">
        <f>ROUND(E2108/D2108*100,0)</f>
        <v>100</v>
      </c>
      <c r="P2108">
        <f t="shared" si="32"/>
        <v>0.23880000000000001</v>
      </c>
      <c r="Q2108" t="b">
        <v>1</v>
      </c>
      <c r="R2108" t="s">
        <v>8298</v>
      </c>
    </row>
    <row r="2109" spans="1:18" ht="43.2" x14ac:dyDescent="0.3">
      <c r="A2109">
        <v>50</v>
      </c>
      <c r="B2109" s="7" t="s">
        <v>52</v>
      </c>
      <c r="C2109" s="3" t="s">
        <v>4161</v>
      </c>
      <c r="D2109" s="5">
        <v>600</v>
      </c>
      <c r="E2109" s="5">
        <v>600</v>
      </c>
      <c r="F2109" t="s">
        <v>8218</v>
      </c>
      <c r="G2109" t="s">
        <v>8224</v>
      </c>
      <c r="H2109" t="s">
        <v>8246</v>
      </c>
      <c r="I2109">
        <v>1422637200</v>
      </c>
      <c r="J2109" s="9">
        <f>(I2109/86400)+DATE(1970,1,1)</f>
        <v>42034.708333333328</v>
      </c>
      <c r="K2109">
        <v>1419271458</v>
      </c>
      <c r="L2109" s="9">
        <f>(K2109/86400)+DATE(1970,1,1)</f>
        <v>41995.752986111111</v>
      </c>
      <c r="M2109" t="b">
        <v>0</v>
      </c>
      <c r="N2109">
        <v>22</v>
      </c>
      <c r="O2109">
        <f>ROUND(E2109/D2109*100,0)</f>
        <v>100</v>
      </c>
      <c r="P2109">
        <f t="shared" si="32"/>
        <v>1.43E-2</v>
      </c>
      <c r="Q2109" t="b">
        <v>1</v>
      </c>
      <c r="R2109" t="s">
        <v>8263</v>
      </c>
    </row>
    <row r="2110" spans="1:18" ht="43.2" x14ac:dyDescent="0.3">
      <c r="A2110">
        <v>2923</v>
      </c>
      <c r="B2110" s="7" t="s">
        <v>2923</v>
      </c>
      <c r="C2110" s="3" t="s">
        <v>7033</v>
      </c>
      <c r="D2110" s="5">
        <v>300</v>
      </c>
      <c r="E2110" s="5">
        <v>300</v>
      </c>
      <c r="F2110" t="s">
        <v>8218</v>
      </c>
      <c r="G2110" t="s">
        <v>8223</v>
      </c>
      <c r="H2110" t="s">
        <v>8245</v>
      </c>
      <c r="I2110">
        <v>1422068400</v>
      </c>
      <c r="J2110" s="9">
        <f>(I2110/86400)+DATE(1970,1,1)</f>
        <v>42028.125</v>
      </c>
      <c r="K2110">
        <v>1420774779</v>
      </c>
      <c r="L2110" s="9">
        <f>(K2110/86400)+DATE(1970,1,1)</f>
        <v>42013.15253472222</v>
      </c>
      <c r="M2110" t="b">
        <v>0</v>
      </c>
      <c r="N2110">
        <v>10</v>
      </c>
      <c r="O2110">
        <f>ROUND(E2110/D2110*100,0)</f>
        <v>100</v>
      </c>
      <c r="P2110">
        <f t="shared" si="32"/>
        <v>7.1000000000000004E-3</v>
      </c>
      <c r="Q2110" t="b">
        <v>1</v>
      </c>
      <c r="R2110" t="s">
        <v>8303</v>
      </c>
    </row>
    <row r="2111" spans="1:18" ht="43.2" x14ac:dyDescent="0.3">
      <c r="A2111">
        <v>747</v>
      </c>
      <c r="B2111" s="7" t="s">
        <v>748</v>
      </c>
      <c r="C2111" s="3" t="s">
        <v>4857</v>
      </c>
      <c r="D2111" s="5">
        <v>7000</v>
      </c>
      <c r="E2111" s="5">
        <v>7003</v>
      </c>
      <c r="F2111" t="s">
        <v>8218</v>
      </c>
      <c r="G2111" t="s">
        <v>8232</v>
      </c>
      <c r="H2111" t="s">
        <v>8248</v>
      </c>
      <c r="I2111">
        <v>1421319240</v>
      </c>
      <c r="J2111" s="9">
        <f>(I2111/86400)+DATE(1970,1,1)</f>
        <v>42019.454166666663</v>
      </c>
      <c r="K2111">
        <v>1418649019</v>
      </c>
      <c r="L2111" s="9">
        <f>(K2111/86400)+DATE(1970,1,1)</f>
        <v>41988.548831018517</v>
      </c>
      <c r="M2111" t="b">
        <v>0</v>
      </c>
      <c r="N2111">
        <v>55</v>
      </c>
      <c r="O2111">
        <f>ROUND(E2111/D2111*100,0)</f>
        <v>100</v>
      </c>
      <c r="P2111">
        <f t="shared" si="32"/>
        <v>0.1668</v>
      </c>
      <c r="Q2111" t="b">
        <v>1</v>
      </c>
      <c r="R2111" t="s">
        <v>8272</v>
      </c>
    </row>
    <row r="2112" spans="1:18" ht="57.6" x14ac:dyDescent="0.3">
      <c r="A2112">
        <v>3695</v>
      </c>
      <c r="B2112" s="7" t="s">
        <v>3692</v>
      </c>
      <c r="C2112" s="3" t="s">
        <v>7805</v>
      </c>
      <c r="D2112" s="5">
        <v>4000</v>
      </c>
      <c r="E2112" s="5">
        <v>4005</v>
      </c>
      <c r="F2112" t="s">
        <v>8218</v>
      </c>
      <c r="G2112" t="s">
        <v>8223</v>
      </c>
      <c r="H2112" t="s">
        <v>8245</v>
      </c>
      <c r="I2112">
        <v>1421009610</v>
      </c>
      <c r="J2112" s="9">
        <f>(I2112/86400)+DATE(1970,1,1)</f>
        <v>42015.870486111111</v>
      </c>
      <c r="K2112">
        <v>1419281610</v>
      </c>
      <c r="L2112" s="9">
        <f>(K2112/86400)+DATE(1970,1,1)</f>
        <v>41995.870486111111</v>
      </c>
      <c r="M2112" t="b">
        <v>0</v>
      </c>
      <c r="N2112">
        <v>33</v>
      </c>
      <c r="O2112">
        <f>ROUND(E2112/D2112*100,0)</f>
        <v>100</v>
      </c>
      <c r="P2112">
        <f t="shared" si="32"/>
        <v>9.5399999999999999E-2</v>
      </c>
      <c r="Q2112" t="b">
        <v>1</v>
      </c>
      <c r="R2112" t="s">
        <v>8269</v>
      </c>
    </row>
    <row r="2113" spans="1:18" ht="43.2" x14ac:dyDescent="0.3">
      <c r="A2113">
        <v>3569</v>
      </c>
      <c r="B2113" s="7" t="s">
        <v>3568</v>
      </c>
      <c r="C2113" s="3" t="s">
        <v>7679</v>
      </c>
      <c r="D2113" s="5">
        <v>5000</v>
      </c>
      <c r="E2113" s="5">
        <v>5024</v>
      </c>
      <c r="F2113" t="s">
        <v>8218</v>
      </c>
      <c r="G2113" t="s">
        <v>8223</v>
      </c>
      <c r="H2113" t="s">
        <v>8245</v>
      </c>
      <c r="I2113">
        <v>1420734696</v>
      </c>
      <c r="J2113" s="9">
        <f>(I2113/86400)+DATE(1970,1,1)</f>
        <v>42012.688611111109</v>
      </c>
      <c r="K2113">
        <v>1418142696</v>
      </c>
      <c r="L2113" s="9">
        <f>(K2113/86400)+DATE(1970,1,1)</f>
        <v>41982.688611111109</v>
      </c>
      <c r="M2113" t="b">
        <v>0</v>
      </c>
      <c r="N2113">
        <v>41</v>
      </c>
      <c r="O2113">
        <f>ROUND(E2113/D2113*100,0)</f>
        <v>100</v>
      </c>
      <c r="P2113">
        <f t="shared" si="32"/>
        <v>0.1197</v>
      </c>
      <c r="Q2113" t="b">
        <v>1</v>
      </c>
      <c r="R2113" t="s">
        <v>8269</v>
      </c>
    </row>
    <row r="2114" spans="1:18" ht="43.2" x14ac:dyDescent="0.3">
      <c r="A2114">
        <v>3828</v>
      </c>
      <c r="B2114" s="7" t="s">
        <v>3825</v>
      </c>
      <c r="C2114" s="3" t="s">
        <v>7937</v>
      </c>
      <c r="D2114" s="5">
        <v>5000</v>
      </c>
      <c r="E2114" s="5">
        <v>5000</v>
      </c>
      <c r="F2114" t="s">
        <v>8218</v>
      </c>
      <c r="G2114" t="s">
        <v>8223</v>
      </c>
      <c r="H2114" t="s">
        <v>8245</v>
      </c>
      <c r="I2114">
        <v>1420033187</v>
      </c>
      <c r="J2114" s="9">
        <f>(I2114/86400)+DATE(1970,1,1)</f>
        <v>42004.569293981476</v>
      </c>
      <c r="K2114">
        <v>1414845587</v>
      </c>
      <c r="L2114" s="9">
        <f>(K2114/86400)+DATE(1970,1,1)</f>
        <v>41944.527627314819</v>
      </c>
      <c r="M2114" t="b">
        <v>0</v>
      </c>
      <c r="N2114">
        <v>28</v>
      </c>
      <c r="O2114">
        <f>ROUND(E2114/D2114*100,0)</f>
        <v>100</v>
      </c>
      <c r="P2114">
        <f t="shared" si="32"/>
        <v>0.1192</v>
      </c>
      <c r="Q2114" t="b">
        <v>1</v>
      </c>
      <c r="R2114" t="s">
        <v>8269</v>
      </c>
    </row>
    <row r="2115" spans="1:18" ht="57.6" x14ac:dyDescent="0.3">
      <c r="A2115">
        <v>3660</v>
      </c>
      <c r="B2115" s="7" t="s">
        <v>3657</v>
      </c>
      <c r="C2115" s="3" t="s">
        <v>7770</v>
      </c>
      <c r="D2115" s="5">
        <v>250</v>
      </c>
      <c r="E2115" s="5">
        <v>250</v>
      </c>
      <c r="F2115" t="s">
        <v>8218</v>
      </c>
      <c r="G2115" t="s">
        <v>8224</v>
      </c>
      <c r="H2115" t="s">
        <v>8246</v>
      </c>
      <c r="I2115">
        <v>1419368925</v>
      </c>
      <c r="J2115" s="9">
        <f>(I2115/86400)+DATE(1970,1,1)</f>
        <v>41996.881076388891</v>
      </c>
      <c r="K2115">
        <v>1417208925</v>
      </c>
      <c r="L2115" s="9">
        <f>(K2115/86400)+DATE(1970,1,1)</f>
        <v>41971.881076388891</v>
      </c>
      <c r="M2115" t="b">
        <v>0</v>
      </c>
      <c r="N2115">
        <v>22</v>
      </c>
      <c r="O2115">
        <f>ROUND(E2115/D2115*100,0)</f>
        <v>100</v>
      </c>
      <c r="P2115">
        <f t="shared" ref="P2115:P2178" si="33">IFERROR(ROUND(E2115/L2115,4),0)</f>
        <v>6.0000000000000001E-3</v>
      </c>
      <c r="Q2115" t="b">
        <v>1</v>
      </c>
      <c r="R2115" t="s">
        <v>8269</v>
      </c>
    </row>
    <row r="2116" spans="1:18" ht="43.2" x14ac:dyDescent="0.3">
      <c r="A2116">
        <v>808</v>
      </c>
      <c r="B2116" s="7" t="s">
        <v>809</v>
      </c>
      <c r="C2116" s="3" t="s">
        <v>4918</v>
      </c>
      <c r="D2116" s="5">
        <v>4500</v>
      </c>
      <c r="E2116" s="5">
        <v>4500</v>
      </c>
      <c r="F2116" t="s">
        <v>8218</v>
      </c>
      <c r="G2116" t="s">
        <v>8228</v>
      </c>
      <c r="H2116" t="s">
        <v>8250</v>
      </c>
      <c r="I2116">
        <v>1419224340</v>
      </c>
      <c r="J2116" s="9">
        <f>(I2116/86400)+DATE(1970,1,1)</f>
        <v>41995.207638888889</v>
      </c>
      <c r="K2116">
        <v>1416363886</v>
      </c>
      <c r="L2116" s="9">
        <f>(K2116/86400)+DATE(1970,1,1)</f>
        <v>41962.100532407407</v>
      </c>
      <c r="M2116" t="b">
        <v>0</v>
      </c>
      <c r="N2116">
        <v>43</v>
      </c>
      <c r="O2116">
        <f>ROUND(E2116/D2116*100,0)</f>
        <v>100</v>
      </c>
      <c r="P2116">
        <f t="shared" si="33"/>
        <v>0.1072</v>
      </c>
      <c r="Q2116" t="b">
        <v>1</v>
      </c>
      <c r="R2116" t="s">
        <v>8274</v>
      </c>
    </row>
    <row r="2117" spans="1:18" ht="57.6" x14ac:dyDescent="0.3">
      <c r="A2117">
        <v>3385</v>
      </c>
      <c r="B2117" s="7" t="s">
        <v>3384</v>
      </c>
      <c r="C2117" s="3" t="s">
        <v>7495</v>
      </c>
      <c r="D2117" s="5">
        <v>2000</v>
      </c>
      <c r="E2117" s="5">
        <v>2000</v>
      </c>
      <c r="F2117" t="s">
        <v>8218</v>
      </c>
      <c r="G2117" t="s">
        <v>8223</v>
      </c>
      <c r="H2117" t="s">
        <v>8245</v>
      </c>
      <c r="I2117">
        <v>1418244552</v>
      </c>
      <c r="J2117" s="9">
        <f>(I2117/86400)+DATE(1970,1,1)</f>
        <v>41983.8675</v>
      </c>
      <c r="K2117">
        <v>1415652552</v>
      </c>
      <c r="L2117" s="9">
        <f>(K2117/86400)+DATE(1970,1,1)</f>
        <v>41953.8675</v>
      </c>
      <c r="M2117" t="b">
        <v>0</v>
      </c>
      <c r="N2117">
        <v>15</v>
      </c>
      <c r="O2117">
        <f>ROUND(E2117/D2117*100,0)</f>
        <v>100</v>
      </c>
      <c r="P2117">
        <f t="shared" si="33"/>
        <v>4.7699999999999999E-2</v>
      </c>
      <c r="Q2117" t="b">
        <v>1</v>
      </c>
      <c r="R2117" t="s">
        <v>8269</v>
      </c>
    </row>
    <row r="2118" spans="1:18" ht="43.2" x14ac:dyDescent="0.3">
      <c r="A2118">
        <v>2975</v>
      </c>
      <c r="B2118" s="7" t="s">
        <v>2975</v>
      </c>
      <c r="C2118" s="3" t="s">
        <v>7085</v>
      </c>
      <c r="D2118" s="5">
        <v>8000</v>
      </c>
      <c r="E2118" s="5">
        <v>8010</v>
      </c>
      <c r="F2118" t="s">
        <v>8218</v>
      </c>
      <c r="G2118" t="s">
        <v>8223</v>
      </c>
      <c r="H2118" t="s">
        <v>8245</v>
      </c>
      <c r="I2118">
        <v>1417057200</v>
      </c>
      <c r="J2118" s="9">
        <f>(I2118/86400)+DATE(1970,1,1)</f>
        <v>41970.125</v>
      </c>
      <c r="K2118">
        <v>1414599886</v>
      </c>
      <c r="L2118" s="9">
        <f>(K2118/86400)+DATE(1970,1,1)</f>
        <v>41941.683865740742</v>
      </c>
      <c r="M2118" t="b">
        <v>0</v>
      </c>
      <c r="N2118">
        <v>113</v>
      </c>
      <c r="O2118">
        <f>ROUND(E2118/D2118*100,0)</f>
        <v>100</v>
      </c>
      <c r="P2118">
        <f t="shared" si="33"/>
        <v>0.191</v>
      </c>
      <c r="Q2118" t="b">
        <v>1</v>
      </c>
      <c r="R2118" t="s">
        <v>8269</v>
      </c>
    </row>
    <row r="2119" spans="1:18" ht="43.2" x14ac:dyDescent="0.3">
      <c r="A2119">
        <v>3417</v>
      </c>
      <c r="B2119" s="7" t="s">
        <v>3416</v>
      </c>
      <c r="C2119" s="3" t="s">
        <v>7527</v>
      </c>
      <c r="D2119" s="5">
        <v>1700</v>
      </c>
      <c r="E2119" s="5">
        <v>1700.01</v>
      </c>
      <c r="F2119" t="s">
        <v>8218</v>
      </c>
      <c r="G2119" t="s">
        <v>8223</v>
      </c>
      <c r="H2119" t="s">
        <v>8245</v>
      </c>
      <c r="I2119">
        <v>1414284180</v>
      </c>
      <c r="J2119" s="9">
        <f>(I2119/86400)+DATE(1970,1,1)</f>
        <v>41938.029861111107</v>
      </c>
      <c r="K2119">
        <v>1410558948</v>
      </c>
      <c r="L2119" s="9">
        <f>(K2119/86400)+DATE(1970,1,1)</f>
        <v>41894.91375</v>
      </c>
      <c r="M2119" t="b">
        <v>0</v>
      </c>
      <c r="N2119">
        <v>45</v>
      </c>
      <c r="O2119">
        <f>ROUND(E2119/D2119*100,0)</f>
        <v>100</v>
      </c>
      <c r="P2119">
        <f t="shared" si="33"/>
        <v>4.0599999999999997E-2</v>
      </c>
      <c r="Q2119" t="b">
        <v>1</v>
      </c>
      <c r="R2119" t="s">
        <v>8269</v>
      </c>
    </row>
    <row r="2120" spans="1:18" ht="43.2" x14ac:dyDescent="0.3">
      <c r="A2120">
        <v>3590</v>
      </c>
      <c r="B2120" s="7" t="s">
        <v>3589</v>
      </c>
      <c r="C2120" s="3" t="s">
        <v>7700</v>
      </c>
      <c r="D2120" s="5">
        <v>5000</v>
      </c>
      <c r="E2120" s="5">
        <v>5003</v>
      </c>
      <c r="F2120" t="s">
        <v>8218</v>
      </c>
      <c r="G2120" t="s">
        <v>8224</v>
      </c>
      <c r="H2120" t="s">
        <v>8246</v>
      </c>
      <c r="I2120">
        <v>1413792034</v>
      </c>
      <c r="J2120" s="9">
        <f>(I2120/86400)+DATE(1970,1,1)</f>
        <v>41932.333726851852</v>
      </c>
      <c r="K2120">
        <v>1411200034</v>
      </c>
      <c r="L2120" s="9">
        <f>(K2120/86400)+DATE(1970,1,1)</f>
        <v>41902.333726851852</v>
      </c>
      <c r="M2120" t="b">
        <v>0</v>
      </c>
      <c r="N2120">
        <v>73</v>
      </c>
      <c r="O2120">
        <f>ROUND(E2120/D2120*100,0)</f>
        <v>100</v>
      </c>
      <c r="P2120">
        <f t="shared" si="33"/>
        <v>0.11940000000000001</v>
      </c>
      <c r="Q2120" t="b">
        <v>1</v>
      </c>
      <c r="R2120" t="s">
        <v>8269</v>
      </c>
    </row>
    <row r="2121" spans="1:18" ht="57.6" x14ac:dyDescent="0.3">
      <c r="A2121">
        <v>44</v>
      </c>
      <c r="B2121" s="7" t="s">
        <v>46</v>
      </c>
      <c r="C2121" s="3" t="s">
        <v>4155</v>
      </c>
      <c r="D2121" s="5">
        <v>2000</v>
      </c>
      <c r="E2121" s="5">
        <v>2000</v>
      </c>
      <c r="F2121" t="s">
        <v>8218</v>
      </c>
      <c r="G2121" t="s">
        <v>8223</v>
      </c>
      <c r="H2121" t="s">
        <v>8245</v>
      </c>
      <c r="I2121">
        <v>1412648537</v>
      </c>
      <c r="J2121" s="9">
        <f>(I2121/86400)+DATE(1970,1,1)</f>
        <v>41919.098807870367</v>
      </c>
      <c r="K2121">
        <v>1408760537</v>
      </c>
      <c r="L2121" s="9">
        <f>(K2121/86400)+DATE(1970,1,1)</f>
        <v>41874.098807870367</v>
      </c>
      <c r="M2121" t="b">
        <v>0</v>
      </c>
      <c r="N2121">
        <v>15</v>
      </c>
      <c r="O2121">
        <f>ROUND(E2121/D2121*100,0)</f>
        <v>100</v>
      </c>
      <c r="P2121">
        <f t="shared" si="33"/>
        <v>4.7800000000000002E-2</v>
      </c>
      <c r="Q2121" t="b">
        <v>1</v>
      </c>
      <c r="R2121" t="s">
        <v>8263</v>
      </c>
    </row>
    <row r="2122" spans="1:18" ht="43.2" x14ac:dyDescent="0.3">
      <c r="A2122">
        <v>41</v>
      </c>
      <c r="B2122" s="7" t="s">
        <v>43</v>
      </c>
      <c r="C2122" s="3" t="s">
        <v>4152</v>
      </c>
      <c r="D2122" s="5">
        <v>2000</v>
      </c>
      <c r="E2122" s="5">
        <v>2000</v>
      </c>
      <c r="F2122" t="s">
        <v>8218</v>
      </c>
      <c r="G2122" t="s">
        <v>8223</v>
      </c>
      <c r="H2122" t="s">
        <v>8245</v>
      </c>
      <c r="I2122">
        <v>1412516354</v>
      </c>
      <c r="J2122" s="9">
        <f>(I2122/86400)+DATE(1970,1,1)</f>
        <v>41917.568912037037</v>
      </c>
      <c r="K2122">
        <v>1409924354</v>
      </c>
      <c r="L2122" s="9">
        <f>(K2122/86400)+DATE(1970,1,1)</f>
        <v>41887.568912037037</v>
      </c>
      <c r="M2122" t="b">
        <v>0</v>
      </c>
      <c r="N2122">
        <v>19</v>
      </c>
      <c r="O2122">
        <f>ROUND(E2122/D2122*100,0)</f>
        <v>100</v>
      </c>
      <c r="P2122">
        <f t="shared" si="33"/>
        <v>4.7699999999999999E-2</v>
      </c>
      <c r="Q2122" t="b">
        <v>1</v>
      </c>
      <c r="R2122" t="s">
        <v>8263</v>
      </c>
    </row>
    <row r="2123" spans="1:18" ht="28.8" x14ac:dyDescent="0.3">
      <c r="A2123">
        <v>3648</v>
      </c>
      <c r="B2123" s="7" t="s">
        <v>3646</v>
      </c>
      <c r="C2123" s="3" t="s">
        <v>7758</v>
      </c>
      <c r="D2123" s="5">
        <v>40000</v>
      </c>
      <c r="E2123" s="5">
        <v>40153</v>
      </c>
      <c r="F2123" t="s">
        <v>8218</v>
      </c>
      <c r="G2123" t="s">
        <v>8223</v>
      </c>
      <c r="H2123" t="s">
        <v>8245</v>
      </c>
      <c r="I2123">
        <v>1412492445</v>
      </c>
      <c r="J2123" s="9">
        <f>(I2123/86400)+DATE(1970,1,1)</f>
        <v>41917.292187500003</v>
      </c>
      <c r="K2123">
        <v>1409900445</v>
      </c>
      <c r="L2123" s="9">
        <f>(K2123/86400)+DATE(1970,1,1)</f>
        <v>41887.292187500003</v>
      </c>
      <c r="M2123" t="b">
        <v>0</v>
      </c>
      <c r="N2123">
        <v>73</v>
      </c>
      <c r="O2123">
        <f>ROUND(E2123/D2123*100,0)</f>
        <v>100</v>
      </c>
      <c r="P2123">
        <f t="shared" si="33"/>
        <v>0.95860000000000001</v>
      </c>
      <c r="Q2123" t="b">
        <v>1</v>
      </c>
      <c r="R2123" t="s">
        <v>8269</v>
      </c>
    </row>
    <row r="2124" spans="1:18" ht="28.8" x14ac:dyDescent="0.3">
      <c r="A2124">
        <v>3622</v>
      </c>
      <c r="B2124" s="7" t="s">
        <v>3620</v>
      </c>
      <c r="C2124" s="3" t="s">
        <v>7732</v>
      </c>
      <c r="D2124" s="5">
        <v>1000</v>
      </c>
      <c r="E2124" s="5">
        <v>1000.99</v>
      </c>
      <c r="F2124" t="s">
        <v>8218</v>
      </c>
      <c r="G2124" t="s">
        <v>8223</v>
      </c>
      <c r="H2124" t="s">
        <v>8245</v>
      </c>
      <c r="I2124">
        <v>1411874580</v>
      </c>
      <c r="J2124" s="9">
        <f>(I2124/86400)+DATE(1970,1,1)</f>
        <v>41910.140972222223</v>
      </c>
      <c r="K2124">
        <v>1409030371</v>
      </c>
      <c r="L2124" s="9">
        <f>(K2124/86400)+DATE(1970,1,1)</f>
        <v>41877.221886574072</v>
      </c>
      <c r="M2124" t="b">
        <v>0</v>
      </c>
      <c r="N2124">
        <v>21</v>
      </c>
      <c r="O2124">
        <f>ROUND(E2124/D2124*100,0)</f>
        <v>100</v>
      </c>
      <c r="P2124">
        <f t="shared" si="33"/>
        <v>2.3900000000000001E-2</v>
      </c>
      <c r="Q2124" t="b">
        <v>1</v>
      </c>
      <c r="R2124" t="s">
        <v>8269</v>
      </c>
    </row>
    <row r="2125" spans="1:18" ht="43.2" x14ac:dyDescent="0.3">
      <c r="A2125">
        <v>3412</v>
      </c>
      <c r="B2125" s="7" t="s">
        <v>3411</v>
      </c>
      <c r="C2125" s="3" t="s">
        <v>7522</v>
      </c>
      <c r="D2125" s="5">
        <v>3000</v>
      </c>
      <c r="E2125" s="5">
        <v>3000</v>
      </c>
      <c r="F2125" t="s">
        <v>8218</v>
      </c>
      <c r="G2125" t="s">
        <v>8224</v>
      </c>
      <c r="H2125" t="s">
        <v>8246</v>
      </c>
      <c r="I2125">
        <v>1411858862</v>
      </c>
      <c r="J2125" s="9">
        <f>(I2125/86400)+DATE(1970,1,1)</f>
        <v>41909.959050925929</v>
      </c>
      <c r="K2125">
        <v>1409266862</v>
      </c>
      <c r="L2125" s="9">
        <f>(K2125/86400)+DATE(1970,1,1)</f>
        <v>41879.959050925929</v>
      </c>
      <c r="M2125" t="b">
        <v>0</v>
      </c>
      <c r="N2125">
        <v>26</v>
      </c>
      <c r="O2125">
        <f>ROUND(E2125/D2125*100,0)</f>
        <v>100</v>
      </c>
      <c r="P2125">
        <f t="shared" si="33"/>
        <v>7.1599999999999997E-2</v>
      </c>
      <c r="Q2125" t="b">
        <v>1</v>
      </c>
      <c r="R2125" t="s">
        <v>8269</v>
      </c>
    </row>
    <row r="2126" spans="1:18" ht="57.6" x14ac:dyDescent="0.3">
      <c r="A2126">
        <v>2821</v>
      </c>
      <c r="B2126" s="7" t="s">
        <v>2821</v>
      </c>
      <c r="C2126" s="3" t="s">
        <v>6931</v>
      </c>
      <c r="D2126" s="5">
        <v>1000</v>
      </c>
      <c r="E2126" s="5">
        <v>1000</v>
      </c>
      <c r="F2126" t="s">
        <v>8218</v>
      </c>
      <c r="G2126" t="s">
        <v>8224</v>
      </c>
      <c r="H2126" t="s">
        <v>8246</v>
      </c>
      <c r="I2126">
        <v>1411510135</v>
      </c>
      <c r="J2126" s="9">
        <f>(I2126/86400)+DATE(1970,1,1)</f>
        <v>41905.922858796301</v>
      </c>
      <c r="K2126">
        <v>1408918135</v>
      </c>
      <c r="L2126" s="9">
        <f>(K2126/86400)+DATE(1970,1,1)</f>
        <v>41875.922858796301</v>
      </c>
      <c r="M2126" t="b">
        <v>0</v>
      </c>
      <c r="N2126">
        <v>35</v>
      </c>
      <c r="O2126">
        <f>ROUND(E2126/D2126*100,0)</f>
        <v>100</v>
      </c>
      <c r="P2126">
        <f t="shared" si="33"/>
        <v>2.3900000000000001E-2</v>
      </c>
      <c r="Q2126" t="b">
        <v>1</v>
      </c>
      <c r="R2126" t="s">
        <v>8269</v>
      </c>
    </row>
    <row r="2127" spans="1:18" ht="57.6" x14ac:dyDescent="0.3">
      <c r="A2127">
        <v>525</v>
      </c>
      <c r="B2127" s="7" t="s">
        <v>526</v>
      </c>
      <c r="C2127" s="3" t="s">
        <v>4635</v>
      </c>
      <c r="D2127" s="5">
        <v>12000</v>
      </c>
      <c r="E2127" s="5">
        <v>12000</v>
      </c>
      <c r="F2127" t="s">
        <v>8218</v>
      </c>
      <c r="G2127" t="s">
        <v>8223</v>
      </c>
      <c r="H2127" t="s">
        <v>8245</v>
      </c>
      <c r="I2127">
        <v>1410601041</v>
      </c>
      <c r="J2127" s="9">
        <f>(I2127/86400)+DATE(1970,1,1)</f>
        <v>41895.400937500002</v>
      </c>
      <c r="K2127">
        <v>1406713041</v>
      </c>
      <c r="L2127" s="9">
        <f>(K2127/86400)+DATE(1970,1,1)</f>
        <v>41850.400937500002</v>
      </c>
      <c r="M2127" t="b">
        <v>0</v>
      </c>
      <c r="N2127">
        <v>12</v>
      </c>
      <c r="O2127">
        <f>ROUND(E2127/D2127*100,0)</f>
        <v>100</v>
      </c>
      <c r="P2127">
        <f t="shared" si="33"/>
        <v>0.28670000000000001</v>
      </c>
      <c r="Q2127" t="b">
        <v>1</v>
      </c>
      <c r="R2127" t="s">
        <v>8269</v>
      </c>
    </row>
    <row r="2128" spans="1:18" ht="43.2" x14ac:dyDescent="0.3">
      <c r="A2128">
        <v>1857</v>
      </c>
      <c r="B2128" s="7" t="s">
        <v>1858</v>
      </c>
      <c r="C2128" s="3" t="s">
        <v>5967</v>
      </c>
      <c r="D2128" s="5">
        <v>3000</v>
      </c>
      <c r="E2128" s="5">
        <v>3000</v>
      </c>
      <c r="F2128" t="s">
        <v>8218</v>
      </c>
      <c r="G2128" t="s">
        <v>8223</v>
      </c>
      <c r="H2128" t="s">
        <v>8245</v>
      </c>
      <c r="I2128">
        <v>1410546413</v>
      </c>
      <c r="J2128" s="9">
        <f>(I2128/86400)+DATE(1970,1,1)</f>
        <v>41894.76866898148</v>
      </c>
      <c r="K2128">
        <v>1407954413</v>
      </c>
      <c r="L2128" s="9">
        <f>(K2128/86400)+DATE(1970,1,1)</f>
        <v>41864.76866898148</v>
      </c>
      <c r="M2128" t="b">
        <v>0</v>
      </c>
      <c r="N2128">
        <v>22</v>
      </c>
      <c r="O2128">
        <f>ROUND(E2128/D2128*100,0)</f>
        <v>100</v>
      </c>
      <c r="P2128">
        <f t="shared" si="33"/>
        <v>7.17E-2</v>
      </c>
      <c r="Q2128" t="b">
        <v>1</v>
      </c>
      <c r="R2128" t="s">
        <v>8274</v>
      </c>
    </row>
    <row r="2129" spans="1:18" ht="43.2" x14ac:dyDescent="0.3">
      <c r="A2129">
        <v>3151</v>
      </c>
      <c r="B2129" s="7" t="s">
        <v>3151</v>
      </c>
      <c r="C2129" s="3" t="s">
        <v>7261</v>
      </c>
      <c r="D2129" s="5">
        <v>3500</v>
      </c>
      <c r="E2129" s="5">
        <v>3514</v>
      </c>
      <c r="F2129" t="s">
        <v>8218</v>
      </c>
      <c r="G2129" t="s">
        <v>8223</v>
      </c>
      <c r="H2129" t="s">
        <v>8245</v>
      </c>
      <c r="I2129">
        <v>1410379774</v>
      </c>
      <c r="J2129" s="9">
        <f>(I2129/86400)+DATE(1970,1,1)</f>
        <v>41892.83997685185</v>
      </c>
      <c r="K2129">
        <v>1407787774</v>
      </c>
      <c r="L2129" s="9">
        <f>(K2129/86400)+DATE(1970,1,1)</f>
        <v>41862.83997685185</v>
      </c>
      <c r="M2129" t="b">
        <v>1</v>
      </c>
      <c r="N2129">
        <v>34</v>
      </c>
      <c r="O2129">
        <f>ROUND(E2129/D2129*100,0)</f>
        <v>100</v>
      </c>
      <c r="P2129">
        <f t="shared" si="33"/>
        <v>8.3900000000000002E-2</v>
      </c>
      <c r="Q2129" t="b">
        <v>1</v>
      </c>
      <c r="R2129" t="s">
        <v>8269</v>
      </c>
    </row>
    <row r="2130" spans="1:18" ht="43.2" x14ac:dyDescent="0.3">
      <c r="A2130">
        <v>3516</v>
      </c>
      <c r="B2130" s="7" t="s">
        <v>3515</v>
      </c>
      <c r="C2130" s="3" t="s">
        <v>7626</v>
      </c>
      <c r="D2130" s="5">
        <v>2500</v>
      </c>
      <c r="E2130" s="5">
        <v>2500</v>
      </c>
      <c r="F2130" t="s">
        <v>8218</v>
      </c>
      <c r="G2130" t="s">
        <v>8223</v>
      </c>
      <c r="H2130" t="s">
        <v>8245</v>
      </c>
      <c r="I2130">
        <v>1410145200</v>
      </c>
      <c r="J2130" s="9">
        <f>(I2130/86400)+DATE(1970,1,1)</f>
        <v>41890.125</v>
      </c>
      <c r="K2130">
        <v>1407197670</v>
      </c>
      <c r="L2130" s="9">
        <f>(K2130/86400)+DATE(1970,1,1)</f>
        <v>41856.010069444441</v>
      </c>
      <c r="M2130" t="b">
        <v>0</v>
      </c>
      <c r="N2130">
        <v>11</v>
      </c>
      <c r="O2130">
        <f>ROUND(E2130/D2130*100,0)</f>
        <v>100</v>
      </c>
      <c r="P2130">
        <f t="shared" si="33"/>
        <v>5.9700000000000003E-2</v>
      </c>
      <c r="Q2130" t="b">
        <v>1</v>
      </c>
      <c r="R2130" t="s">
        <v>8269</v>
      </c>
    </row>
    <row r="2131" spans="1:18" ht="43.2" x14ac:dyDescent="0.3">
      <c r="A2131">
        <v>2971</v>
      </c>
      <c r="B2131" s="7" t="s">
        <v>2971</v>
      </c>
      <c r="C2131" s="3" t="s">
        <v>7081</v>
      </c>
      <c r="D2131" s="5">
        <v>3200</v>
      </c>
      <c r="E2131" s="5">
        <v>3205</v>
      </c>
      <c r="F2131" t="s">
        <v>8218</v>
      </c>
      <c r="G2131" t="s">
        <v>8223</v>
      </c>
      <c r="H2131" t="s">
        <v>8245</v>
      </c>
      <c r="I2131">
        <v>1409500078</v>
      </c>
      <c r="J2131" s="9">
        <f>(I2131/86400)+DATE(1970,1,1)</f>
        <v>41882.658310185187</v>
      </c>
      <c r="K2131">
        <v>1406908078</v>
      </c>
      <c r="L2131" s="9">
        <f>(K2131/86400)+DATE(1970,1,1)</f>
        <v>41852.658310185187</v>
      </c>
      <c r="M2131" t="b">
        <v>0</v>
      </c>
      <c r="N2131">
        <v>43</v>
      </c>
      <c r="O2131">
        <f>ROUND(E2131/D2131*100,0)</f>
        <v>100</v>
      </c>
      <c r="P2131">
        <f t="shared" si="33"/>
        <v>7.6600000000000001E-2</v>
      </c>
      <c r="Q2131" t="b">
        <v>1</v>
      </c>
      <c r="R2131" t="s">
        <v>8269</v>
      </c>
    </row>
    <row r="2132" spans="1:18" ht="43.2" x14ac:dyDescent="0.3">
      <c r="A2132">
        <v>3400</v>
      </c>
      <c r="B2132" s="7" t="s">
        <v>3399</v>
      </c>
      <c r="C2132" s="3" t="s">
        <v>7510</v>
      </c>
      <c r="D2132" s="5">
        <v>10000</v>
      </c>
      <c r="E2132" s="5">
        <v>10041</v>
      </c>
      <c r="F2132" t="s">
        <v>8218</v>
      </c>
      <c r="G2132" t="s">
        <v>8223</v>
      </c>
      <c r="H2132" t="s">
        <v>8245</v>
      </c>
      <c r="I2132">
        <v>1409266414</v>
      </c>
      <c r="J2132" s="9">
        <f>(I2132/86400)+DATE(1970,1,1)</f>
        <v>41879.953865740739</v>
      </c>
      <c r="K2132">
        <v>1405378414</v>
      </c>
      <c r="L2132" s="9">
        <f>(K2132/86400)+DATE(1970,1,1)</f>
        <v>41834.953865740739</v>
      </c>
      <c r="M2132" t="b">
        <v>0</v>
      </c>
      <c r="N2132">
        <v>85</v>
      </c>
      <c r="O2132">
        <f>ROUND(E2132/D2132*100,0)</f>
        <v>100</v>
      </c>
      <c r="P2132">
        <f t="shared" si="33"/>
        <v>0.24</v>
      </c>
      <c r="Q2132" t="b">
        <v>1</v>
      </c>
      <c r="R2132" t="s">
        <v>8269</v>
      </c>
    </row>
    <row r="2133" spans="1:18" ht="43.2" x14ac:dyDescent="0.3">
      <c r="A2133">
        <v>3431</v>
      </c>
      <c r="B2133" s="7" t="s">
        <v>3430</v>
      </c>
      <c r="C2133" s="3" t="s">
        <v>7541</v>
      </c>
      <c r="D2133" s="5">
        <v>2000</v>
      </c>
      <c r="E2133" s="5">
        <v>2000</v>
      </c>
      <c r="F2133" t="s">
        <v>8218</v>
      </c>
      <c r="G2133" t="s">
        <v>8223</v>
      </c>
      <c r="H2133" t="s">
        <v>8245</v>
      </c>
      <c r="I2133">
        <v>1408383153</v>
      </c>
      <c r="J2133" s="9">
        <f>(I2133/86400)+DATE(1970,1,1)</f>
        <v>41869.730937500004</v>
      </c>
      <c r="K2133">
        <v>1405791153</v>
      </c>
      <c r="L2133" s="9">
        <f>(K2133/86400)+DATE(1970,1,1)</f>
        <v>41839.730937500004</v>
      </c>
      <c r="M2133" t="b">
        <v>0</v>
      </c>
      <c r="N2133">
        <v>21</v>
      </c>
      <c r="O2133">
        <f>ROUND(E2133/D2133*100,0)</f>
        <v>100</v>
      </c>
      <c r="P2133">
        <f t="shared" si="33"/>
        <v>4.7800000000000002E-2</v>
      </c>
      <c r="Q2133" t="b">
        <v>1</v>
      </c>
      <c r="R2133" t="s">
        <v>8269</v>
      </c>
    </row>
    <row r="2134" spans="1:18" ht="43.2" x14ac:dyDescent="0.3">
      <c r="A2134">
        <v>3556</v>
      </c>
      <c r="B2134" s="7" t="s">
        <v>3555</v>
      </c>
      <c r="C2134" s="3" t="s">
        <v>7666</v>
      </c>
      <c r="D2134" s="5">
        <v>2200</v>
      </c>
      <c r="E2134" s="5">
        <v>2210</v>
      </c>
      <c r="F2134" t="s">
        <v>8218</v>
      </c>
      <c r="G2134" t="s">
        <v>8224</v>
      </c>
      <c r="H2134" t="s">
        <v>8246</v>
      </c>
      <c r="I2134">
        <v>1408289724</v>
      </c>
      <c r="J2134" s="9">
        <f>(I2134/86400)+DATE(1970,1,1)</f>
        <v>41868.649583333332</v>
      </c>
      <c r="K2134">
        <v>1403105724</v>
      </c>
      <c r="L2134" s="9">
        <f>(K2134/86400)+DATE(1970,1,1)</f>
        <v>41808.649583333332</v>
      </c>
      <c r="M2134" t="b">
        <v>0</v>
      </c>
      <c r="N2134">
        <v>20</v>
      </c>
      <c r="O2134">
        <f>ROUND(E2134/D2134*100,0)</f>
        <v>100</v>
      </c>
      <c r="P2134">
        <f t="shared" si="33"/>
        <v>5.2900000000000003E-2</v>
      </c>
      <c r="Q2134" t="b">
        <v>1</v>
      </c>
      <c r="R2134" t="s">
        <v>8269</v>
      </c>
    </row>
    <row r="2135" spans="1:18" ht="43.2" x14ac:dyDescent="0.3">
      <c r="A2135">
        <v>3493</v>
      </c>
      <c r="B2135" s="7" t="s">
        <v>3492</v>
      </c>
      <c r="C2135" s="3" t="s">
        <v>7603</v>
      </c>
      <c r="D2135" s="5">
        <v>1500</v>
      </c>
      <c r="E2135" s="5">
        <v>1500</v>
      </c>
      <c r="F2135" t="s">
        <v>8218</v>
      </c>
      <c r="G2135" t="s">
        <v>8223</v>
      </c>
      <c r="H2135" t="s">
        <v>8245</v>
      </c>
      <c r="I2135">
        <v>1408252260</v>
      </c>
      <c r="J2135" s="9">
        <f>(I2135/86400)+DATE(1970,1,1)</f>
        <v>41868.21597222222</v>
      </c>
      <c r="K2135">
        <v>1406580436</v>
      </c>
      <c r="L2135" s="9">
        <f>(K2135/86400)+DATE(1970,1,1)</f>
        <v>41848.866157407407</v>
      </c>
      <c r="M2135" t="b">
        <v>0</v>
      </c>
      <c r="N2135">
        <v>29</v>
      </c>
      <c r="O2135">
        <f>ROUND(E2135/D2135*100,0)</f>
        <v>100</v>
      </c>
      <c r="P2135">
        <f t="shared" si="33"/>
        <v>3.5799999999999998E-2</v>
      </c>
      <c r="Q2135" t="b">
        <v>1</v>
      </c>
      <c r="R2135" t="s">
        <v>8269</v>
      </c>
    </row>
    <row r="2136" spans="1:18" ht="43.2" x14ac:dyDescent="0.3">
      <c r="A2136">
        <v>748</v>
      </c>
      <c r="B2136" s="7" t="s">
        <v>749</v>
      </c>
      <c r="C2136" s="3" t="s">
        <v>4858</v>
      </c>
      <c r="D2136" s="5">
        <v>2000</v>
      </c>
      <c r="E2136" s="5">
        <v>2005</v>
      </c>
      <c r="F2136" t="s">
        <v>8218</v>
      </c>
      <c r="G2136" t="s">
        <v>8223</v>
      </c>
      <c r="H2136" t="s">
        <v>8245</v>
      </c>
      <c r="I2136">
        <v>1407701966</v>
      </c>
      <c r="J2136" s="9">
        <f>(I2136/86400)+DATE(1970,1,1)</f>
        <v>41861.846828703703</v>
      </c>
      <c r="K2136">
        <v>1405109966</v>
      </c>
      <c r="L2136" s="9">
        <f>(K2136/86400)+DATE(1970,1,1)</f>
        <v>41831.846828703703</v>
      </c>
      <c r="M2136" t="b">
        <v>0</v>
      </c>
      <c r="N2136">
        <v>44</v>
      </c>
      <c r="O2136">
        <f>ROUND(E2136/D2136*100,0)</f>
        <v>100</v>
      </c>
      <c r="P2136">
        <f t="shared" si="33"/>
        <v>4.7899999999999998E-2</v>
      </c>
      <c r="Q2136" t="b">
        <v>1</v>
      </c>
      <c r="R2136" t="s">
        <v>8272</v>
      </c>
    </row>
    <row r="2137" spans="1:18" ht="72" x14ac:dyDescent="0.3">
      <c r="A2137">
        <v>3316</v>
      </c>
      <c r="B2137" s="7" t="s">
        <v>3316</v>
      </c>
      <c r="C2137" s="3" t="s">
        <v>7426</v>
      </c>
      <c r="D2137" s="5">
        <v>11737</v>
      </c>
      <c r="E2137" s="5">
        <v>11747.18</v>
      </c>
      <c r="F2137" t="s">
        <v>8218</v>
      </c>
      <c r="G2137" t="s">
        <v>8223</v>
      </c>
      <c r="H2137" t="s">
        <v>8245</v>
      </c>
      <c r="I2137">
        <v>1407506040</v>
      </c>
      <c r="J2137" s="9">
        <f>(I2137/86400)+DATE(1970,1,1)</f>
        <v>41859.579166666663</v>
      </c>
      <c r="K2137">
        <v>1404680075</v>
      </c>
      <c r="L2137" s="9">
        <f>(K2137/86400)+DATE(1970,1,1)</f>
        <v>41826.871238425927</v>
      </c>
      <c r="M2137" t="b">
        <v>0</v>
      </c>
      <c r="N2137">
        <v>125</v>
      </c>
      <c r="O2137">
        <f>ROUND(E2137/D2137*100,0)</f>
        <v>100</v>
      </c>
      <c r="P2137">
        <f t="shared" si="33"/>
        <v>0.28089999999999998</v>
      </c>
      <c r="Q2137" t="b">
        <v>1</v>
      </c>
      <c r="R2137" t="s">
        <v>8269</v>
      </c>
    </row>
    <row r="2138" spans="1:18" ht="43.2" x14ac:dyDescent="0.3">
      <c r="A2138">
        <v>3335</v>
      </c>
      <c r="B2138" s="7" t="s">
        <v>3335</v>
      </c>
      <c r="C2138" s="3" t="s">
        <v>7445</v>
      </c>
      <c r="D2138" s="5">
        <v>5000</v>
      </c>
      <c r="E2138" s="5">
        <v>5016</v>
      </c>
      <c r="F2138" t="s">
        <v>8218</v>
      </c>
      <c r="G2138" t="s">
        <v>8224</v>
      </c>
      <c r="H2138" t="s">
        <v>8246</v>
      </c>
      <c r="I2138">
        <v>1407106800</v>
      </c>
      <c r="J2138" s="9">
        <f>(I2138/86400)+DATE(1970,1,1)</f>
        <v>41854.958333333336</v>
      </c>
      <c r="K2138">
        <v>1404749446</v>
      </c>
      <c r="L2138" s="9">
        <f>(K2138/86400)+DATE(1970,1,1)</f>
        <v>41827.674143518518</v>
      </c>
      <c r="M2138" t="b">
        <v>0</v>
      </c>
      <c r="N2138">
        <v>63</v>
      </c>
      <c r="O2138">
        <f>ROUND(E2138/D2138*100,0)</f>
        <v>100</v>
      </c>
      <c r="P2138">
        <f t="shared" si="33"/>
        <v>0.11990000000000001</v>
      </c>
      <c r="Q2138" t="b">
        <v>1</v>
      </c>
      <c r="R2138" t="s">
        <v>8269</v>
      </c>
    </row>
    <row r="2139" spans="1:18" ht="43.2" x14ac:dyDescent="0.3">
      <c r="A2139">
        <v>3581</v>
      </c>
      <c r="B2139" s="7" t="s">
        <v>3580</v>
      </c>
      <c r="C2139" s="3" t="s">
        <v>7691</v>
      </c>
      <c r="D2139" s="5">
        <v>1500</v>
      </c>
      <c r="E2139" s="5">
        <v>1500</v>
      </c>
      <c r="F2139" t="s">
        <v>8218</v>
      </c>
      <c r="G2139" t="s">
        <v>8224</v>
      </c>
      <c r="H2139" t="s">
        <v>8246</v>
      </c>
      <c r="I2139">
        <v>1406719110</v>
      </c>
      <c r="J2139" s="9">
        <f>(I2139/86400)+DATE(1970,1,1)</f>
        <v>41850.471180555556</v>
      </c>
      <c r="K2139">
        <v>1405509510</v>
      </c>
      <c r="L2139" s="9">
        <f>(K2139/86400)+DATE(1970,1,1)</f>
        <v>41836.471180555556</v>
      </c>
      <c r="M2139" t="b">
        <v>0</v>
      </c>
      <c r="N2139">
        <v>45</v>
      </c>
      <c r="O2139">
        <f>ROUND(E2139/D2139*100,0)</f>
        <v>100</v>
      </c>
      <c r="P2139">
        <f t="shared" si="33"/>
        <v>3.5900000000000001E-2</v>
      </c>
      <c r="Q2139" t="b">
        <v>1</v>
      </c>
      <c r="R2139" t="s">
        <v>8269</v>
      </c>
    </row>
    <row r="2140" spans="1:18" ht="43.2" x14ac:dyDescent="0.3">
      <c r="A2140">
        <v>1851</v>
      </c>
      <c r="B2140" s="7" t="s">
        <v>1852</v>
      </c>
      <c r="C2140" s="3" t="s">
        <v>5961</v>
      </c>
      <c r="D2140" s="5">
        <v>1300</v>
      </c>
      <c r="E2140" s="5">
        <v>1301</v>
      </c>
      <c r="F2140" t="s">
        <v>8218</v>
      </c>
      <c r="G2140" t="s">
        <v>8223</v>
      </c>
      <c r="H2140" t="s">
        <v>8245</v>
      </c>
      <c r="I2140">
        <v>1406509200</v>
      </c>
      <c r="J2140" s="9">
        <f>(I2140/86400)+DATE(1970,1,1)</f>
        <v>41848.041666666664</v>
      </c>
      <c r="K2140">
        <v>1404769538</v>
      </c>
      <c r="L2140" s="9">
        <f>(K2140/86400)+DATE(1970,1,1)</f>
        <v>41827.906689814816</v>
      </c>
      <c r="M2140" t="b">
        <v>0</v>
      </c>
      <c r="N2140">
        <v>26</v>
      </c>
      <c r="O2140">
        <f>ROUND(E2140/D2140*100,0)</f>
        <v>100</v>
      </c>
      <c r="P2140">
        <f t="shared" si="33"/>
        <v>3.1099999999999999E-2</v>
      </c>
      <c r="Q2140" t="b">
        <v>1</v>
      </c>
      <c r="R2140" t="s">
        <v>8274</v>
      </c>
    </row>
    <row r="2141" spans="1:18" ht="28.8" x14ac:dyDescent="0.3">
      <c r="A2141">
        <v>3666</v>
      </c>
      <c r="B2141" s="7" t="s">
        <v>3663</v>
      </c>
      <c r="C2141" s="3" t="s">
        <v>7776</v>
      </c>
      <c r="D2141" s="5">
        <v>1200</v>
      </c>
      <c r="E2141" s="5">
        <v>1200</v>
      </c>
      <c r="F2141" t="s">
        <v>8218</v>
      </c>
      <c r="G2141" t="s">
        <v>8223</v>
      </c>
      <c r="H2141" t="s">
        <v>8245</v>
      </c>
      <c r="I2141">
        <v>1406185200</v>
      </c>
      <c r="J2141" s="9">
        <f>(I2141/86400)+DATE(1970,1,1)</f>
        <v>41844.291666666664</v>
      </c>
      <c r="K2141">
        <v>1404337382</v>
      </c>
      <c r="L2141" s="9">
        <f>(K2141/86400)+DATE(1970,1,1)</f>
        <v>41822.90488425926</v>
      </c>
      <c r="M2141" t="b">
        <v>0</v>
      </c>
      <c r="N2141">
        <v>38</v>
      </c>
      <c r="O2141">
        <f>ROUND(E2141/D2141*100,0)</f>
        <v>100</v>
      </c>
      <c r="P2141">
        <f t="shared" si="33"/>
        <v>2.87E-2</v>
      </c>
      <c r="Q2141" t="b">
        <v>1</v>
      </c>
      <c r="R2141" t="s">
        <v>8269</v>
      </c>
    </row>
    <row r="2142" spans="1:18" ht="43.2" x14ac:dyDescent="0.3">
      <c r="A2142">
        <v>3332</v>
      </c>
      <c r="B2142" s="7" t="s">
        <v>3332</v>
      </c>
      <c r="C2142" s="3" t="s">
        <v>7442</v>
      </c>
      <c r="D2142" s="5">
        <v>6000</v>
      </c>
      <c r="E2142" s="5">
        <v>6000</v>
      </c>
      <c r="F2142" t="s">
        <v>8218</v>
      </c>
      <c r="G2142" t="s">
        <v>8223</v>
      </c>
      <c r="H2142" t="s">
        <v>8245</v>
      </c>
      <c r="I2142">
        <v>1405802330</v>
      </c>
      <c r="J2142" s="9">
        <f>(I2142/86400)+DATE(1970,1,1)</f>
        <v>41839.860300925924</v>
      </c>
      <c r="K2142">
        <v>1403210330</v>
      </c>
      <c r="L2142" s="9">
        <f>(K2142/86400)+DATE(1970,1,1)</f>
        <v>41809.860300925924</v>
      </c>
      <c r="M2142" t="b">
        <v>0</v>
      </c>
      <c r="N2142">
        <v>83</v>
      </c>
      <c r="O2142">
        <f>ROUND(E2142/D2142*100,0)</f>
        <v>100</v>
      </c>
      <c r="P2142">
        <f t="shared" si="33"/>
        <v>0.14349999999999999</v>
      </c>
      <c r="Q2142" t="b">
        <v>1</v>
      </c>
      <c r="R2142" t="s">
        <v>8269</v>
      </c>
    </row>
    <row r="2143" spans="1:18" ht="43.2" x14ac:dyDescent="0.3">
      <c r="A2143">
        <v>3185</v>
      </c>
      <c r="B2143" s="7" t="s">
        <v>3185</v>
      </c>
      <c r="C2143" s="3" t="s">
        <v>7295</v>
      </c>
      <c r="D2143" s="5">
        <v>1000</v>
      </c>
      <c r="E2143" s="5">
        <v>1000</v>
      </c>
      <c r="F2143" t="s">
        <v>8218</v>
      </c>
      <c r="G2143" t="s">
        <v>8224</v>
      </c>
      <c r="H2143" t="s">
        <v>8246</v>
      </c>
      <c r="I2143">
        <v>1405553241</v>
      </c>
      <c r="J2143" s="9">
        <f>(I2143/86400)+DATE(1970,1,1)</f>
        <v>41836.977326388893</v>
      </c>
      <c r="K2143">
        <v>1404948441</v>
      </c>
      <c r="L2143" s="9">
        <f>(K2143/86400)+DATE(1970,1,1)</f>
        <v>41829.977326388893</v>
      </c>
      <c r="M2143" t="b">
        <v>1</v>
      </c>
      <c r="N2143">
        <v>24</v>
      </c>
      <c r="O2143">
        <f>ROUND(E2143/D2143*100,0)</f>
        <v>100</v>
      </c>
      <c r="P2143">
        <f t="shared" si="33"/>
        <v>2.3900000000000001E-2</v>
      </c>
      <c r="Q2143" t="b">
        <v>1</v>
      </c>
      <c r="R2143" t="s">
        <v>8269</v>
      </c>
    </row>
    <row r="2144" spans="1:18" ht="43.2" x14ac:dyDescent="0.3">
      <c r="A2144">
        <v>3406</v>
      </c>
      <c r="B2144" s="7" t="s">
        <v>3405</v>
      </c>
      <c r="C2144" s="3" t="s">
        <v>7516</v>
      </c>
      <c r="D2144" s="5">
        <v>10000</v>
      </c>
      <c r="E2144" s="5">
        <v>10031</v>
      </c>
      <c r="F2144" t="s">
        <v>8218</v>
      </c>
      <c r="G2144" t="s">
        <v>8223</v>
      </c>
      <c r="H2144" t="s">
        <v>8245</v>
      </c>
      <c r="I2144">
        <v>1405511376</v>
      </c>
      <c r="J2144" s="9">
        <f>(I2144/86400)+DATE(1970,1,1)</f>
        <v>41836.492777777778</v>
      </c>
      <c r="K2144">
        <v>1401623376</v>
      </c>
      <c r="L2144" s="9">
        <f>(K2144/86400)+DATE(1970,1,1)</f>
        <v>41791.492777777778</v>
      </c>
      <c r="M2144" t="b">
        <v>0</v>
      </c>
      <c r="N2144">
        <v>91</v>
      </c>
      <c r="O2144">
        <f>ROUND(E2144/D2144*100,0)</f>
        <v>100</v>
      </c>
      <c r="P2144">
        <f t="shared" si="33"/>
        <v>0.24</v>
      </c>
      <c r="Q2144" t="b">
        <v>1</v>
      </c>
      <c r="R2144" t="s">
        <v>8269</v>
      </c>
    </row>
    <row r="2145" spans="1:18" ht="43.2" x14ac:dyDescent="0.3">
      <c r="A2145">
        <v>3517</v>
      </c>
      <c r="B2145" s="7" t="s">
        <v>3516</v>
      </c>
      <c r="C2145" s="3" t="s">
        <v>7627</v>
      </c>
      <c r="D2145" s="5">
        <v>4000</v>
      </c>
      <c r="E2145" s="5">
        <v>4000</v>
      </c>
      <c r="F2145" t="s">
        <v>8218</v>
      </c>
      <c r="G2145" t="s">
        <v>8224</v>
      </c>
      <c r="H2145" t="s">
        <v>8246</v>
      </c>
      <c r="I2145">
        <v>1404471600</v>
      </c>
      <c r="J2145" s="9">
        <f>(I2145/86400)+DATE(1970,1,1)</f>
        <v>41824.458333333336</v>
      </c>
      <c r="K2145">
        <v>1401910634</v>
      </c>
      <c r="L2145" s="9">
        <f>(K2145/86400)+DATE(1970,1,1)</f>
        <v>41794.817523148144</v>
      </c>
      <c r="M2145" t="b">
        <v>0</v>
      </c>
      <c r="N2145">
        <v>13</v>
      </c>
      <c r="O2145">
        <f>ROUND(E2145/D2145*100,0)</f>
        <v>100</v>
      </c>
      <c r="P2145">
        <f t="shared" si="33"/>
        <v>9.5699999999999993E-2</v>
      </c>
      <c r="Q2145" t="b">
        <v>1</v>
      </c>
      <c r="R2145" t="s">
        <v>8269</v>
      </c>
    </row>
    <row r="2146" spans="1:18" ht="43.2" x14ac:dyDescent="0.3">
      <c r="A2146">
        <v>3427</v>
      </c>
      <c r="B2146" s="7" t="s">
        <v>3426</v>
      </c>
      <c r="C2146" s="3" t="s">
        <v>7537</v>
      </c>
      <c r="D2146" s="5">
        <v>1500</v>
      </c>
      <c r="E2146" s="5">
        <v>1500</v>
      </c>
      <c r="F2146" t="s">
        <v>8218</v>
      </c>
      <c r="G2146" t="s">
        <v>8224</v>
      </c>
      <c r="H2146" t="s">
        <v>8246</v>
      </c>
      <c r="I2146">
        <v>1404314952</v>
      </c>
      <c r="J2146" s="9">
        <f>(I2146/86400)+DATE(1970,1,1)</f>
        <v>41822.645277777774</v>
      </c>
      <c r="K2146">
        <v>1401722952</v>
      </c>
      <c r="L2146" s="9">
        <f>(K2146/86400)+DATE(1970,1,1)</f>
        <v>41792.645277777774</v>
      </c>
      <c r="M2146" t="b">
        <v>0</v>
      </c>
      <c r="N2146">
        <v>29</v>
      </c>
      <c r="O2146">
        <f>ROUND(E2146/D2146*100,0)</f>
        <v>100</v>
      </c>
      <c r="P2146">
        <f t="shared" si="33"/>
        <v>3.5900000000000001E-2</v>
      </c>
      <c r="Q2146" t="b">
        <v>1</v>
      </c>
      <c r="R2146" t="s">
        <v>8269</v>
      </c>
    </row>
    <row r="2147" spans="1:18" ht="43.2" x14ac:dyDescent="0.3">
      <c r="A2147">
        <v>3613</v>
      </c>
      <c r="B2147" s="7" t="s">
        <v>3612</v>
      </c>
      <c r="C2147" s="3" t="s">
        <v>7723</v>
      </c>
      <c r="D2147" s="5">
        <v>1250</v>
      </c>
      <c r="E2147" s="5">
        <v>1250</v>
      </c>
      <c r="F2147" t="s">
        <v>8218</v>
      </c>
      <c r="G2147" t="s">
        <v>8223</v>
      </c>
      <c r="H2147" t="s">
        <v>8245</v>
      </c>
      <c r="I2147">
        <v>1403964574</v>
      </c>
      <c r="J2147" s="9">
        <f>(I2147/86400)+DATE(1970,1,1)</f>
        <v>41818.58997685185</v>
      </c>
      <c r="K2147">
        <v>1401372574</v>
      </c>
      <c r="L2147" s="9">
        <f>(K2147/86400)+DATE(1970,1,1)</f>
        <v>41788.58997685185</v>
      </c>
      <c r="M2147" t="b">
        <v>0</v>
      </c>
      <c r="N2147">
        <v>20</v>
      </c>
      <c r="O2147">
        <f>ROUND(E2147/D2147*100,0)</f>
        <v>100</v>
      </c>
      <c r="P2147">
        <f t="shared" si="33"/>
        <v>2.9899999999999999E-2</v>
      </c>
      <c r="Q2147" t="b">
        <v>1</v>
      </c>
      <c r="R2147" t="s">
        <v>8269</v>
      </c>
    </row>
    <row r="2148" spans="1:18" ht="43.2" x14ac:dyDescent="0.3">
      <c r="A2148">
        <v>3552</v>
      </c>
      <c r="B2148" s="7" t="s">
        <v>3551</v>
      </c>
      <c r="C2148" s="3" t="s">
        <v>7662</v>
      </c>
      <c r="D2148" s="5">
        <v>773</v>
      </c>
      <c r="E2148" s="5">
        <v>773</v>
      </c>
      <c r="F2148" t="s">
        <v>8218</v>
      </c>
      <c r="G2148" t="s">
        <v>8224</v>
      </c>
      <c r="H2148" t="s">
        <v>8246</v>
      </c>
      <c r="I2148">
        <v>1403964324</v>
      </c>
      <c r="J2148" s="9">
        <f>(I2148/86400)+DATE(1970,1,1)</f>
        <v>41818.587083333332</v>
      </c>
      <c r="K2148">
        <v>1401372324</v>
      </c>
      <c r="L2148" s="9">
        <f>(K2148/86400)+DATE(1970,1,1)</f>
        <v>41788.587083333332</v>
      </c>
      <c r="M2148" t="b">
        <v>0</v>
      </c>
      <c r="N2148">
        <v>20</v>
      </c>
      <c r="O2148">
        <f>ROUND(E2148/D2148*100,0)</f>
        <v>100</v>
      </c>
      <c r="P2148">
        <f t="shared" si="33"/>
        <v>1.8499999999999999E-2</v>
      </c>
      <c r="Q2148" t="b">
        <v>1</v>
      </c>
      <c r="R2148" t="s">
        <v>8269</v>
      </c>
    </row>
    <row r="2149" spans="1:18" ht="43.2" x14ac:dyDescent="0.3">
      <c r="A2149">
        <v>3687</v>
      </c>
      <c r="B2149" s="7" t="s">
        <v>3684</v>
      </c>
      <c r="C2149" s="3" t="s">
        <v>7797</v>
      </c>
      <c r="D2149" s="5">
        <v>5000</v>
      </c>
      <c r="E2149" s="5">
        <v>5012.25</v>
      </c>
      <c r="F2149" t="s">
        <v>8218</v>
      </c>
      <c r="G2149" t="s">
        <v>8223</v>
      </c>
      <c r="H2149" t="s">
        <v>8245</v>
      </c>
      <c r="I2149">
        <v>1403846055</v>
      </c>
      <c r="J2149" s="9">
        <f>(I2149/86400)+DATE(1970,1,1)</f>
        <v>41817.218229166669</v>
      </c>
      <c r="K2149">
        <v>1401254055</v>
      </c>
      <c r="L2149" s="9">
        <f>(K2149/86400)+DATE(1970,1,1)</f>
        <v>41787.218229166669</v>
      </c>
      <c r="M2149" t="b">
        <v>0</v>
      </c>
      <c r="N2149">
        <v>25</v>
      </c>
      <c r="O2149">
        <f>ROUND(E2149/D2149*100,0)</f>
        <v>100</v>
      </c>
      <c r="P2149">
        <f t="shared" si="33"/>
        <v>0.11990000000000001</v>
      </c>
      <c r="Q2149" t="b">
        <v>1</v>
      </c>
      <c r="R2149" t="s">
        <v>8269</v>
      </c>
    </row>
    <row r="2150" spans="1:18" ht="43.2" x14ac:dyDescent="0.3">
      <c r="A2150">
        <v>3433</v>
      </c>
      <c r="B2150" s="7" t="s">
        <v>3432</v>
      </c>
      <c r="C2150" s="3" t="s">
        <v>7543</v>
      </c>
      <c r="D2150" s="5">
        <v>9500</v>
      </c>
      <c r="E2150" s="5">
        <v>9525</v>
      </c>
      <c r="F2150" t="s">
        <v>8218</v>
      </c>
      <c r="G2150" t="s">
        <v>8223</v>
      </c>
      <c r="H2150" t="s">
        <v>8245</v>
      </c>
      <c r="I2150">
        <v>1402974000</v>
      </c>
      <c r="J2150" s="9">
        <f>(I2150/86400)+DATE(1970,1,1)</f>
        <v>41807.125</v>
      </c>
      <c r="K2150">
        <v>1400290255</v>
      </c>
      <c r="L2150" s="9">
        <f>(K2150/86400)+DATE(1970,1,1)</f>
        <v>41776.06313657407</v>
      </c>
      <c r="M2150" t="b">
        <v>0</v>
      </c>
      <c r="N2150">
        <v>71</v>
      </c>
      <c r="O2150">
        <f>ROUND(E2150/D2150*100,0)</f>
        <v>100</v>
      </c>
      <c r="P2150">
        <f t="shared" si="33"/>
        <v>0.22800000000000001</v>
      </c>
      <c r="Q2150" t="b">
        <v>1</v>
      </c>
      <c r="R2150" t="s">
        <v>8269</v>
      </c>
    </row>
    <row r="2151" spans="1:18" ht="43.2" x14ac:dyDescent="0.3">
      <c r="A2151">
        <v>16</v>
      </c>
      <c r="B2151" s="7" t="s">
        <v>18</v>
      </c>
      <c r="C2151" s="3" t="s">
        <v>4127</v>
      </c>
      <c r="D2151" s="5">
        <v>12000</v>
      </c>
      <c r="E2151" s="5">
        <v>12029</v>
      </c>
      <c r="F2151" t="s">
        <v>8218</v>
      </c>
      <c r="G2151" t="s">
        <v>8223</v>
      </c>
      <c r="H2151" t="s">
        <v>8245</v>
      </c>
      <c r="I2151">
        <v>1402896600</v>
      </c>
      <c r="J2151" s="9">
        <f>(I2151/86400)+DATE(1970,1,1)</f>
        <v>41806.229166666664</v>
      </c>
      <c r="K2151">
        <v>1398971211</v>
      </c>
      <c r="L2151" s="9">
        <f>(K2151/86400)+DATE(1970,1,1)</f>
        <v>41760.796423611115</v>
      </c>
      <c r="M2151" t="b">
        <v>0</v>
      </c>
      <c r="N2151">
        <v>70</v>
      </c>
      <c r="O2151">
        <f>ROUND(E2151/D2151*100,0)</f>
        <v>100</v>
      </c>
      <c r="P2151">
        <f t="shared" si="33"/>
        <v>0.28799999999999998</v>
      </c>
      <c r="Q2151" t="b">
        <v>1</v>
      </c>
      <c r="R2151" t="s">
        <v>8263</v>
      </c>
    </row>
    <row r="2152" spans="1:18" ht="28.8" x14ac:dyDescent="0.3">
      <c r="A2152">
        <v>2110</v>
      </c>
      <c r="B2152" s="7" t="s">
        <v>2111</v>
      </c>
      <c r="C2152" s="3" t="s">
        <v>6220</v>
      </c>
      <c r="D2152" s="5">
        <v>2000</v>
      </c>
      <c r="E2152" s="5">
        <v>2007</v>
      </c>
      <c r="F2152" t="s">
        <v>8218</v>
      </c>
      <c r="G2152" t="s">
        <v>8223</v>
      </c>
      <c r="H2152" t="s">
        <v>8245</v>
      </c>
      <c r="I2152">
        <v>1401253140</v>
      </c>
      <c r="J2152" s="9">
        <f>(I2152/86400)+DATE(1970,1,1)</f>
        <v>41787.207638888889</v>
      </c>
      <c r="K2152">
        <v>1398873969</v>
      </c>
      <c r="L2152" s="9">
        <f>(K2152/86400)+DATE(1970,1,1)</f>
        <v>41759.670937499999</v>
      </c>
      <c r="M2152" t="b">
        <v>0</v>
      </c>
      <c r="N2152">
        <v>38</v>
      </c>
      <c r="O2152">
        <f>ROUND(E2152/D2152*100,0)</f>
        <v>100</v>
      </c>
      <c r="P2152">
        <f t="shared" si="33"/>
        <v>4.8099999999999997E-2</v>
      </c>
      <c r="Q2152" t="b">
        <v>1</v>
      </c>
      <c r="R2152" t="s">
        <v>8277</v>
      </c>
    </row>
    <row r="2153" spans="1:18" ht="43.2" x14ac:dyDescent="0.3">
      <c r="A2153">
        <v>3375</v>
      </c>
      <c r="B2153" s="7" t="s">
        <v>3374</v>
      </c>
      <c r="C2153" s="3" t="s">
        <v>7485</v>
      </c>
      <c r="D2153" s="5">
        <v>3000</v>
      </c>
      <c r="E2153" s="5">
        <v>3000</v>
      </c>
      <c r="F2153" t="s">
        <v>8218</v>
      </c>
      <c r="G2153" t="s">
        <v>8224</v>
      </c>
      <c r="H2153" t="s">
        <v>8246</v>
      </c>
      <c r="I2153">
        <v>1400423973</v>
      </c>
      <c r="J2153" s="9">
        <f>(I2153/86400)+DATE(1970,1,1)</f>
        <v>41777.610798611109</v>
      </c>
      <c r="K2153">
        <v>1399387173</v>
      </c>
      <c r="L2153" s="9">
        <f>(K2153/86400)+DATE(1970,1,1)</f>
        <v>41765.610798611109</v>
      </c>
      <c r="M2153" t="b">
        <v>0</v>
      </c>
      <c r="N2153">
        <v>17</v>
      </c>
      <c r="O2153">
        <f>ROUND(E2153/D2153*100,0)</f>
        <v>100</v>
      </c>
      <c r="P2153">
        <f t="shared" si="33"/>
        <v>7.1800000000000003E-2</v>
      </c>
      <c r="Q2153" t="b">
        <v>1</v>
      </c>
      <c r="R2153" t="s">
        <v>8269</v>
      </c>
    </row>
    <row r="2154" spans="1:18" ht="28.8" x14ac:dyDescent="0.3">
      <c r="A2154">
        <v>2830</v>
      </c>
      <c r="B2154" s="7" t="s">
        <v>2830</v>
      </c>
      <c r="C2154" s="3" t="s">
        <v>6940</v>
      </c>
      <c r="D2154" s="5">
        <v>3000</v>
      </c>
      <c r="E2154" s="5">
        <v>3000</v>
      </c>
      <c r="F2154" t="s">
        <v>8218</v>
      </c>
      <c r="G2154" t="s">
        <v>8223</v>
      </c>
      <c r="H2154" t="s">
        <v>8245</v>
      </c>
      <c r="I2154">
        <v>1399867140</v>
      </c>
      <c r="J2154" s="9">
        <f>(I2154/86400)+DATE(1970,1,1)</f>
        <v>41771.165972222225</v>
      </c>
      <c r="K2154">
        <v>1398802148</v>
      </c>
      <c r="L2154" s="9">
        <f>(K2154/86400)+DATE(1970,1,1)</f>
        <v>41758.839675925927</v>
      </c>
      <c r="M2154" t="b">
        <v>0</v>
      </c>
      <c r="N2154">
        <v>11</v>
      </c>
      <c r="O2154">
        <f>ROUND(E2154/D2154*100,0)</f>
        <v>100</v>
      </c>
      <c r="P2154">
        <f t="shared" si="33"/>
        <v>7.1800000000000003E-2</v>
      </c>
      <c r="Q2154" t="b">
        <v>1</v>
      </c>
      <c r="R2154" t="s">
        <v>8269</v>
      </c>
    </row>
    <row r="2155" spans="1:18" ht="57.6" x14ac:dyDescent="0.3">
      <c r="A2155">
        <v>1828</v>
      </c>
      <c r="B2155" s="7" t="s">
        <v>1829</v>
      </c>
      <c r="C2155" s="3" t="s">
        <v>5938</v>
      </c>
      <c r="D2155" s="5">
        <v>20000</v>
      </c>
      <c r="E2155" s="5">
        <v>20032</v>
      </c>
      <c r="F2155" t="s">
        <v>8218</v>
      </c>
      <c r="G2155" t="s">
        <v>8223</v>
      </c>
      <c r="H2155" t="s">
        <v>8245</v>
      </c>
      <c r="I2155">
        <v>1399672800</v>
      </c>
      <c r="J2155" s="9">
        <f>(I2155/86400)+DATE(1970,1,1)</f>
        <v>41768.916666666664</v>
      </c>
      <c r="K2155">
        <v>1396906530</v>
      </c>
      <c r="L2155" s="9">
        <f>(K2155/86400)+DATE(1970,1,1)</f>
        <v>41736.899652777778</v>
      </c>
      <c r="M2155" t="b">
        <v>0</v>
      </c>
      <c r="N2155">
        <v>48</v>
      </c>
      <c r="O2155">
        <f>ROUND(E2155/D2155*100,0)</f>
        <v>100</v>
      </c>
      <c r="P2155">
        <f t="shared" si="33"/>
        <v>0.48</v>
      </c>
      <c r="Q2155" t="b">
        <v>1</v>
      </c>
      <c r="R2155" t="s">
        <v>8274</v>
      </c>
    </row>
    <row r="2156" spans="1:18" ht="57.6" x14ac:dyDescent="0.3">
      <c r="A2156">
        <v>3557</v>
      </c>
      <c r="B2156" s="7" t="s">
        <v>3556</v>
      </c>
      <c r="C2156" s="3" t="s">
        <v>7667</v>
      </c>
      <c r="D2156" s="5">
        <v>100000</v>
      </c>
      <c r="E2156" s="5">
        <v>100036</v>
      </c>
      <c r="F2156" t="s">
        <v>8218</v>
      </c>
      <c r="G2156" t="s">
        <v>8223</v>
      </c>
      <c r="H2156" t="s">
        <v>8245</v>
      </c>
      <c r="I2156">
        <v>1399271911</v>
      </c>
      <c r="J2156" s="9">
        <f>(I2156/86400)+DATE(1970,1,1)</f>
        <v>41764.276747685188</v>
      </c>
      <c r="K2156">
        <v>1396334311</v>
      </c>
      <c r="L2156" s="9">
        <f>(K2156/86400)+DATE(1970,1,1)</f>
        <v>41730.276747685188</v>
      </c>
      <c r="M2156" t="b">
        <v>0</v>
      </c>
      <c r="N2156">
        <v>558</v>
      </c>
      <c r="O2156">
        <f>ROUND(E2156/D2156*100,0)</f>
        <v>100</v>
      </c>
      <c r="P2156">
        <f t="shared" si="33"/>
        <v>2.3972000000000002</v>
      </c>
      <c r="Q2156" t="b">
        <v>1</v>
      </c>
      <c r="R2156" t="s">
        <v>8269</v>
      </c>
    </row>
    <row r="2157" spans="1:18" ht="28.8" x14ac:dyDescent="0.3">
      <c r="A2157">
        <v>1822</v>
      </c>
      <c r="B2157" s="7" t="s">
        <v>1823</v>
      </c>
      <c r="C2157" s="3" t="s">
        <v>5932</v>
      </c>
      <c r="D2157" s="5">
        <v>300</v>
      </c>
      <c r="E2157" s="5">
        <v>300</v>
      </c>
      <c r="F2157" t="s">
        <v>8218</v>
      </c>
      <c r="G2157" t="s">
        <v>8228</v>
      </c>
      <c r="H2157" t="s">
        <v>8250</v>
      </c>
      <c r="I2157">
        <v>1391194860</v>
      </c>
      <c r="J2157" s="9">
        <f>(I2157/86400)+DATE(1970,1,1)</f>
        <v>41670.792361111111</v>
      </c>
      <c r="K2157">
        <v>1388084862</v>
      </c>
      <c r="L2157" s="9">
        <f>(K2157/86400)+DATE(1970,1,1)</f>
        <v>41634.797013888892</v>
      </c>
      <c r="M2157" t="b">
        <v>0</v>
      </c>
      <c r="N2157">
        <v>11</v>
      </c>
      <c r="O2157">
        <f>ROUND(E2157/D2157*100,0)</f>
        <v>100</v>
      </c>
      <c r="P2157">
        <f t="shared" si="33"/>
        <v>7.1999999999999998E-3</v>
      </c>
      <c r="Q2157" t="b">
        <v>1</v>
      </c>
      <c r="R2157" t="s">
        <v>8274</v>
      </c>
    </row>
    <row r="2158" spans="1:18" ht="28.8" x14ac:dyDescent="0.3">
      <c r="A2158">
        <v>1266</v>
      </c>
      <c r="B2158" s="7" t="s">
        <v>1267</v>
      </c>
      <c r="C2158" s="3" t="s">
        <v>5376</v>
      </c>
      <c r="D2158" s="5">
        <v>9500</v>
      </c>
      <c r="E2158" s="5">
        <v>9545</v>
      </c>
      <c r="F2158" t="s">
        <v>8218</v>
      </c>
      <c r="G2158" t="s">
        <v>8223</v>
      </c>
      <c r="H2158" t="s">
        <v>8245</v>
      </c>
      <c r="I2158">
        <v>1389474145</v>
      </c>
      <c r="J2158" s="9">
        <f>(I2158/86400)+DATE(1970,1,1)</f>
        <v>41650.87667824074</v>
      </c>
      <c r="K2158">
        <v>1386882145</v>
      </c>
      <c r="L2158" s="9">
        <f>(K2158/86400)+DATE(1970,1,1)</f>
        <v>41620.87667824074</v>
      </c>
      <c r="M2158" t="b">
        <v>1</v>
      </c>
      <c r="N2158">
        <v>50</v>
      </c>
      <c r="O2158">
        <f>ROUND(E2158/D2158*100,0)</f>
        <v>100</v>
      </c>
      <c r="P2158">
        <f t="shared" si="33"/>
        <v>0.2293</v>
      </c>
      <c r="Q2158" t="b">
        <v>1</v>
      </c>
      <c r="R2158" t="s">
        <v>8274</v>
      </c>
    </row>
    <row r="2159" spans="1:18" x14ac:dyDescent="0.3">
      <c r="A2159">
        <v>1824</v>
      </c>
      <c r="B2159" s="7" t="s">
        <v>1825</v>
      </c>
      <c r="C2159" s="3" t="s">
        <v>5934</v>
      </c>
      <c r="D2159" s="5">
        <v>3000</v>
      </c>
      <c r="E2159" s="5">
        <v>3002</v>
      </c>
      <c r="F2159" t="s">
        <v>8218</v>
      </c>
      <c r="G2159" t="s">
        <v>8223</v>
      </c>
      <c r="H2159" t="s">
        <v>8245</v>
      </c>
      <c r="I2159">
        <v>1389146880</v>
      </c>
      <c r="J2159" s="9">
        <f>(I2159/86400)+DATE(1970,1,1)</f>
        <v>41647.088888888888</v>
      </c>
      <c r="K2159">
        <v>1387403967</v>
      </c>
      <c r="L2159" s="9">
        <f>(K2159/86400)+DATE(1970,1,1)</f>
        <v>41626.916284722218</v>
      </c>
      <c r="M2159" t="b">
        <v>0</v>
      </c>
      <c r="N2159">
        <v>40</v>
      </c>
      <c r="O2159">
        <f>ROUND(E2159/D2159*100,0)</f>
        <v>100</v>
      </c>
      <c r="P2159">
        <f t="shared" si="33"/>
        <v>7.2099999999999997E-2</v>
      </c>
      <c r="Q2159" t="b">
        <v>1</v>
      </c>
      <c r="R2159" t="s">
        <v>8274</v>
      </c>
    </row>
    <row r="2160" spans="1:18" ht="43.2" x14ac:dyDescent="0.3">
      <c r="A2160">
        <v>2207</v>
      </c>
      <c r="B2160" s="7" t="s">
        <v>2208</v>
      </c>
      <c r="C2160" s="3" t="s">
        <v>6317</v>
      </c>
      <c r="D2160" s="5">
        <v>2000</v>
      </c>
      <c r="E2160" s="5">
        <v>2000</v>
      </c>
      <c r="F2160" t="s">
        <v>8218</v>
      </c>
      <c r="G2160" t="s">
        <v>8223</v>
      </c>
      <c r="H2160" t="s">
        <v>8245</v>
      </c>
      <c r="I2160">
        <v>1384580373</v>
      </c>
      <c r="J2160" s="9">
        <f>(I2160/86400)+DATE(1970,1,1)</f>
        <v>41594.235798611109</v>
      </c>
      <c r="K2160">
        <v>1381984773</v>
      </c>
      <c r="L2160" s="9">
        <f>(K2160/86400)+DATE(1970,1,1)</f>
        <v>41564.194131944445</v>
      </c>
      <c r="M2160" t="b">
        <v>0</v>
      </c>
      <c r="N2160">
        <v>7</v>
      </c>
      <c r="O2160">
        <f>ROUND(E2160/D2160*100,0)</f>
        <v>100</v>
      </c>
      <c r="P2160">
        <f t="shared" si="33"/>
        <v>4.8099999999999997E-2</v>
      </c>
      <c r="Q2160" t="b">
        <v>1</v>
      </c>
      <c r="R2160" t="s">
        <v>8278</v>
      </c>
    </row>
    <row r="2161" spans="1:18" ht="28.8" x14ac:dyDescent="0.3">
      <c r="A2161">
        <v>792</v>
      </c>
      <c r="B2161" s="7" t="s">
        <v>793</v>
      </c>
      <c r="C2161" s="3" t="s">
        <v>4902</v>
      </c>
      <c r="D2161" s="5">
        <v>2500</v>
      </c>
      <c r="E2161" s="5">
        <v>2511.11</v>
      </c>
      <c r="F2161" t="s">
        <v>8218</v>
      </c>
      <c r="G2161" t="s">
        <v>8223</v>
      </c>
      <c r="H2161" t="s">
        <v>8245</v>
      </c>
      <c r="I2161">
        <v>1383861483</v>
      </c>
      <c r="J2161" s="9">
        <f>(I2161/86400)+DATE(1970,1,1)</f>
        <v>41585.915312500001</v>
      </c>
      <c r="K2161">
        <v>1381265883</v>
      </c>
      <c r="L2161" s="9">
        <f>(K2161/86400)+DATE(1970,1,1)</f>
        <v>41555.87364583333</v>
      </c>
      <c r="M2161" t="b">
        <v>0</v>
      </c>
      <c r="N2161">
        <v>60</v>
      </c>
      <c r="O2161">
        <f>ROUND(E2161/D2161*100,0)</f>
        <v>100</v>
      </c>
      <c r="P2161">
        <f t="shared" si="33"/>
        <v>6.0400000000000002E-2</v>
      </c>
      <c r="Q2161" t="b">
        <v>1</v>
      </c>
      <c r="R2161" t="s">
        <v>8274</v>
      </c>
    </row>
    <row r="2162" spans="1:18" ht="43.2" x14ac:dyDescent="0.3">
      <c r="A2162">
        <v>2286</v>
      </c>
      <c r="B2162" s="7" t="s">
        <v>2287</v>
      </c>
      <c r="C2162" s="3" t="s">
        <v>6396</v>
      </c>
      <c r="D2162" s="5">
        <v>1500</v>
      </c>
      <c r="E2162" s="5">
        <v>1501</v>
      </c>
      <c r="F2162" t="s">
        <v>8218</v>
      </c>
      <c r="G2162" t="s">
        <v>8223</v>
      </c>
      <c r="H2162" t="s">
        <v>8245</v>
      </c>
      <c r="I2162">
        <v>1378439940</v>
      </c>
      <c r="J2162" s="9">
        <f>(I2162/86400)+DATE(1970,1,1)</f>
        <v>41523.165972222225</v>
      </c>
      <c r="K2162">
        <v>1376003254</v>
      </c>
      <c r="L2162" s="9">
        <f>(K2162/86400)+DATE(1970,1,1)</f>
        <v>41494.963587962964</v>
      </c>
      <c r="M2162" t="b">
        <v>0</v>
      </c>
      <c r="N2162">
        <v>14</v>
      </c>
      <c r="O2162">
        <f>ROUND(E2162/D2162*100,0)</f>
        <v>100</v>
      </c>
      <c r="P2162">
        <f t="shared" si="33"/>
        <v>3.6200000000000003E-2</v>
      </c>
      <c r="Q2162" t="b">
        <v>1</v>
      </c>
      <c r="R2162" t="s">
        <v>8274</v>
      </c>
    </row>
    <row r="2163" spans="1:18" ht="43.2" x14ac:dyDescent="0.3">
      <c r="A2163">
        <v>419</v>
      </c>
      <c r="B2163" s="7" t="s">
        <v>420</v>
      </c>
      <c r="C2163" s="3" t="s">
        <v>4529</v>
      </c>
      <c r="D2163" s="5">
        <v>8000</v>
      </c>
      <c r="E2163" s="5">
        <v>8035</v>
      </c>
      <c r="F2163" t="s">
        <v>8218</v>
      </c>
      <c r="G2163" t="s">
        <v>8223</v>
      </c>
      <c r="H2163" t="s">
        <v>8245</v>
      </c>
      <c r="I2163">
        <v>1372536787</v>
      </c>
      <c r="J2163" s="9">
        <f>(I2163/86400)+DATE(1970,1,1)</f>
        <v>41454.842442129629</v>
      </c>
      <c r="K2163">
        <v>1367352787</v>
      </c>
      <c r="L2163" s="9">
        <f>(K2163/86400)+DATE(1970,1,1)</f>
        <v>41394.842442129629</v>
      </c>
      <c r="M2163" t="b">
        <v>0</v>
      </c>
      <c r="N2163">
        <v>73</v>
      </c>
      <c r="O2163">
        <f>ROUND(E2163/D2163*100,0)</f>
        <v>100</v>
      </c>
      <c r="P2163">
        <f t="shared" si="33"/>
        <v>0.19409999999999999</v>
      </c>
      <c r="Q2163" t="b">
        <v>1</v>
      </c>
      <c r="R2163" t="s">
        <v>8267</v>
      </c>
    </row>
    <row r="2164" spans="1:18" ht="43.2" x14ac:dyDescent="0.3">
      <c r="A2164">
        <v>2466</v>
      </c>
      <c r="B2164" s="7" t="s">
        <v>2467</v>
      </c>
      <c r="C2164" s="3" t="s">
        <v>6576</v>
      </c>
      <c r="D2164" s="5">
        <v>2500</v>
      </c>
      <c r="E2164" s="5">
        <v>2500</v>
      </c>
      <c r="F2164" t="s">
        <v>8218</v>
      </c>
      <c r="G2164" t="s">
        <v>8223</v>
      </c>
      <c r="H2164" t="s">
        <v>8245</v>
      </c>
      <c r="I2164">
        <v>1368066453</v>
      </c>
      <c r="J2164" s="9">
        <f>(I2164/86400)+DATE(1970,1,1)</f>
        <v>41403.102465277778</v>
      </c>
      <c r="K2164">
        <v>1365474453</v>
      </c>
      <c r="L2164" s="9">
        <f>(K2164/86400)+DATE(1970,1,1)</f>
        <v>41373.102465277778</v>
      </c>
      <c r="M2164" t="b">
        <v>0</v>
      </c>
      <c r="N2164">
        <v>52</v>
      </c>
      <c r="O2164">
        <f>ROUND(E2164/D2164*100,0)</f>
        <v>100</v>
      </c>
      <c r="P2164">
        <f t="shared" si="33"/>
        <v>6.0400000000000002E-2</v>
      </c>
      <c r="Q2164" t="b">
        <v>1</v>
      </c>
      <c r="R2164" t="s">
        <v>8277</v>
      </c>
    </row>
    <row r="2165" spans="1:18" ht="43.2" x14ac:dyDescent="0.3">
      <c r="A2165">
        <v>2112</v>
      </c>
      <c r="B2165" s="7" t="s">
        <v>2113</v>
      </c>
      <c r="C2165" s="3" t="s">
        <v>6222</v>
      </c>
      <c r="D2165" s="5">
        <v>300</v>
      </c>
      <c r="E2165" s="5">
        <v>300</v>
      </c>
      <c r="F2165" t="s">
        <v>8218</v>
      </c>
      <c r="G2165" t="s">
        <v>8223</v>
      </c>
      <c r="H2165" t="s">
        <v>8245</v>
      </c>
      <c r="I2165">
        <v>1366064193</v>
      </c>
      <c r="J2165" s="9">
        <f>(I2165/86400)+DATE(1970,1,1)</f>
        <v>41379.928159722222</v>
      </c>
      <c r="K2165">
        <v>1364854593</v>
      </c>
      <c r="L2165" s="9">
        <f>(K2165/86400)+DATE(1970,1,1)</f>
        <v>41365.928159722222</v>
      </c>
      <c r="M2165" t="b">
        <v>0</v>
      </c>
      <c r="N2165">
        <v>11</v>
      </c>
      <c r="O2165">
        <f>ROUND(E2165/D2165*100,0)</f>
        <v>100</v>
      </c>
      <c r="P2165">
        <f t="shared" si="33"/>
        <v>7.3000000000000001E-3</v>
      </c>
      <c r="Q2165" t="b">
        <v>1</v>
      </c>
      <c r="R2165" t="s">
        <v>8277</v>
      </c>
    </row>
    <row r="2166" spans="1:18" ht="43.2" x14ac:dyDescent="0.3">
      <c r="A2166">
        <v>417</v>
      </c>
      <c r="B2166" s="7" t="s">
        <v>418</v>
      </c>
      <c r="C2166" s="3" t="s">
        <v>4527</v>
      </c>
      <c r="D2166" s="5">
        <v>10500</v>
      </c>
      <c r="E2166" s="5">
        <v>10526</v>
      </c>
      <c r="F2166" t="s">
        <v>8218</v>
      </c>
      <c r="G2166" t="s">
        <v>8223</v>
      </c>
      <c r="H2166" t="s">
        <v>8245</v>
      </c>
      <c r="I2166">
        <v>1365395580</v>
      </c>
      <c r="J2166" s="9">
        <f>(I2166/86400)+DATE(1970,1,1)</f>
        <v>41372.189583333333</v>
      </c>
      <c r="K2166">
        <v>1364426260</v>
      </c>
      <c r="L2166" s="9">
        <f>(K2166/86400)+DATE(1970,1,1)</f>
        <v>41360.970601851848</v>
      </c>
      <c r="M2166" t="b">
        <v>0</v>
      </c>
      <c r="N2166">
        <v>52</v>
      </c>
      <c r="O2166">
        <f>ROUND(E2166/D2166*100,0)</f>
        <v>100</v>
      </c>
      <c r="P2166">
        <f t="shared" si="33"/>
        <v>0.2545</v>
      </c>
      <c r="Q2166" t="b">
        <v>1</v>
      </c>
      <c r="R2166" t="s">
        <v>8267</v>
      </c>
    </row>
    <row r="2167" spans="1:18" ht="28.8" x14ac:dyDescent="0.3">
      <c r="A2167">
        <v>2496</v>
      </c>
      <c r="B2167" s="7" t="s">
        <v>2496</v>
      </c>
      <c r="C2167" s="3" t="s">
        <v>6606</v>
      </c>
      <c r="D2167" s="5">
        <v>6000</v>
      </c>
      <c r="E2167" s="5">
        <v>6000</v>
      </c>
      <c r="F2167" t="s">
        <v>8218</v>
      </c>
      <c r="G2167" t="s">
        <v>8223</v>
      </c>
      <c r="H2167" t="s">
        <v>8245</v>
      </c>
      <c r="I2167">
        <v>1364597692</v>
      </c>
      <c r="J2167" s="9">
        <f>(I2167/86400)+DATE(1970,1,1)</f>
        <v>41362.954768518517</v>
      </c>
      <c r="K2167">
        <v>1361577292</v>
      </c>
      <c r="L2167" s="9">
        <f>(K2167/86400)+DATE(1970,1,1)</f>
        <v>41327.996435185181</v>
      </c>
      <c r="M2167" t="b">
        <v>0</v>
      </c>
      <c r="N2167">
        <v>10</v>
      </c>
      <c r="O2167">
        <f>ROUND(E2167/D2167*100,0)</f>
        <v>100</v>
      </c>
      <c r="P2167">
        <f t="shared" si="33"/>
        <v>0.1452</v>
      </c>
      <c r="Q2167" t="b">
        <v>1</v>
      </c>
      <c r="R2167" t="s">
        <v>8277</v>
      </c>
    </row>
    <row r="2168" spans="1:18" ht="43.2" x14ac:dyDescent="0.3">
      <c r="A2168">
        <v>101</v>
      </c>
      <c r="B2168" s="7" t="s">
        <v>103</v>
      </c>
      <c r="C2168" s="3" t="s">
        <v>4212</v>
      </c>
      <c r="D2168" s="5">
        <v>3500</v>
      </c>
      <c r="E2168" s="5">
        <v>3500</v>
      </c>
      <c r="F2168" t="s">
        <v>8218</v>
      </c>
      <c r="G2168" t="s">
        <v>8223</v>
      </c>
      <c r="H2168" t="s">
        <v>8245</v>
      </c>
      <c r="I2168">
        <v>1359052710</v>
      </c>
      <c r="J2168" s="9">
        <f>(I2168/86400)+DATE(1970,1,1)</f>
        <v>41298.776736111111</v>
      </c>
      <c r="K2168">
        <v>1356979110</v>
      </c>
      <c r="L2168" s="9">
        <f>(K2168/86400)+DATE(1970,1,1)</f>
        <v>41274.776736111111</v>
      </c>
      <c r="M2168" t="b">
        <v>0</v>
      </c>
      <c r="N2168">
        <v>35</v>
      </c>
      <c r="O2168">
        <f>ROUND(E2168/D2168*100,0)</f>
        <v>100</v>
      </c>
      <c r="P2168">
        <f t="shared" si="33"/>
        <v>8.48E-2</v>
      </c>
      <c r="Q2168" t="b">
        <v>1</v>
      </c>
      <c r="R2168" t="s">
        <v>8264</v>
      </c>
    </row>
    <row r="2169" spans="1:18" ht="57.6" x14ac:dyDescent="0.3">
      <c r="A2169">
        <v>1656</v>
      </c>
      <c r="B2169" s="7" t="s">
        <v>1657</v>
      </c>
      <c r="C2169" s="3" t="s">
        <v>5766</v>
      </c>
      <c r="D2169" s="5">
        <v>7500</v>
      </c>
      <c r="E2169" s="5">
        <v>7525.12</v>
      </c>
      <c r="F2169" t="s">
        <v>8218</v>
      </c>
      <c r="G2169" t="s">
        <v>8223</v>
      </c>
      <c r="H2169" t="s">
        <v>8245</v>
      </c>
      <c r="I2169">
        <v>1355437052</v>
      </c>
      <c r="J2169" s="9">
        <f>(I2169/86400)+DATE(1970,1,1)</f>
        <v>41256.928842592592</v>
      </c>
      <c r="K2169">
        <v>1352845052</v>
      </c>
      <c r="L2169" s="9">
        <f>(K2169/86400)+DATE(1970,1,1)</f>
        <v>41226.928842592592</v>
      </c>
      <c r="M2169" t="b">
        <v>0</v>
      </c>
      <c r="N2169">
        <v>48</v>
      </c>
      <c r="O2169">
        <f>ROUND(E2169/D2169*100,0)</f>
        <v>100</v>
      </c>
      <c r="P2169">
        <f t="shared" si="33"/>
        <v>0.1825</v>
      </c>
      <c r="Q2169" t="b">
        <v>1</v>
      </c>
      <c r="R2169" t="s">
        <v>8290</v>
      </c>
    </row>
    <row r="2170" spans="1:18" ht="43.2" x14ac:dyDescent="0.3">
      <c r="A2170">
        <v>2473</v>
      </c>
      <c r="B2170" s="7" t="s">
        <v>2474</v>
      </c>
      <c r="C2170" s="3" t="s">
        <v>6583</v>
      </c>
      <c r="D2170" s="5">
        <v>2000</v>
      </c>
      <c r="E2170" s="5">
        <v>2000</v>
      </c>
      <c r="F2170" t="s">
        <v>8218</v>
      </c>
      <c r="G2170" t="s">
        <v>8223</v>
      </c>
      <c r="H2170" t="s">
        <v>8245</v>
      </c>
      <c r="I2170">
        <v>1352573869</v>
      </c>
      <c r="J2170" s="9">
        <f>(I2170/86400)+DATE(1970,1,1)</f>
        <v>41223.790150462963</v>
      </c>
      <c r="K2170">
        <v>1349978269</v>
      </c>
      <c r="L2170" s="9">
        <f>(K2170/86400)+DATE(1970,1,1)</f>
        <v>41193.748483796298</v>
      </c>
      <c r="M2170" t="b">
        <v>0</v>
      </c>
      <c r="N2170">
        <v>47</v>
      </c>
      <c r="O2170">
        <f>ROUND(E2170/D2170*100,0)</f>
        <v>100</v>
      </c>
      <c r="P2170">
        <f t="shared" si="33"/>
        <v>4.8599999999999997E-2</v>
      </c>
      <c r="Q2170" t="b">
        <v>1</v>
      </c>
      <c r="R2170" t="s">
        <v>8277</v>
      </c>
    </row>
    <row r="2171" spans="1:18" ht="43.2" x14ac:dyDescent="0.3">
      <c r="A2171">
        <v>100</v>
      </c>
      <c r="B2171" s="7" t="s">
        <v>102</v>
      </c>
      <c r="C2171" s="3" t="s">
        <v>4211</v>
      </c>
      <c r="D2171" s="5">
        <v>5000</v>
      </c>
      <c r="E2171" s="5">
        <v>5000</v>
      </c>
      <c r="F2171" t="s">
        <v>8218</v>
      </c>
      <c r="G2171" t="s">
        <v>8223</v>
      </c>
      <c r="H2171" t="s">
        <v>8245</v>
      </c>
      <c r="I2171">
        <v>1352055886</v>
      </c>
      <c r="J2171" s="9">
        <f>(I2171/86400)+DATE(1970,1,1)</f>
        <v>41217.794976851852</v>
      </c>
      <c r="K2171">
        <v>1350324286</v>
      </c>
      <c r="L2171" s="9">
        <f>(K2171/86400)+DATE(1970,1,1)</f>
        <v>41197.753310185188</v>
      </c>
      <c r="M2171" t="b">
        <v>0</v>
      </c>
      <c r="N2171">
        <v>26</v>
      </c>
      <c r="O2171">
        <f>ROUND(E2171/D2171*100,0)</f>
        <v>100</v>
      </c>
      <c r="P2171">
        <f t="shared" si="33"/>
        <v>0.12139999999999999</v>
      </c>
      <c r="Q2171" t="b">
        <v>1</v>
      </c>
      <c r="R2171" t="s">
        <v>8264</v>
      </c>
    </row>
    <row r="2172" spans="1:18" ht="28.8" x14ac:dyDescent="0.3">
      <c r="A2172">
        <v>825</v>
      </c>
      <c r="B2172" s="7" t="s">
        <v>826</v>
      </c>
      <c r="C2172" s="3" t="s">
        <v>4935</v>
      </c>
      <c r="D2172" s="5">
        <v>12500</v>
      </c>
      <c r="E2172" s="5">
        <v>12554</v>
      </c>
      <c r="F2172" t="s">
        <v>8218</v>
      </c>
      <c r="G2172" t="s">
        <v>8223</v>
      </c>
      <c r="H2172" t="s">
        <v>8245</v>
      </c>
      <c r="I2172">
        <v>1351495284</v>
      </c>
      <c r="J2172" s="9">
        <f>(I2172/86400)+DATE(1970,1,1)</f>
        <v>41211.306527777779</v>
      </c>
      <c r="K2172">
        <v>1349335284</v>
      </c>
      <c r="L2172" s="9">
        <f>(K2172/86400)+DATE(1970,1,1)</f>
        <v>41186.306527777779</v>
      </c>
      <c r="M2172" t="b">
        <v>0</v>
      </c>
      <c r="N2172">
        <v>99</v>
      </c>
      <c r="O2172">
        <f>ROUND(E2172/D2172*100,0)</f>
        <v>100</v>
      </c>
      <c r="P2172">
        <f t="shared" si="33"/>
        <v>0.30480000000000002</v>
      </c>
      <c r="Q2172" t="b">
        <v>1</v>
      </c>
      <c r="R2172" t="s">
        <v>8274</v>
      </c>
    </row>
    <row r="2173" spans="1:18" ht="28.8" x14ac:dyDescent="0.3">
      <c r="A2173">
        <v>1849</v>
      </c>
      <c r="B2173" s="7" t="s">
        <v>1850</v>
      </c>
      <c r="C2173" s="3" t="s">
        <v>5959</v>
      </c>
      <c r="D2173" s="5">
        <v>300</v>
      </c>
      <c r="E2173" s="5">
        <v>301</v>
      </c>
      <c r="F2173" t="s">
        <v>8218</v>
      </c>
      <c r="G2173" t="s">
        <v>8223</v>
      </c>
      <c r="H2173" t="s">
        <v>8245</v>
      </c>
      <c r="I2173">
        <v>1350505059</v>
      </c>
      <c r="J2173" s="9">
        <f>(I2173/86400)+DATE(1970,1,1)</f>
        <v>41199.845590277779</v>
      </c>
      <c r="K2173">
        <v>1347913059</v>
      </c>
      <c r="L2173" s="9">
        <f>(K2173/86400)+DATE(1970,1,1)</f>
        <v>41169.845590277779</v>
      </c>
      <c r="M2173" t="b">
        <v>0</v>
      </c>
      <c r="N2173">
        <v>8</v>
      </c>
      <c r="O2173">
        <f>ROUND(E2173/D2173*100,0)</f>
        <v>100</v>
      </c>
      <c r="P2173">
        <f t="shared" si="33"/>
        <v>7.3000000000000001E-3</v>
      </c>
      <c r="Q2173" t="b">
        <v>1</v>
      </c>
      <c r="R2173" t="s">
        <v>8274</v>
      </c>
    </row>
    <row r="2174" spans="1:18" ht="43.2" x14ac:dyDescent="0.3">
      <c r="A2174">
        <v>782</v>
      </c>
      <c r="B2174" s="7" t="s">
        <v>783</v>
      </c>
      <c r="C2174" s="3" t="s">
        <v>4892</v>
      </c>
      <c r="D2174" s="5">
        <v>700</v>
      </c>
      <c r="E2174" s="5">
        <v>700</v>
      </c>
      <c r="F2174" t="s">
        <v>8218</v>
      </c>
      <c r="G2174" t="s">
        <v>8223</v>
      </c>
      <c r="H2174" t="s">
        <v>8245</v>
      </c>
      <c r="I2174">
        <v>1345918302</v>
      </c>
      <c r="J2174" s="9">
        <f>(I2174/86400)+DATE(1970,1,1)</f>
        <v>41146.758125</v>
      </c>
      <c r="K2174">
        <v>1343326302</v>
      </c>
      <c r="L2174" s="9">
        <f>(K2174/86400)+DATE(1970,1,1)</f>
        <v>41116.758125</v>
      </c>
      <c r="M2174" t="b">
        <v>0</v>
      </c>
      <c r="N2174">
        <v>14</v>
      </c>
      <c r="O2174">
        <f>ROUND(E2174/D2174*100,0)</f>
        <v>100</v>
      </c>
      <c r="P2174">
        <f t="shared" si="33"/>
        <v>1.7000000000000001E-2</v>
      </c>
      <c r="Q2174" t="b">
        <v>1</v>
      </c>
      <c r="R2174" t="s">
        <v>8274</v>
      </c>
    </row>
    <row r="2175" spans="1:18" ht="43.2" x14ac:dyDescent="0.3">
      <c r="A2175">
        <v>2525</v>
      </c>
      <c r="B2175" s="7" t="s">
        <v>2525</v>
      </c>
      <c r="C2175" s="3" t="s">
        <v>6635</v>
      </c>
      <c r="D2175" s="5">
        <v>8000</v>
      </c>
      <c r="E2175" s="5">
        <v>8026</v>
      </c>
      <c r="F2175" t="s">
        <v>8218</v>
      </c>
      <c r="G2175" t="s">
        <v>8223</v>
      </c>
      <c r="H2175" t="s">
        <v>8245</v>
      </c>
      <c r="I2175">
        <v>1340914571</v>
      </c>
      <c r="J2175" s="9">
        <f>(I2175/86400)+DATE(1970,1,1)</f>
        <v>41088.844571759255</v>
      </c>
      <c r="K2175">
        <v>1338322571</v>
      </c>
      <c r="L2175" s="9">
        <f>(K2175/86400)+DATE(1970,1,1)</f>
        <v>41058.844571759255</v>
      </c>
      <c r="M2175" t="b">
        <v>0</v>
      </c>
      <c r="N2175">
        <v>80</v>
      </c>
      <c r="O2175">
        <f>ROUND(E2175/D2175*100,0)</f>
        <v>100</v>
      </c>
      <c r="P2175">
        <f t="shared" si="33"/>
        <v>0.19550000000000001</v>
      </c>
      <c r="Q2175" t="b">
        <v>1</v>
      </c>
      <c r="R2175" t="s">
        <v>8298</v>
      </c>
    </row>
    <row r="2176" spans="1:18" ht="43.2" x14ac:dyDescent="0.3">
      <c r="A2176">
        <v>2288</v>
      </c>
      <c r="B2176" s="7" t="s">
        <v>2289</v>
      </c>
      <c r="C2176" s="3" t="s">
        <v>6398</v>
      </c>
      <c r="D2176" s="5">
        <v>1000</v>
      </c>
      <c r="E2176" s="5">
        <v>1001</v>
      </c>
      <c r="F2176" t="s">
        <v>8218</v>
      </c>
      <c r="G2176" t="s">
        <v>8223</v>
      </c>
      <c r="H2176" t="s">
        <v>8245</v>
      </c>
      <c r="I2176">
        <v>1340733600</v>
      </c>
      <c r="J2176" s="9">
        <f>(I2176/86400)+DATE(1970,1,1)</f>
        <v>41086.75</v>
      </c>
      <c r="K2176">
        <v>1339098689</v>
      </c>
      <c r="L2176" s="9">
        <f>(K2176/86400)+DATE(1970,1,1)</f>
        <v>41067.827418981484</v>
      </c>
      <c r="M2176" t="b">
        <v>0</v>
      </c>
      <c r="N2176">
        <v>25</v>
      </c>
      <c r="O2176">
        <f>ROUND(E2176/D2176*100,0)</f>
        <v>100</v>
      </c>
      <c r="P2176">
        <f t="shared" si="33"/>
        <v>2.4400000000000002E-2</v>
      </c>
      <c r="Q2176" t="b">
        <v>1</v>
      </c>
      <c r="R2176" t="s">
        <v>8274</v>
      </c>
    </row>
    <row r="2177" spans="1:18" ht="43.2" x14ac:dyDescent="0.3">
      <c r="A2177">
        <v>2487</v>
      </c>
      <c r="B2177" s="7" t="s">
        <v>2487</v>
      </c>
      <c r="C2177" s="3" t="s">
        <v>6597</v>
      </c>
      <c r="D2177" s="5">
        <v>1500</v>
      </c>
      <c r="E2177" s="5">
        <v>1500.76</v>
      </c>
      <c r="F2177" t="s">
        <v>8218</v>
      </c>
      <c r="G2177" t="s">
        <v>8223</v>
      </c>
      <c r="H2177" t="s">
        <v>8245</v>
      </c>
      <c r="I2177">
        <v>1338083997</v>
      </c>
      <c r="J2177" s="9">
        <f>(I2177/86400)+DATE(1970,1,1)</f>
        <v>41056.083298611113</v>
      </c>
      <c r="K2177">
        <v>1335491997</v>
      </c>
      <c r="L2177" s="9">
        <f>(K2177/86400)+DATE(1970,1,1)</f>
        <v>41026.083298611113</v>
      </c>
      <c r="M2177" t="b">
        <v>0</v>
      </c>
      <c r="N2177">
        <v>38</v>
      </c>
      <c r="O2177">
        <f>ROUND(E2177/D2177*100,0)</f>
        <v>100</v>
      </c>
      <c r="P2177">
        <f t="shared" si="33"/>
        <v>3.6600000000000001E-2</v>
      </c>
      <c r="Q2177" t="b">
        <v>1</v>
      </c>
      <c r="R2177" t="s">
        <v>8277</v>
      </c>
    </row>
    <row r="2178" spans="1:18" ht="43.2" x14ac:dyDescent="0.3">
      <c r="A2178">
        <v>799</v>
      </c>
      <c r="B2178" s="7" t="s">
        <v>800</v>
      </c>
      <c r="C2178" s="3" t="s">
        <v>4909</v>
      </c>
      <c r="D2178" s="5">
        <v>5000</v>
      </c>
      <c r="E2178" s="5">
        <v>5001</v>
      </c>
      <c r="F2178" t="s">
        <v>8218</v>
      </c>
      <c r="G2178" t="s">
        <v>8223</v>
      </c>
      <c r="H2178" t="s">
        <v>8245</v>
      </c>
      <c r="I2178">
        <v>1335542446</v>
      </c>
      <c r="J2178" s="9">
        <f>(I2178/86400)+DATE(1970,1,1)</f>
        <v>41026.667199074072</v>
      </c>
      <c r="K2178">
        <v>1332950446</v>
      </c>
      <c r="L2178" s="9">
        <f>(K2178/86400)+DATE(1970,1,1)</f>
        <v>40996.667199074072</v>
      </c>
      <c r="M2178" t="b">
        <v>0</v>
      </c>
      <c r="N2178">
        <v>28</v>
      </c>
      <c r="O2178">
        <f>ROUND(E2178/D2178*100,0)</f>
        <v>100</v>
      </c>
      <c r="P2178">
        <f t="shared" si="33"/>
        <v>0.122</v>
      </c>
      <c r="Q2178" t="b">
        <v>1</v>
      </c>
      <c r="R2178" t="s">
        <v>8274</v>
      </c>
    </row>
    <row r="2179" spans="1:18" ht="43.2" x14ac:dyDescent="0.3">
      <c r="A2179">
        <v>2098</v>
      </c>
      <c r="B2179" s="7" t="s">
        <v>2099</v>
      </c>
      <c r="C2179" s="3" t="s">
        <v>6208</v>
      </c>
      <c r="D2179" s="5">
        <v>6000</v>
      </c>
      <c r="E2179" s="5">
        <v>6020</v>
      </c>
      <c r="F2179" t="s">
        <v>8218</v>
      </c>
      <c r="G2179" t="s">
        <v>8223</v>
      </c>
      <c r="H2179" t="s">
        <v>8245</v>
      </c>
      <c r="I2179">
        <v>1331174635</v>
      </c>
      <c r="J2179" s="9">
        <f>(I2179/86400)+DATE(1970,1,1)</f>
        <v>40976.11383101852</v>
      </c>
      <c r="K2179">
        <v>1328582635</v>
      </c>
      <c r="L2179" s="9">
        <f>(K2179/86400)+DATE(1970,1,1)</f>
        <v>40946.11383101852</v>
      </c>
      <c r="M2179" t="b">
        <v>0</v>
      </c>
      <c r="N2179">
        <v>32</v>
      </c>
      <c r="O2179">
        <f>ROUND(E2179/D2179*100,0)</f>
        <v>100</v>
      </c>
      <c r="P2179">
        <f t="shared" ref="P2179:P2242" si="34">IFERROR(ROUND(E2179/L2179,4),0)</f>
        <v>0.14699999999999999</v>
      </c>
      <c r="Q2179" t="b">
        <v>1</v>
      </c>
      <c r="R2179" t="s">
        <v>8277</v>
      </c>
    </row>
    <row r="2180" spans="1:18" ht="43.2" x14ac:dyDescent="0.3">
      <c r="A2180">
        <v>1639</v>
      </c>
      <c r="B2180" s="7" t="s">
        <v>1640</v>
      </c>
      <c r="C2180" s="3" t="s">
        <v>5749</v>
      </c>
      <c r="D2180" s="5">
        <v>1800</v>
      </c>
      <c r="E2180" s="5">
        <v>1800</v>
      </c>
      <c r="F2180" t="s">
        <v>8218</v>
      </c>
      <c r="G2180" t="s">
        <v>8223</v>
      </c>
      <c r="H2180" t="s">
        <v>8245</v>
      </c>
      <c r="I2180">
        <v>1330789165</v>
      </c>
      <c r="J2180" s="9">
        <f>(I2180/86400)+DATE(1970,1,1)</f>
        <v>40971.652372685188</v>
      </c>
      <c r="K2180">
        <v>1328197165</v>
      </c>
      <c r="L2180" s="9">
        <f>(K2180/86400)+DATE(1970,1,1)</f>
        <v>40941.652372685188</v>
      </c>
      <c r="M2180" t="b">
        <v>0</v>
      </c>
      <c r="N2180">
        <v>19</v>
      </c>
      <c r="O2180">
        <f>ROUND(E2180/D2180*100,0)</f>
        <v>100</v>
      </c>
      <c r="P2180">
        <f t="shared" si="34"/>
        <v>4.3999999999999997E-2</v>
      </c>
      <c r="Q2180" t="b">
        <v>1</v>
      </c>
      <c r="R2180" t="s">
        <v>8274</v>
      </c>
    </row>
    <row r="2181" spans="1:18" ht="57.6" x14ac:dyDescent="0.3">
      <c r="A2181">
        <v>302</v>
      </c>
      <c r="B2181" s="7" t="s">
        <v>303</v>
      </c>
      <c r="C2181" s="3" t="s">
        <v>4412</v>
      </c>
      <c r="D2181" s="5">
        <v>10000</v>
      </c>
      <c r="E2181" s="5">
        <v>10046</v>
      </c>
      <c r="F2181" t="s">
        <v>8218</v>
      </c>
      <c r="G2181" t="s">
        <v>8223</v>
      </c>
      <c r="H2181" t="s">
        <v>8245</v>
      </c>
      <c r="I2181">
        <v>1330115638</v>
      </c>
      <c r="J2181" s="9">
        <f>(I2181/86400)+DATE(1970,1,1)</f>
        <v>40963.856921296298</v>
      </c>
      <c r="K2181">
        <v>1327523638</v>
      </c>
      <c r="L2181" s="9">
        <f>(K2181/86400)+DATE(1970,1,1)</f>
        <v>40933.856921296298</v>
      </c>
      <c r="M2181" t="b">
        <v>1</v>
      </c>
      <c r="N2181">
        <v>108</v>
      </c>
      <c r="O2181">
        <f>ROUND(E2181/D2181*100,0)</f>
        <v>100</v>
      </c>
      <c r="P2181">
        <f t="shared" si="34"/>
        <v>0.24540000000000001</v>
      </c>
      <c r="Q2181" t="b">
        <v>1</v>
      </c>
      <c r="R2181" t="s">
        <v>8267</v>
      </c>
    </row>
    <row r="2182" spans="1:18" ht="28.8" x14ac:dyDescent="0.3">
      <c r="A2182">
        <v>1603</v>
      </c>
      <c r="B2182" s="7" t="s">
        <v>1604</v>
      </c>
      <c r="C2182" s="3" t="s">
        <v>5713</v>
      </c>
      <c r="D2182" s="5">
        <v>2000</v>
      </c>
      <c r="E2182" s="5">
        <v>2000.66</v>
      </c>
      <c r="F2182" t="s">
        <v>8218</v>
      </c>
      <c r="G2182" t="s">
        <v>8223</v>
      </c>
      <c r="H2182" t="s">
        <v>8245</v>
      </c>
      <c r="I2182">
        <v>1327723459</v>
      </c>
      <c r="J2182" s="9">
        <f>(I2182/86400)+DATE(1970,1,1)</f>
        <v>40936.169664351852</v>
      </c>
      <c r="K2182">
        <v>1322539459</v>
      </c>
      <c r="L2182" s="9">
        <f>(K2182/86400)+DATE(1970,1,1)</f>
        <v>40876.169664351852</v>
      </c>
      <c r="M2182" t="b">
        <v>0</v>
      </c>
      <c r="N2182">
        <v>30</v>
      </c>
      <c r="O2182">
        <f>ROUND(E2182/D2182*100,0)</f>
        <v>100</v>
      </c>
      <c r="P2182">
        <f t="shared" si="34"/>
        <v>4.8899999999999999E-2</v>
      </c>
      <c r="Q2182" t="b">
        <v>1</v>
      </c>
      <c r="R2182" t="s">
        <v>8274</v>
      </c>
    </row>
    <row r="2183" spans="1:18" ht="43.2" x14ac:dyDescent="0.3">
      <c r="A2183">
        <v>1633</v>
      </c>
      <c r="B2183" s="7" t="s">
        <v>1634</v>
      </c>
      <c r="C2183" s="3" t="s">
        <v>5743</v>
      </c>
      <c r="D2183" s="5">
        <v>10000</v>
      </c>
      <c r="E2183" s="5">
        <v>10000</v>
      </c>
      <c r="F2183" t="s">
        <v>8218</v>
      </c>
      <c r="G2183" t="s">
        <v>8223</v>
      </c>
      <c r="H2183" t="s">
        <v>8245</v>
      </c>
      <c r="I2183">
        <v>1326690000</v>
      </c>
      <c r="J2183" s="9">
        <f>(I2183/86400)+DATE(1970,1,1)</f>
        <v>40924.208333333336</v>
      </c>
      <c r="K2183">
        <v>1324329156</v>
      </c>
      <c r="L2183" s="9">
        <f>(K2183/86400)+DATE(1970,1,1)</f>
        <v>40896.883750000001</v>
      </c>
      <c r="M2183" t="b">
        <v>0</v>
      </c>
      <c r="N2183">
        <v>58</v>
      </c>
      <c r="O2183">
        <f>ROUND(E2183/D2183*100,0)</f>
        <v>100</v>
      </c>
      <c r="P2183">
        <f t="shared" si="34"/>
        <v>0.2445</v>
      </c>
      <c r="Q2183" t="b">
        <v>1</v>
      </c>
      <c r="R2183" t="s">
        <v>8274</v>
      </c>
    </row>
    <row r="2184" spans="1:18" ht="43.2" x14ac:dyDescent="0.3">
      <c r="A2184">
        <v>2097</v>
      </c>
      <c r="B2184" s="7" t="s">
        <v>2098</v>
      </c>
      <c r="C2184" s="3" t="s">
        <v>6207</v>
      </c>
      <c r="D2184" s="5">
        <v>3000</v>
      </c>
      <c r="E2184" s="5">
        <v>3000</v>
      </c>
      <c r="F2184" t="s">
        <v>8218</v>
      </c>
      <c r="G2184" t="s">
        <v>8223</v>
      </c>
      <c r="H2184" t="s">
        <v>8245</v>
      </c>
      <c r="I2184">
        <v>1322751735</v>
      </c>
      <c r="J2184" s="9">
        <f>(I2184/86400)+DATE(1970,1,1)</f>
        <v>40878.626562500001</v>
      </c>
      <c r="K2184">
        <v>1317564135</v>
      </c>
      <c r="L2184" s="9">
        <f>(K2184/86400)+DATE(1970,1,1)</f>
        <v>40818.584895833337</v>
      </c>
      <c r="M2184" t="b">
        <v>0</v>
      </c>
      <c r="N2184">
        <v>38</v>
      </c>
      <c r="O2184">
        <f>ROUND(E2184/D2184*100,0)</f>
        <v>100</v>
      </c>
      <c r="P2184">
        <f t="shared" si="34"/>
        <v>7.3499999999999996E-2</v>
      </c>
      <c r="Q2184" t="b">
        <v>1</v>
      </c>
      <c r="R2184" t="s">
        <v>8277</v>
      </c>
    </row>
    <row r="2185" spans="1:18" ht="43.2" x14ac:dyDescent="0.3">
      <c r="A2185">
        <v>1602</v>
      </c>
      <c r="B2185" s="7" t="s">
        <v>1603</v>
      </c>
      <c r="C2185" s="3" t="s">
        <v>5712</v>
      </c>
      <c r="D2185" s="5">
        <v>1500</v>
      </c>
      <c r="E2185" s="5">
        <v>1502.5</v>
      </c>
      <c r="F2185" t="s">
        <v>8218</v>
      </c>
      <c r="G2185" t="s">
        <v>8223</v>
      </c>
      <c r="H2185" t="s">
        <v>8245</v>
      </c>
      <c r="I2185">
        <v>1318633200</v>
      </c>
      <c r="J2185" s="9">
        <f>(I2185/86400)+DATE(1970,1,1)</f>
        <v>40830.958333333336</v>
      </c>
      <c r="K2185">
        <v>1314947317</v>
      </c>
      <c r="L2185" s="9">
        <f>(K2185/86400)+DATE(1970,1,1)</f>
        <v>40788.297650462962</v>
      </c>
      <c r="M2185" t="b">
        <v>0</v>
      </c>
      <c r="N2185">
        <v>32</v>
      </c>
      <c r="O2185">
        <f>ROUND(E2185/D2185*100,0)</f>
        <v>100</v>
      </c>
      <c r="P2185">
        <f t="shared" si="34"/>
        <v>3.6799999999999999E-2</v>
      </c>
      <c r="Q2185" t="b">
        <v>1</v>
      </c>
      <c r="R2185" t="s">
        <v>8274</v>
      </c>
    </row>
    <row r="2186" spans="1:18" ht="43.2" x14ac:dyDescent="0.3">
      <c r="A2186">
        <v>82</v>
      </c>
      <c r="B2186" s="7" t="s">
        <v>84</v>
      </c>
      <c r="C2186" s="3" t="s">
        <v>4193</v>
      </c>
      <c r="D2186" s="5">
        <v>4000</v>
      </c>
      <c r="E2186" s="5">
        <v>4000.5</v>
      </c>
      <c r="F2186" t="s">
        <v>8218</v>
      </c>
      <c r="G2186" t="s">
        <v>8223</v>
      </c>
      <c r="H2186" t="s">
        <v>8245</v>
      </c>
      <c r="I2186">
        <v>1318189261</v>
      </c>
      <c r="J2186" s="9">
        <f>(I2186/86400)+DATE(1970,1,1)</f>
        <v>40825.820150462961</v>
      </c>
      <c r="K2186">
        <v>1315597261</v>
      </c>
      <c r="L2186" s="9">
        <f>(K2186/86400)+DATE(1970,1,1)</f>
        <v>40795.820150462961</v>
      </c>
      <c r="M2186" t="b">
        <v>0</v>
      </c>
      <c r="N2186">
        <v>100</v>
      </c>
      <c r="O2186">
        <f>ROUND(E2186/D2186*100,0)</f>
        <v>100</v>
      </c>
      <c r="P2186">
        <f t="shared" si="34"/>
        <v>9.8100000000000007E-2</v>
      </c>
      <c r="Q2186" t="b">
        <v>1</v>
      </c>
      <c r="R2186" t="s">
        <v>8264</v>
      </c>
    </row>
    <row r="2187" spans="1:18" ht="43.2" x14ac:dyDescent="0.3">
      <c r="A2187">
        <v>2095</v>
      </c>
      <c r="B2187" s="7" t="s">
        <v>2096</v>
      </c>
      <c r="C2187" s="3" t="s">
        <v>6205</v>
      </c>
      <c r="D2187" s="5">
        <v>2500</v>
      </c>
      <c r="E2187" s="5">
        <v>2500</v>
      </c>
      <c r="F2187" t="s">
        <v>8218</v>
      </c>
      <c r="G2187" t="s">
        <v>8223</v>
      </c>
      <c r="H2187" t="s">
        <v>8245</v>
      </c>
      <c r="I2187">
        <v>1317576973</v>
      </c>
      <c r="J2187" s="9">
        <f>(I2187/86400)+DATE(1970,1,1)</f>
        <v>40818.733483796299</v>
      </c>
      <c r="K2187">
        <v>1312392973</v>
      </c>
      <c r="L2187" s="9">
        <f>(K2187/86400)+DATE(1970,1,1)</f>
        <v>40758.733483796299</v>
      </c>
      <c r="M2187" t="b">
        <v>0</v>
      </c>
      <c r="N2187">
        <v>22</v>
      </c>
      <c r="O2187">
        <f>ROUND(E2187/D2187*100,0)</f>
        <v>100</v>
      </c>
      <c r="P2187">
        <f t="shared" si="34"/>
        <v>6.13E-2</v>
      </c>
      <c r="Q2187" t="b">
        <v>1</v>
      </c>
      <c r="R2187" t="s">
        <v>8277</v>
      </c>
    </row>
    <row r="2188" spans="1:18" ht="43.2" x14ac:dyDescent="0.3">
      <c r="A2188">
        <v>1838</v>
      </c>
      <c r="B2188" s="7" t="s">
        <v>1839</v>
      </c>
      <c r="C2188" s="3" t="s">
        <v>5948</v>
      </c>
      <c r="D2188" s="5">
        <v>1000</v>
      </c>
      <c r="E2188" s="5">
        <v>1001.49</v>
      </c>
      <c r="F2188" t="s">
        <v>8218</v>
      </c>
      <c r="G2188" t="s">
        <v>8223</v>
      </c>
      <c r="H2188" t="s">
        <v>8245</v>
      </c>
      <c r="I2188">
        <v>1317438000</v>
      </c>
      <c r="J2188" s="9">
        <f>(I2188/86400)+DATE(1970,1,1)</f>
        <v>40817.125</v>
      </c>
      <c r="K2188">
        <v>1314989557</v>
      </c>
      <c r="L2188" s="9">
        <f>(K2188/86400)+DATE(1970,1,1)</f>
        <v>40788.786539351851</v>
      </c>
      <c r="M2188" t="b">
        <v>0</v>
      </c>
      <c r="N2188">
        <v>28</v>
      </c>
      <c r="O2188">
        <f>ROUND(E2188/D2188*100,0)</f>
        <v>100</v>
      </c>
      <c r="P2188">
        <f t="shared" si="34"/>
        <v>2.46E-2</v>
      </c>
      <c r="Q2188" t="b">
        <v>1</v>
      </c>
      <c r="R2188" t="s">
        <v>8274</v>
      </c>
    </row>
    <row r="2189" spans="1:18" ht="43.2" x14ac:dyDescent="0.3">
      <c r="A2189">
        <v>2482</v>
      </c>
      <c r="B2189" s="7" t="s">
        <v>2482</v>
      </c>
      <c r="C2189" s="3" t="s">
        <v>6592</v>
      </c>
      <c r="D2189" s="5">
        <v>1000</v>
      </c>
      <c r="E2189" s="5">
        <v>1001</v>
      </c>
      <c r="F2189" t="s">
        <v>8218</v>
      </c>
      <c r="G2189" t="s">
        <v>8223</v>
      </c>
      <c r="H2189" t="s">
        <v>8245</v>
      </c>
      <c r="I2189">
        <v>1312224383</v>
      </c>
      <c r="J2189" s="9">
        <f>(I2189/86400)+DATE(1970,1,1)</f>
        <v>40756.782210648147</v>
      </c>
      <c r="K2189">
        <v>1308336383</v>
      </c>
      <c r="L2189" s="9">
        <f>(K2189/86400)+DATE(1970,1,1)</f>
        <v>40711.782210648147</v>
      </c>
      <c r="M2189" t="b">
        <v>0</v>
      </c>
      <c r="N2189">
        <v>25</v>
      </c>
      <c r="O2189">
        <f>ROUND(E2189/D2189*100,0)</f>
        <v>100</v>
      </c>
      <c r="P2189">
        <f t="shared" si="34"/>
        <v>2.46E-2</v>
      </c>
      <c r="Q2189" t="b">
        <v>1</v>
      </c>
      <c r="R2189" t="s">
        <v>8277</v>
      </c>
    </row>
    <row r="2190" spans="1:18" ht="43.2" x14ac:dyDescent="0.3">
      <c r="A2190">
        <v>804</v>
      </c>
      <c r="B2190" s="7" t="s">
        <v>805</v>
      </c>
      <c r="C2190" s="3" t="s">
        <v>4914</v>
      </c>
      <c r="D2190" s="5">
        <v>5500</v>
      </c>
      <c r="E2190" s="5">
        <v>5500</v>
      </c>
      <c r="F2190" t="s">
        <v>8218</v>
      </c>
      <c r="G2190" t="s">
        <v>8223</v>
      </c>
      <c r="H2190" t="s">
        <v>8245</v>
      </c>
      <c r="I2190">
        <v>1311393540</v>
      </c>
      <c r="J2190" s="9">
        <f>(I2190/86400)+DATE(1970,1,1)</f>
        <v>40747.165972222225</v>
      </c>
      <c r="K2190">
        <v>1309919526</v>
      </c>
      <c r="L2190" s="9">
        <f>(K2190/86400)+DATE(1970,1,1)</f>
        <v>40730.105624999997</v>
      </c>
      <c r="M2190" t="b">
        <v>0</v>
      </c>
      <c r="N2190">
        <v>18</v>
      </c>
      <c r="O2190">
        <f>ROUND(E2190/D2190*100,0)</f>
        <v>100</v>
      </c>
      <c r="P2190">
        <f t="shared" si="34"/>
        <v>0.13500000000000001</v>
      </c>
      <c r="Q2190" t="b">
        <v>1</v>
      </c>
      <c r="R2190" t="s">
        <v>8274</v>
      </c>
    </row>
    <row r="2191" spans="1:18" ht="28.8" x14ac:dyDescent="0.3">
      <c r="A2191">
        <v>90</v>
      </c>
      <c r="B2191" s="7" t="s">
        <v>92</v>
      </c>
      <c r="C2191" s="3" t="s">
        <v>4201</v>
      </c>
      <c r="D2191" s="5">
        <v>500</v>
      </c>
      <c r="E2191" s="5">
        <v>502</v>
      </c>
      <c r="F2191" t="s">
        <v>8218</v>
      </c>
      <c r="G2191" t="s">
        <v>8223</v>
      </c>
      <c r="H2191" t="s">
        <v>8245</v>
      </c>
      <c r="I2191">
        <v>1310454499</v>
      </c>
      <c r="J2191" s="9">
        <f>(I2191/86400)+DATE(1970,1,1)</f>
        <v>40736.297442129631</v>
      </c>
      <c r="K2191">
        <v>1307862499</v>
      </c>
      <c r="L2191" s="9">
        <f>(K2191/86400)+DATE(1970,1,1)</f>
        <v>40706.297442129631</v>
      </c>
      <c r="M2191" t="b">
        <v>0</v>
      </c>
      <c r="N2191">
        <v>16</v>
      </c>
      <c r="O2191">
        <f>ROUND(E2191/D2191*100,0)</f>
        <v>100</v>
      </c>
      <c r="P2191">
        <f t="shared" si="34"/>
        <v>1.23E-2</v>
      </c>
      <c r="Q2191" t="b">
        <v>1</v>
      </c>
      <c r="R2191" t="s">
        <v>8264</v>
      </c>
    </row>
    <row r="2192" spans="1:18" ht="43.2" x14ac:dyDescent="0.3">
      <c r="A2192">
        <v>1929</v>
      </c>
      <c r="B2192" s="7" t="s">
        <v>1930</v>
      </c>
      <c r="C2192" s="3" t="s">
        <v>6039</v>
      </c>
      <c r="D2192" s="5">
        <v>3200</v>
      </c>
      <c r="E2192" s="5">
        <v>3210</v>
      </c>
      <c r="F2192" t="s">
        <v>8218</v>
      </c>
      <c r="G2192" t="s">
        <v>8223</v>
      </c>
      <c r="H2192" t="s">
        <v>8245</v>
      </c>
      <c r="I2192">
        <v>1309825866</v>
      </c>
      <c r="J2192" s="9">
        <f>(I2192/86400)+DATE(1970,1,1)</f>
        <v>40729.021597222221</v>
      </c>
      <c r="K2192">
        <v>1306197066</v>
      </c>
      <c r="L2192" s="9">
        <f>(K2192/86400)+DATE(1970,1,1)</f>
        <v>40687.021597222221</v>
      </c>
      <c r="M2192" t="b">
        <v>0</v>
      </c>
      <c r="N2192">
        <v>75</v>
      </c>
      <c r="O2192">
        <f>ROUND(E2192/D2192*100,0)</f>
        <v>100</v>
      </c>
      <c r="P2192">
        <f t="shared" si="34"/>
        <v>7.8899999999999998E-2</v>
      </c>
      <c r="Q2192" t="b">
        <v>1</v>
      </c>
      <c r="R2192" t="s">
        <v>8277</v>
      </c>
    </row>
    <row r="2193" spans="1:18" ht="43.2" x14ac:dyDescent="0.3">
      <c r="A2193">
        <v>1642</v>
      </c>
      <c r="B2193" s="7" t="s">
        <v>1643</v>
      </c>
      <c r="C2193" s="3" t="s">
        <v>5752</v>
      </c>
      <c r="D2193" s="5">
        <v>1200</v>
      </c>
      <c r="E2193" s="5">
        <v>1200</v>
      </c>
      <c r="F2193" t="s">
        <v>8218</v>
      </c>
      <c r="G2193" t="s">
        <v>8223</v>
      </c>
      <c r="H2193" t="s">
        <v>8245</v>
      </c>
      <c r="I2193">
        <v>1308011727</v>
      </c>
      <c r="J2193" s="9">
        <f>(I2193/86400)+DATE(1970,1,1)</f>
        <v>40708.024618055555</v>
      </c>
      <c r="K2193">
        <v>1306283727</v>
      </c>
      <c r="L2193" s="9">
        <f>(K2193/86400)+DATE(1970,1,1)</f>
        <v>40688.024618055555</v>
      </c>
      <c r="M2193" t="b">
        <v>0</v>
      </c>
      <c r="N2193">
        <v>28</v>
      </c>
      <c r="O2193">
        <f>ROUND(E2193/D2193*100,0)</f>
        <v>100</v>
      </c>
      <c r="P2193">
        <f t="shared" si="34"/>
        <v>2.9499999999999998E-2</v>
      </c>
      <c r="Q2193" t="b">
        <v>1</v>
      </c>
      <c r="R2193" t="s">
        <v>8290</v>
      </c>
    </row>
    <row r="2194" spans="1:18" ht="43.2" x14ac:dyDescent="0.3">
      <c r="A2194">
        <v>84</v>
      </c>
      <c r="B2194" s="7" t="s">
        <v>86</v>
      </c>
      <c r="C2194" s="3" t="s">
        <v>4195</v>
      </c>
      <c r="D2194" s="5">
        <v>500</v>
      </c>
      <c r="E2194" s="5">
        <v>500</v>
      </c>
      <c r="F2194" t="s">
        <v>8218</v>
      </c>
      <c r="G2194" t="s">
        <v>8223</v>
      </c>
      <c r="H2194" t="s">
        <v>8245</v>
      </c>
      <c r="I2194">
        <v>1305483086</v>
      </c>
      <c r="J2194" s="9">
        <f>(I2194/86400)+DATE(1970,1,1)</f>
        <v>40678.757939814815</v>
      </c>
      <c r="K2194">
        <v>1302891086</v>
      </c>
      <c r="L2194" s="9">
        <f>(K2194/86400)+DATE(1970,1,1)</f>
        <v>40648.757939814815</v>
      </c>
      <c r="M2194" t="b">
        <v>0</v>
      </c>
      <c r="N2194">
        <v>7</v>
      </c>
      <c r="O2194">
        <f>ROUND(E2194/D2194*100,0)</f>
        <v>100</v>
      </c>
      <c r="P2194">
        <f t="shared" si="34"/>
        <v>1.23E-2</v>
      </c>
      <c r="Q2194" t="b">
        <v>1</v>
      </c>
      <c r="R2194" t="s">
        <v>8264</v>
      </c>
    </row>
    <row r="2195" spans="1:18" ht="43.2" x14ac:dyDescent="0.3">
      <c r="A2195">
        <v>73</v>
      </c>
      <c r="B2195" s="7" t="s">
        <v>75</v>
      </c>
      <c r="C2195" s="3" t="s">
        <v>4184</v>
      </c>
      <c r="D2195" s="5">
        <v>900</v>
      </c>
      <c r="E2195" s="5">
        <v>900</v>
      </c>
      <c r="F2195" t="s">
        <v>8218</v>
      </c>
      <c r="G2195" t="s">
        <v>8223</v>
      </c>
      <c r="H2195" t="s">
        <v>8245</v>
      </c>
      <c r="I2195">
        <v>1304395140</v>
      </c>
      <c r="J2195" s="9">
        <f>(I2195/86400)+DATE(1970,1,1)</f>
        <v>40666.165972222225</v>
      </c>
      <c r="K2195">
        <v>1297620584</v>
      </c>
      <c r="L2195" s="9">
        <f>(K2195/86400)+DATE(1970,1,1)</f>
        <v>40587.75675925926</v>
      </c>
      <c r="M2195" t="b">
        <v>0</v>
      </c>
      <c r="N2195">
        <v>18</v>
      </c>
      <c r="O2195">
        <f>ROUND(E2195/D2195*100,0)</f>
        <v>100</v>
      </c>
      <c r="P2195">
        <f t="shared" si="34"/>
        <v>2.2200000000000001E-2</v>
      </c>
      <c r="Q2195" t="b">
        <v>1</v>
      </c>
      <c r="R2195" t="s">
        <v>8264</v>
      </c>
    </row>
    <row r="2196" spans="1:18" ht="57.6" x14ac:dyDescent="0.3">
      <c r="A2196">
        <v>2474</v>
      </c>
      <c r="B2196" s="7" t="s">
        <v>2475</v>
      </c>
      <c r="C2196" s="3" t="s">
        <v>6584</v>
      </c>
      <c r="D2196" s="5">
        <v>5000</v>
      </c>
      <c r="E2196" s="5">
        <v>5000.18</v>
      </c>
      <c r="F2196" t="s">
        <v>8218</v>
      </c>
      <c r="G2196" t="s">
        <v>8223</v>
      </c>
      <c r="H2196" t="s">
        <v>8245</v>
      </c>
      <c r="I2196">
        <v>1286756176</v>
      </c>
      <c r="J2196" s="9">
        <f>(I2196/86400)+DATE(1970,1,1)</f>
        <v>40462.011296296296</v>
      </c>
      <c r="K2196">
        <v>1282868176</v>
      </c>
      <c r="L2196" s="9">
        <f>(K2196/86400)+DATE(1970,1,1)</f>
        <v>40417.011296296296</v>
      </c>
      <c r="M2196" t="b">
        <v>0</v>
      </c>
      <c r="N2196">
        <v>38</v>
      </c>
      <c r="O2196">
        <f>ROUND(E2196/D2196*100,0)</f>
        <v>100</v>
      </c>
      <c r="P2196">
        <f t="shared" si="34"/>
        <v>0.1237</v>
      </c>
      <c r="Q2196" t="b">
        <v>1</v>
      </c>
      <c r="R2196" t="s">
        <v>8277</v>
      </c>
    </row>
    <row r="2197" spans="1:18" ht="72" x14ac:dyDescent="0.3">
      <c r="A2197">
        <v>294</v>
      </c>
      <c r="B2197" s="7" t="s">
        <v>295</v>
      </c>
      <c r="C2197" s="3" t="s">
        <v>4404</v>
      </c>
      <c r="D2197" s="5">
        <v>5000</v>
      </c>
      <c r="E2197" s="5">
        <v>5000</v>
      </c>
      <c r="F2197" t="s">
        <v>8218</v>
      </c>
      <c r="G2197" t="s">
        <v>8223</v>
      </c>
      <c r="H2197" t="s">
        <v>8245</v>
      </c>
      <c r="I2197">
        <v>1279555200</v>
      </c>
      <c r="J2197" s="9">
        <f>(I2197/86400)+DATE(1970,1,1)</f>
        <v>40378.666666666664</v>
      </c>
      <c r="K2197">
        <v>1276480894</v>
      </c>
      <c r="L2197" s="9">
        <f>(K2197/86400)+DATE(1970,1,1)</f>
        <v>40343.084421296298</v>
      </c>
      <c r="M2197" t="b">
        <v>1</v>
      </c>
      <c r="N2197">
        <v>50</v>
      </c>
      <c r="O2197">
        <f>ROUND(E2197/D2197*100,0)</f>
        <v>100</v>
      </c>
      <c r="P2197">
        <f t="shared" si="34"/>
        <v>0.1239</v>
      </c>
      <c r="Q2197" t="b">
        <v>1</v>
      </c>
      <c r="R2197" t="s">
        <v>8267</v>
      </c>
    </row>
    <row r="2198" spans="1:18" ht="57.6" x14ac:dyDescent="0.3">
      <c r="A2198">
        <v>117</v>
      </c>
      <c r="B2198" s="7" t="s">
        <v>119</v>
      </c>
      <c r="C2198" s="3" t="s">
        <v>4228</v>
      </c>
      <c r="D2198" s="5">
        <v>4500</v>
      </c>
      <c r="E2198" s="5">
        <v>4522.22</v>
      </c>
      <c r="F2198" t="s">
        <v>8218</v>
      </c>
      <c r="G2198" t="s">
        <v>8223</v>
      </c>
      <c r="H2198" t="s">
        <v>8245</v>
      </c>
      <c r="I2198">
        <v>1276110000</v>
      </c>
      <c r="J2198" s="9">
        <f>(I2198/86400)+DATE(1970,1,1)</f>
        <v>40338.791666666664</v>
      </c>
      <c r="K2198">
        <v>1268337744</v>
      </c>
      <c r="L2198" s="9">
        <f>(K2198/86400)+DATE(1970,1,1)</f>
        <v>40248.834999999999</v>
      </c>
      <c r="M2198" t="b">
        <v>0</v>
      </c>
      <c r="N2198">
        <v>27</v>
      </c>
      <c r="O2198">
        <f>ROUND(E2198/D2198*100,0)</f>
        <v>100</v>
      </c>
      <c r="P2198">
        <f t="shared" si="34"/>
        <v>0.1124</v>
      </c>
      <c r="Q2198" t="b">
        <v>1</v>
      </c>
      <c r="R2198" t="s">
        <v>8264</v>
      </c>
    </row>
    <row r="2199" spans="1:18" x14ac:dyDescent="0.3">
      <c r="A2199">
        <v>1062</v>
      </c>
      <c r="B2199" s="7" t="s">
        <v>1063</v>
      </c>
      <c r="C2199" s="3" t="s">
        <v>5172</v>
      </c>
      <c r="D2199" s="5">
        <v>199</v>
      </c>
      <c r="E2199" s="5">
        <v>190</v>
      </c>
      <c r="F2199" t="s">
        <v>8219</v>
      </c>
      <c r="G2199" t="s">
        <v>8223</v>
      </c>
      <c r="H2199" t="s">
        <v>8245</v>
      </c>
      <c r="I2199">
        <v>1468351341</v>
      </c>
      <c r="J2199" s="9">
        <f>(I2199/86400)+DATE(1970,1,1)</f>
        <v>42563.807187500002</v>
      </c>
      <c r="K2199">
        <v>1467746541</v>
      </c>
      <c r="L2199" s="9">
        <f>(K2199/86400)+DATE(1970,1,1)</f>
        <v>42556.807187500002</v>
      </c>
      <c r="M2199" t="b">
        <v>0</v>
      </c>
      <c r="N2199">
        <v>4</v>
      </c>
      <c r="O2199">
        <f>ROUND(E2199/D2199*100,0)</f>
        <v>95</v>
      </c>
      <c r="P2199">
        <f t="shared" si="34"/>
        <v>4.4999999999999997E-3</v>
      </c>
      <c r="Q2199" t="b">
        <v>0</v>
      </c>
      <c r="R2199" t="s">
        <v>8279</v>
      </c>
    </row>
    <row r="2200" spans="1:18" ht="57.6" x14ac:dyDescent="0.3">
      <c r="A2200">
        <v>3797</v>
      </c>
      <c r="B2200" s="7" t="s">
        <v>3794</v>
      </c>
      <c r="C2200" s="3" t="s">
        <v>7907</v>
      </c>
      <c r="D2200" s="5">
        <v>6000</v>
      </c>
      <c r="E2200" s="5">
        <v>5380</v>
      </c>
      <c r="F2200" t="s">
        <v>8220</v>
      </c>
      <c r="G2200" t="s">
        <v>8223</v>
      </c>
      <c r="H2200" t="s">
        <v>8245</v>
      </c>
      <c r="I2200">
        <v>1429564165</v>
      </c>
      <c r="J2200" s="9">
        <f>(I2200/86400)+DATE(1970,1,1)</f>
        <v>42114.881539351853</v>
      </c>
      <c r="K2200">
        <v>1426972165</v>
      </c>
      <c r="L2200" s="9">
        <f>(K2200/86400)+DATE(1970,1,1)</f>
        <v>42084.881539351853</v>
      </c>
      <c r="M2200" t="b">
        <v>0</v>
      </c>
      <c r="N2200">
        <v>37</v>
      </c>
      <c r="O2200">
        <f>ROUND(E2200/D2200*100,0)</f>
        <v>90</v>
      </c>
      <c r="P2200">
        <f t="shared" si="34"/>
        <v>0.1278</v>
      </c>
      <c r="Q2200" t="b">
        <v>0</v>
      </c>
      <c r="R2200" t="s">
        <v>8303</v>
      </c>
    </row>
    <row r="2201" spans="1:18" ht="43.2" x14ac:dyDescent="0.3">
      <c r="A2201">
        <v>3937</v>
      </c>
      <c r="B2201" s="7" t="s">
        <v>3934</v>
      </c>
      <c r="C2201" s="3" t="s">
        <v>8045</v>
      </c>
      <c r="D2201" s="5">
        <v>2885</v>
      </c>
      <c r="E2201" s="5">
        <v>2485</v>
      </c>
      <c r="F2201" t="s">
        <v>8220</v>
      </c>
      <c r="G2201" t="s">
        <v>8223</v>
      </c>
      <c r="H2201" t="s">
        <v>8245</v>
      </c>
      <c r="I2201">
        <v>1468249760</v>
      </c>
      <c r="J2201" s="9">
        <f>(I2201/86400)+DATE(1970,1,1)</f>
        <v>42562.631481481483</v>
      </c>
      <c r="K2201">
        <v>1465830560</v>
      </c>
      <c r="L2201" s="9">
        <f>(K2201/86400)+DATE(1970,1,1)</f>
        <v>42534.631481481483</v>
      </c>
      <c r="M2201" t="b">
        <v>0</v>
      </c>
      <c r="N2201">
        <v>10</v>
      </c>
      <c r="O2201">
        <f>ROUND(E2201/D2201*100,0)</f>
        <v>86</v>
      </c>
      <c r="P2201">
        <f t="shared" si="34"/>
        <v>5.8400000000000001E-2</v>
      </c>
      <c r="Q2201" t="b">
        <v>0</v>
      </c>
      <c r="R2201" t="s">
        <v>8269</v>
      </c>
    </row>
    <row r="2202" spans="1:18" ht="43.2" x14ac:dyDescent="0.3">
      <c r="A2202">
        <v>1336</v>
      </c>
      <c r="B2202" s="7" t="s">
        <v>1337</v>
      </c>
      <c r="C2202" s="3" t="s">
        <v>5446</v>
      </c>
      <c r="D2202" s="5">
        <v>100000</v>
      </c>
      <c r="E2202" s="5">
        <v>84947</v>
      </c>
      <c r="F2202" t="s">
        <v>8219</v>
      </c>
      <c r="G2202" t="s">
        <v>8223</v>
      </c>
      <c r="H2202" t="s">
        <v>8245</v>
      </c>
      <c r="I2202">
        <v>1418849028</v>
      </c>
      <c r="J2202" s="9">
        <f>(I2202/86400)+DATE(1970,1,1)</f>
        <v>41990.863750000004</v>
      </c>
      <c r="K2202">
        <v>1415825028</v>
      </c>
      <c r="L2202" s="9">
        <f>(K2202/86400)+DATE(1970,1,1)</f>
        <v>41955.863750000004</v>
      </c>
      <c r="M2202" t="b">
        <v>0</v>
      </c>
      <c r="N2202">
        <v>224</v>
      </c>
      <c r="O2202">
        <f>ROUND(E2202/D2202*100,0)</f>
        <v>85</v>
      </c>
      <c r="P2202">
        <f t="shared" si="34"/>
        <v>2.0247000000000002</v>
      </c>
      <c r="Q2202" t="b">
        <v>0</v>
      </c>
      <c r="R2202" t="s">
        <v>8271</v>
      </c>
    </row>
    <row r="2203" spans="1:18" ht="43.2" x14ac:dyDescent="0.3">
      <c r="A2203">
        <v>979</v>
      </c>
      <c r="B2203" s="7" t="s">
        <v>980</v>
      </c>
      <c r="C2203" s="3" t="s">
        <v>5089</v>
      </c>
      <c r="D2203" s="5">
        <v>35000</v>
      </c>
      <c r="E2203" s="5">
        <v>28986.16</v>
      </c>
      <c r="F2203" t="s">
        <v>8220</v>
      </c>
      <c r="G2203" t="s">
        <v>8223</v>
      </c>
      <c r="H2203" t="s">
        <v>8245</v>
      </c>
      <c r="I2203">
        <v>1466449140</v>
      </c>
      <c r="J2203" s="9">
        <f>(I2203/86400)+DATE(1970,1,1)</f>
        <v>42541.790972222225</v>
      </c>
      <c r="K2203">
        <v>1463392828</v>
      </c>
      <c r="L2203" s="9">
        <f>(K2203/86400)+DATE(1970,1,1)</f>
        <v>42506.416990740741</v>
      </c>
      <c r="M2203" t="b">
        <v>0</v>
      </c>
      <c r="N2203">
        <v>96</v>
      </c>
      <c r="O2203">
        <f>ROUND(E2203/D2203*100,0)</f>
        <v>83</v>
      </c>
      <c r="P2203">
        <f t="shared" si="34"/>
        <v>0.68189999999999995</v>
      </c>
      <c r="Q2203" t="b">
        <v>0</v>
      </c>
      <c r="R2203" t="s">
        <v>8271</v>
      </c>
    </row>
    <row r="2204" spans="1:18" ht="28.8" x14ac:dyDescent="0.3">
      <c r="A2204">
        <v>1004</v>
      </c>
      <c r="B2204" s="7" t="s">
        <v>1005</v>
      </c>
      <c r="C2204" s="3" t="s">
        <v>5114</v>
      </c>
      <c r="D2204" s="5">
        <v>25000</v>
      </c>
      <c r="E2204" s="5">
        <v>20552</v>
      </c>
      <c r="F2204" t="s">
        <v>8219</v>
      </c>
      <c r="G2204" t="s">
        <v>8223</v>
      </c>
      <c r="H2204" t="s">
        <v>8245</v>
      </c>
      <c r="I2204">
        <v>1455814827</v>
      </c>
      <c r="J2204" s="9">
        <f>(I2204/86400)+DATE(1970,1,1)</f>
        <v>42418.708645833336</v>
      </c>
      <c r="K2204">
        <v>1453222827</v>
      </c>
      <c r="L2204" s="9">
        <f>(K2204/86400)+DATE(1970,1,1)</f>
        <v>42388.708645833336</v>
      </c>
      <c r="M2204" t="b">
        <v>0</v>
      </c>
      <c r="N2204">
        <v>95</v>
      </c>
      <c r="O2204">
        <f>ROUND(E2204/D2204*100,0)</f>
        <v>82</v>
      </c>
      <c r="P2204">
        <f t="shared" si="34"/>
        <v>0.48480000000000001</v>
      </c>
      <c r="Q2204" t="b">
        <v>0</v>
      </c>
      <c r="R2204" t="s">
        <v>8271</v>
      </c>
    </row>
    <row r="2205" spans="1:18" ht="43.2" x14ac:dyDescent="0.3">
      <c r="A2205">
        <v>699</v>
      </c>
      <c r="B2205" s="7" t="s">
        <v>700</v>
      </c>
      <c r="C2205" s="3" t="s">
        <v>4809</v>
      </c>
      <c r="D2205" s="5">
        <v>130000</v>
      </c>
      <c r="E2205" s="5">
        <v>107148.74</v>
      </c>
      <c r="F2205" t="s">
        <v>8220</v>
      </c>
      <c r="G2205" t="s">
        <v>8223</v>
      </c>
      <c r="H2205" t="s">
        <v>8245</v>
      </c>
      <c r="I2205">
        <v>1385136000</v>
      </c>
      <c r="J2205" s="9">
        <f>(I2205/86400)+DATE(1970,1,1)</f>
        <v>41600.666666666664</v>
      </c>
      <c r="K2205">
        <v>1381923548</v>
      </c>
      <c r="L2205" s="9">
        <f>(K2205/86400)+DATE(1970,1,1)</f>
        <v>41563.485509259262</v>
      </c>
      <c r="M2205" t="b">
        <v>0</v>
      </c>
      <c r="N2205">
        <v>890</v>
      </c>
      <c r="O2205">
        <f>ROUND(E2205/D2205*100,0)</f>
        <v>82</v>
      </c>
      <c r="P2205">
        <f t="shared" si="34"/>
        <v>2.5779999999999998</v>
      </c>
      <c r="Q2205" t="b">
        <v>0</v>
      </c>
      <c r="R2205" t="s">
        <v>8271</v>
      </c>
    </row>
    <row r="2206" spans="1:18" ht="43.2" x14ac:dyDescent="0.3">
      <c r="A2206">
        <v>707</v>
      </c>
      <c r="B2206" s="7" t="s">
        <v>708</v>
      </c>
      <c r="C2206" s="3" t="s">
        <v>4817</v>
      </c>
      <c r="D2206" s="5">
        <v>68000</v>
      </c>
      <c r="E2206" s="5">
        <v>53670.6</v>
      </c>
      <c r="F2206" t="s">
        <v>8220</v>
      </c>
      <c r="G2206" t="s">
        <v>8224</v>
      </c>
      <c r="H2206" t="s">
        <v>8246</v>
      </c>
      <c r="I2206">
        <v>1483286127</v>
      </c>
      <c r="J2206" s="9">
        <f>(I2206/86400)+DATE(1970,1,1)</f>
        <v>42736.663506944446</v>
      </c>
      <c r="K2206">
        <v>1479830127</v>
      </c>
      <c r="L2206" s="9">
        <f>(K2206/86400)+DATE(1970,1,1)</f>
        <v>42696.663506944446</v>
      </c>
      <c r="M2206" t="b">
        <v>0</v>
      </c>
      <c r="N2206">
        <v>456</v>
      </c>
      <c r="O2206">
        <f>ROUND(E2206/D2206*100,0)</f>
        <v>79</v>
      </c>
      <c r="P2206">
        <f t="shared" si="34"/>
        <v>1.2569999999999999</v>
      </c>
      <c r="Q2206" t="b">
        <v>0</v>
      </c>
      <c r="R2206" t="s">
        <v>8271</v>
      </c>
    </row>
    <row r="2207" spans="1:18" ht="57.6" x14ac:dyDescent="0.3">
      <c r="A2207">
        <v>1585</v>
      </c>
      <c r="B2207" s="7" t="s">
        <v>1586</v>
      </c>
      <c r="C2207" s="3" t="s">
        <v>5695</v>
      </c>
      <c r="D2207" s="5">
        <v>2000</v>
      </c>
      <c r="E2207" s="5">
        <v>1580</v>
      </c>
      <c r="F2207" t="s">
        <v>8220</v>
      </c>
      <c r="G2207" t="s">
        <v>8228</v>
      </c>
      <c r="H2207" t="s">
        <v>8250</v>
      </c>
      <c r="I2207">
        <v>1482663600</v>
      </c>
      <c r="J2207" s="9">
        <f>(I2207/86400)+DATE(1970,1,1)</f>
        <v>42729.458333333328</v>
      </c>
      <c r="K2207">
        <v>1480800568</v>
      </c>
      <c r="L2207" s="9">
        <f>(K2207/86400)+DATE(1970,1,1)</f>
        <v>42707.895462962959</v>
      </c>
      <c r="M2207" t="b">
        <v>0</v>
      </c>
      <c r="N2207">
        <v>12</v>
      </c>
      <c r="O2207">
        <f>ROUND(E2207/D2207*100,0)</f>
        <v>79</v>
      </c>
      <c r="P2207">
        <f t="shared" si="34"/>
        <v>3.6999999999999998E-2</v>
      </c>
      <c r="Q2207" t="b">
        <v>0</v>
      </c>
      <c r="R2207" t="s">
        <v>8289</v>
      </c>
    </row>
    <row r="2208" spans="1:18" ht="43.2" x14ac:dyDescent="0.3">
      <c r="A2208">
        <v>3973</v>
      </c>
      <c r="B2208" s="7" t="s">
        <v>3970</v>
      </c>
      <c r="C2208" s="3" t="s">
        <v>8080</v>
      </c>
      <c r="D2208" s="5">
        <v>5000</v>
      </c>
      <c r="E2208" s="5">
        <v>3905</v>
      </c>
      <c r="F2208" t="s">
        <v>8220</v>
      </c>
      <c r="G2208" t="s">
        <v>8223</v>
      </c>
      <c r="H2208" t="s">
        <v>8245</v>
      </c>
      <c r="I2208">
        <v>1462766400</v>
      </c>
      <c r="J2208" s="9">
        <f>(I2208/86400)+DATE(1970,1,1)</f>
        <v>42499.166666666672</v>
      </c>
      <c r="K2208">
        <v>1460219110</v>
      </c>
      <c r="L2208" s="9">
        <f>(K2208/86400)+DATE(1970,1,1)</f>
        <v>42469.68414351852</v>
      </c>
      <c r="M2208" t="b">
        <v>0</v>
      </c>
      <c r="N2208">
        <v>37</v>
      </c>
      <c r="O2208">
        <f>ROUND(E2208/D2208*100,0)</f>
        <v>78</v>
      </c>
      <c r="P2208">
        <f t="shared" si="34"/>
        <v>9.1899999999999996E-2</v>
      </c>
      <c r="Q2208" t="b">
        <v>0</v>
      </c>
      <c r="R2208" t="s">
        <v>8269</v>
      </c>
    </row>
    <row r="2209" spans="1:18" ht="57.6" x14ac:dyDescent="0.3">
      <c r="A2209">
        <v>3144</v>
      </c>
      <c r="B2209" s="7" t="s">
        <v>3144</v>
      </c>
      <c r="C2209" s="3" t="s">
        <v>7254</v>
      </c>
      <c r="D2209" s="5">
        <v>10000</v>
      </c>
      <c r="E2209" s="5">
        <v>7540</v>
      </c>
      <c r="F2209" t="s">
        <v>8221</v>
      </c>
      <c r="G2209" t="s">
        <v>8223</v>
      </c>
      <c r="H2209" t="s">
        <v>8245</v>
      </c>
      <c r="I2209">
        <v>1489903200</v>
      </c>
      <c r="J2209" s="9">
        <f>(I2209/86400)+DATE(1970,1,1)</f>
        <v>42813.25</v>
      </c>
      <c r="K2209">
        <v>1488459307</v>
      </c>
      <c r="L2209" s="9">
        <f>(K2209/86400)+DATE(1970,1,1)</f>
        <v>42796.538275462968</v>
      </c>
      <c r="M2209" t="b">
        <v>0</v>
      </c>
      <c r="N2209">
        <v>30</v>
      </c>
      <c r="O2209">
        <f>ROUND(E2209/D2209*100,0)</f>
        <v>75</v>
      </c>
      <c r="P2209">
        <f t="shared" si="34"/>
        <v>0.1762</v>
      </c>
      <c r="Q2209" t="b">
        <v>0</v>
      </c>
      <c r="R2209" t="s">
        <v>8269</v>
      </c>
    </row>
    <row r="2210" spans="1:18" ht="43.2" x14ac:dyDescent="0.3">
      <c r="A2210">
        <v>885</v>
      </c>
      <c r="B2210" s="7" t="s">
        <v>886</v>
      </c>
      <c r="C2210" s="3" t="s">
        <v>4995</v>
      </c>
      <c r="D2210" s="5">
        <v>1000</v>
      </c>
      <c r="E2210" s="5">
        <v>750</v>
      </c>
      <c r="F2210" t="s">
        <v>8220</v>
      </c>
      <c r="G2210" t="s">
        <v>8223</v>
      </c>
      <c r="H2210" t="s">
        <v>8245</v>
      </c>
      <c r="I2210">
        <v>1483137311</v>
      </c>
      <c r="J2210" s="9">
        <f>(I2210/86400)+DATE(1970,1,1)</f>
        <v>42734.941099537042</v>
      </c>
      <c r="K2210">
        <v>1481322911</v>
      </c>
      <c r="L2210" s="9">
        <f>(K2210/86400)+DATE(1970,1,1)</f>
        <v>42713.941099537042</v>
      </c>
      <c r="M2210" t="b">
        <v>0</v>
      </c>
      <c r="N2210">
        <v>21</v>
      </c>
      <c r="O2210">
        <f>ROUND(E2210/D2210*100,0)</f>
        <v>75</v>
      </c>
      <c r="P2210">
        <f t="shared" si="34"/>
        <v>1.7600000000000001E-2</v>
      </c>
      <c r="Q2210" t="b">
        <v>0</v>
      </c>
      <c r="R2210" t="s">
        <v>8277</v>
      </c>
    </row>
    <row r="2211" spans="1:18" ht="43.2" x14ac:dyDescent="0.3">
      <c r="A2211">
        <v>1005</v>
      </c>
      <c r="B2211" s="7" t="s">
        <v>1006</v>
      </c>
      <c r="C2211" s="3" t="s">
        <v>5115</v>
      </c>
      <c r="D2211" s="5">
        <v>200000</v>
      </c>
      <c r="E2211" s="5">
        <v>150102</v>
      </c>
      <c r="F2211" t="s">
        <v>8219</v>
      </c>
      <c r="G2211" t="s">
        <v>8223</v>
      </c>
      <c r="H2211" t="s">
        <v>8245</v>
      </c>
      <c r="I2211">
        <v>1446217183</v>
      </c>
      <c r="J2211" s="9">
        <f>(I2211/86400)+DATE(1970,1,1)</f>
        <v>42307.624803240746</v>
      </c>
      <c r="K2211">
        <v>1443538783</v>
      </c>
      <c r="L2211" s="9">
        <f>(K2211/86400)+DATE(1970,1,1)</f>
        <v>42276.624803240746</v>
      </c>
      <c r="M2211" t="b">
        <v>0</v>
      </c>
      <c r="N2211">
        <v>161</v>
      </c>
      <c r="O2211">
        <f>ROUND(E2211/D2211*100,0)</f>
        <v>75</v>
      </c>
      <c r="P2211">
        <f t="shared" si="34"/>
        <v>3.5505</v>
      </c>
      <c r="Q2211" t="b">
        <v>0</v>
      </c>
      <c r="R2211" t="s">
        <v>8271</v>
      </c>
    </row>
    <row r="2212" spans="1:18" ht="43.2" x14ac:dyDescent="0.3">
      <c r="A2212">
        <v>688</v>
      </c>
      <c r="B2212" s="7" t="s">
        <v>689</v>
      </c>
      <c r="C2212" s="3" t="s">
        <v>4798</v>
      </c>
      <c r="D2212" s="5">
        <v>20000</v>
      </c>
      <c r="E2212" s="5">
        <v>14598</v>
      </c>
      <c r="F2212" t="s">
        <v>8220</v>
      </c>
      <c r="G2212" t="s">
        <v>8223</v>
      </c>
      <c r="H2212" t="s">
        <v>8245</v>
      </c>
      <c r="I2212">
        <v>1444876253</v>
      </c>
      <c r="J2212" s="9">
        <f>(I2212/86400)+DATE(1970,1,1)</f>
        <v>42292.104780092588</v>
      </c>
      <c r="K2212">
        <v>1442284253</v>
      </c>
      <c r="L2212" s="9">
        <f>(K2212/86400)+DATE(1970,1,1)</f>
        <v>42262.104780092588</v>
      </c>
      <c r="M2212" t="b">
        <v>0</v>
      </c>
      <c r="N2212">
        <v>36</v>
      </c>
      <c r="O2212">
        <f>ROUND(E2212/D2212*100,0)</f>
        <v>73</v>
      </c>
      <c r="P2212">
        <f t="shared" si="34"/>
        <v>0.34539999999999998</v>
      </c>
      <c r="Q2212" t="b">
        <v>0</v>
      </c>
      <c r="R2212" t="s">
        <v>8271</v>
      </c>
    </row>
    <row r="2213" spans="1:18" ht="43.2" x14ac:dyDescent="0.3">
      <c r="A2213">
        <v>1871</v>
      </c>
      <c r="B2213" s="7" t="s">
        <v>1872</v>
      </c>
      <c r="C2213" s="3" t="s">
        <v>5981</v>
      </c>
      <c r="D2213" s="5">
        <v>6500</v>
      </c>
      <c r="E2213" s="5">
        <v>4666</v>
      </c>
      <c r="F2213" t="s">
        <v>8220</v>
      </c>
      <c r="G2213" t="s">
        <v>8223</v>
      </c>
      <c r="H2213" t="s">
        <v>8245</v>
      </c>
      <c r="I2213">
        <v>1416512901</v>
      </c>
      <c r="J2213" s="9">
        <f>(I2213/86400)+DATE(1970,1,1)</f>
        <v>41963.825243055559</v>
      </c>
      <c r="K2213">
        <v>1413053301</v>
      </c>
      <c r="L2213" s="9">
        <f>(K2213/86400)+DATE(1970,1,1)</f>
        <v>41923.783576388887</v>
      </c>
      <c r="M2213" t="b">
        <v>0</v>
      </c>
      <c r="N2213">
        <v>95</v>
      </c>
      <c r="O2213">
        <f>ROUND(E2213/D2213*100,0)</f>
        <v>72</v>
      </c>
      <c r="P2213">
        <f t="shared" si="34"/>
        <v>0.1113</v>
      </c>
      <c r="Q2213" t="b">
        <v>0</v>
      </c>
      <c r="R2213" t="s">
        <v>8281</v>
      </c>
    </row>
    <row r="2214" spans="1:18" ht="43.2" x14ac:dyDescent="0.3">
      <c r="A2214">
        <v>4106</v>
      </c>
      <c r="B2214" s="7" t="s">
        <v>4102</v>
      </c>
      <c r="C2214" s="3" t="s">
        <v>8209</v>
      </c>
      <c r="D2214" s="5">
        <v>5000</v>
      </c>
      <c r="E2214" s="5">
        <v>3530</v>
      </c>
      <c r="F2214" t="s">
        <v>8220</v>
      </c>
      <c r="G2214" t="s">
        <v>8223</v>
      </c>
      <c r="H2214" t="s">
        <v>8245</v>
      </c>
      <c r="I2214">
        <v>1427936400</v>
      </c>
      <c r="J2214" s="9">
        <f>(I2214/86400)+DATE(1970,1,1)</f>
        <v>42096.041666666672</v>
      </c>
      <c r="K2214">
        <v>1424221866</v>
      </c>
      <c r="L2214" s="9">
        <f>(K2214/86400)+DATE(1970,1,1)</f>
        <v>42053.049375000002</v>
      </c>
      <c r="M2214" t="b">
        <v>0</v>
      </c>
      <c r="N2214">
        <v>33</v>
      </c>
      <c r="O2214">
        <f>ROUND(E2214/D2214*100,0)</f>
        <v>71</v>
      </c>
      <c r="P2214">
        <f t="shared" si="34"/>
        <v>8.3900000000000002E-2</v>
      </c>
      <c r="Q2214" t="b">
        <v>0</v>
      </c>
      <c r="R2214" t="s">
        <v>8269</v>
      </c>
    </row>
    <row r="2215" spans="1:18" ht="57.6" x14ac:dyDescent="0.3">
      <c r="A2215">
        <v>1341</v>
      </c>
      <c r="B2215" s="7" t="s">
        <v>1342</v>
      </c>
      <c r="C2215" s="3" t="s">
        <v>5451</v>
      </c>
      <c r="D2215" s="5">
        <v>25000</v>
      </c>
      <c r="E2215" s="5">
        <v>17590</v>
      </c>
      <c r="F2215" t="s">
        <v>8219</v>
      </c>
      <c r="G2215" t="s">
        <v>8224</v>
      </c>
      <c r="H2215" t="s">
        <v>8246</v>
      </c>
      <c r="I2215">
        <v>1475333917</v>
      </c>
      <c r="J2215" s="9">
        <f>(I2215/86400)+DATE(1970,1,1)</f>
        <v>42644.624039351853</v>
      </c>
      <c r="K2215">
        <v>1472569117</v>
      </c>
      <c r="L2215" s="9">
        <f>(K2215/86400)+DATE(1970,1,1)</f>
        <v>42612.624039351853</v>
      </c>
      <c r="M2215" t="b">
        <v>0</v>
      </c>
      <c r="N2215">
        <v>46</v>
      </c>
      <c r="O2215">
        <f>ROUND(E2215/D2215*100,0)</f>
        <v>70</v>
      </c>
      <c r="P2215">
        <f t="shared" si="34"/>
        <v>0.4128</v>
      </c>
      <c r="Q2215" t="b">
        <v>0</v>
      </c>
      <c r="R2215" t="s">
        <v>8271</v>
      </c>
    </row>
    <row r="2216" spans="1:18" ht="28.8" x14ac:dyDescent="0.3">
      <c r="A2216">
        <v>4022</v>
      </c>
      <c r="B2216" s="7" t="s">
        <v>4018</v>
      </c>
      <c r="C2216" s="3" t="s">
        <v>8127</v>
      </c>
      <c r="D2216" s="5">
        <v>18000</v>
      </c>
      <c r="E2216" s="5">
        <v>12521</v>
      </c>
      <c r="F2216" t="s">
        <v>8220</v>
      </c>
      <c r="G2216" t="s">
        <v>8223</v>
      </c>
      <c r="H2216" t="s">
        <v>8245</v>
      </c>
      <c r="I2216">
        <v>1422759240</v>
      </c>
      <c r="J2216" s="9">
        <f>(I2216/86400)+DATE(1970,1,1)</f>
        <v>42036.120833333334</v>
      </c>
      <c r="K2216">
        <v>1418824867</v>
      </c>
      <c r="L2216" s="9">
        <f>(K2216/86400)+DATE(1970,1,1)</f>
        <v>41990.584108796298</v>
      </c>
      <c r="M2216" t="b">
        <v>0</v>
      </c>
      <c r="N2216">
        <v>197</v>
      </c>
      <c r="O2216">
        <f>ROUND(E2216/D2216*100,0)</f>
        <v>70</v>
      </c>
      <c r="P2216">
        <f t="shared" si="34"/>
        <v>0.29820000000000002</v>
      </c>
      <c r="Q2216" t="b">
        <v>0</v>
      </c>
      <c r="R2216" t="s">
        <v>8269</v>
      </c>
    </row>
    <row r="2217" spans="1:18" ht="43.2" x14ac:dyDescent="0.3">
      <c r="A2217">
        <v>774</v>
      </c>
      <c r="B2217" s="7" t="s">
        <v>775</v>
      </c>
      <c r="C2217" s="3" t="s">
        <v>4884</v>
      </c>
      <c r="D2217" s="5">
        <v>500</v>
      </c>
      <c r="E2217" s="5">
        <v>351</v>
      </c>
      <c r="F2217" t="s">
        <v>8220</v>
      </c>
      <c r="G2217" t="s">
        <v>8223</v>
      </c>
      <c r="H2217" t="s">
        <v>8245</v>
      </c>
      <c r="I2217">
        <v>1393181018</v>
      </c>
      <c r="J2217" s="9">
        <f>(I2217/86400)+DATE(1970,1,1)</f>
        <v>41693.780300925922</v>
      </c>
      <c r="K2217">
        <v>1390589018</v>
      </c>
      <c r="L2217" s="9">
        <f>(K2217/86400)+DATE(1970,1,1)</f>
        <v>41663.780300925922</v>
      </c>
      <c r="M2217" t="b">
        <v>0</v>
      </c>
      <c r="N2217">
        <v>9</v>
      </c>
      <c r="O2217">
        <f>ROUND(E2217/D2217*100,0)</f>
        <v>70</v>
      </c>
      <c r="P2217">
        <f t="shared" si="34"/>
        <v>8.3999999999999995E-3</v>
      </c>
      <c r="Q2217" t="b">
        <v>0</v>
      </c>
      <c r="R2217" t="s">
        <v>8273</v>
      </c>
    </row>
    <row r="2218" spans="1:18" ht="43.2" x14ac:dyDescent="0.3">
      <c r="A2218">
        <v>1797</v>
      </c>
      <c r="B2218" s="7" t="s">
        <v>1798</v>
      </c>
      <c r="C2218" s="3" t="s">
        <v>5907</v>
      </c>
      <c r="D2218" s="5">
        <v>10000</v>
      </c>
      <c r="E2218" s="5">
        <v>6755</v>
      </c>
      <c r="F2218" t="s">
        <v>8220</v>
      </c>
      <c r="G2218" t="s">
        <v>8223</v>
      </c>
      <c r="H2218" t="s">
        <v>8245</v>
      </c>
      <c r="I2218">
        <v>1481809189</v>
      </c>
      <c r="J2218" s="9">
        <f>(I2218/86400)+DATE(1970,1,1)</f>
        <v>42719.56931712963</v>
      </c>
      <c r="K2218">
        <v>1479217189</v>
      </c>
      <c r="L2218" s="9">
        <f>(K2218/86400)+DATE(1970,1,1)</f>
        <v>42689.56931712963</v>
      </c>
      <c r="M2218" t="b">
        <v>1</v>
      </c>
      <c r="N2218">
        <v>140</v>
      </c>
      <c r="O2218">
        <f>ROUND(E2218/D2218*100,0)</f>
        <v>68</v>
      </c>
      <c r="P2218">
        <f t="shared" si="34"/>
        <v>0.15820000000000001</v>
      </c>
      <c r="Q2218" t="b">
        <v>0</v>
      </c>
      <c r="R2218" t="s">
        <v>8283</v>
      </c>
    </row>
    <row r="2219" spans="1:18" ht="43.2" x14ac:dyDescent="0.3">
      <c r="A2219">
        <v>3123</v>
      </c>
      <c r="B2219" s="7" t="s">
        <v>3123</v>
      </c>
      <c r="C2219" s="3" t="s">
        <v>7233</v>
      </c>
      <c r="D2219" s="5">
        <v>125000</v>
      </c>
      <c r="E2219" s="5">
        <v>85192</v>
      </c>
      <c r="F2219" t="s">
        <v>8219</v>
      </c>
      <c r="G2219" t="s">
        <v>8223</v>
      </c>
      <c r="H2219" t="s">
        <v>8245</v>
      </c>
      <c r="I2219">
        <v>1468108198</v>
      </c>
      <c r="J2219" s="9">
        <f>(I2219/86400)+DATE(1970,1,1)</f>
        <v>42560.993032407408</v>
      </c>
      <c r="K2219">
        <v>1465516198</v>
      </c>
      <c r="L2219" s="9">
        <f>(K2219/86400)+DATE(1970,1,1)</f>
        <v>42530.993032407408</v>
      </c>
      <c r="M2219" t="b">
        <v>0</v>
      </c>
      <c r="N2219">
        <v>348</v>
      </c>
      <c r="O2219">
        <f>ROUND(E2219/D2219*100,0)</f>
        <v>68</v>
      </c>
      <c r="P2219">
        <f t="shared" si="34"/>
        <v>2.0030999999999999</v>
      </c>
      <c r="Q2219" t="b">
        <v>0</v>
      </c>
      <c r="R2219" t="s">
        <v>8301</v>
      </c>
    </row>
    <row r="2220" spans="1:18" ht="43.2" x14ac:dyDescent="0.3">
      <c r="A2220">
        <v>1728</v>
      </c>
      <c r="B2220" s="7" t="s">
        <v>1729</v>
      </c>
      <c r="C2220" s="3" t="s">
        <v>5838</v>
      </c>
      <c r="D2220" s="5">
        <v>1250</v>
      </c>
      <c r="E2220" s="5">
        <v>855</v>
      </c>
      <c r="F2220" t="s">
        <v>8220</v>
      </c>
      <c r="G2220" t="s">
        <v>8223</v>
      </c>
      <c r="H2220" t="s">
        <v>8245</v>
      </c>
      <c r="I2220">
        <v>1445439674</v>
      </c>
      <c r="J2220" s="9">
        <f>(I2220/86400)+DATE(1970,1,1)</f>
        <v>42298.625856481478</v>
      </c>
      <c r="K2220">
        <v>1442847674</v>
      </c>
      <c r="L2220" s="9">
        <f>(K2220/86400)+DATE(1970,1,1)</f>
        <v>42268.625856481478</v>
      </c>
      <c r="M2220" t="b">
        <v>0</v>
      </c>
      <c r="N2220">
        <v>7</v>
      </c>
      <c r="O2220">
        <f>ROUND(E2220/D2220*100,0)</f>
        <v>68</v>
      </c>
      <c r="P2220">
        <f t="shared" si="34"/>
        <v>2.0199999999999999E-2</v>
      </c>
      <c r="Q2220" t="b">
        <v>0</v>
      </c>
      <c r="R2220" t="s">
        <v>8291</v>
      </c>
    </row>
    <row r="2221" spans="1:18" ht="43.2" x14ac:dyDescent="0.3">
      <c r="A2221">
        <v>877</v>
      </c>
      <c r="B2221" s="7" t="s">
        <v>878</v>
      </c>
      <c r="C2221" s="3" t="s">
        <v>4987</v>
      </c>
      <c r="D2221" s="5">
        <v>2000</v>
      </c>
      <c r="E2221" s="5">
        <v>1351</v>
      </c>
      <c r="F2221" t="s">
        <v>8220</v>
      </c>
      <c r="G2221" t="s">
        <v>8223</v>
      </c>
      <c r="H2221" t="s">
        <v>8245</v>
      </c>
      <c r="I2221">
        <v>1387479360</v>
      </c>
      <c r="J2221" s="9">
        <f>(I2221/86400)+DATE(1970,1,1)</f>
        <v>41627.788888888885</v>
      </c>
      <c r="K2221">
        <v>1384887360</v>
      </c>
      <c r="L2221" s="9">
        <f>(K2221/86400)+DATE(1970,1,1)</f>
        <v>41597.788888888885</v>
      </c>
      <c r="M2221" t="b">
        <v>0</v>
      </c>
      <c r="N2221">
        <v>29</v>
      </c>
      <c r="O2221">
        <f>ROUND(E2221/D2221*100,0)</f>
        <v>68</v>
      </c>
      <c r="P2221">
        <f t="shared" si="34"/>
        <v>3.2500000000000001E-2</v>
      </c>
      <c r="Q2221" t="b">
        <v>0</v>
      </c>
      <c r="R2221" t="s">
        <v>8276</v>
      </c>
    </row>
    <row r="2222" spans="1:18" ht="43.2" x14ac:dyDescent="0.3">
      <c r="A2222">
        <v>3062</v>
      </c>
      <c r="B2222" s="7" t="s">
        <v>3062</v>
      </c>
      <c r="C2222" s="3" t="s">
        <v>7172</v>
      </c>
      <c r="D2222" s="5">
        <v>10000</v>
      </c>
      <c r="E2222" s="5">
        <v>6684</v>
      </c>
      <c r="F2222" t="s">
        <v>8220</v>
      </c>
      <c r="G2222" t="s">
        <v>8223</v>
      </c>
      <c r="H2222" t="s">
        <v>8245</v>
      </c>
      <c r="I2222">
        <v>1443636000</v>
      </c>
      <c r="J2222" s="9">
        <f>(I2222/86400)+DATE(1970,1,1)</f>
        <v>42277.75</v>
      </c>
      <c r="K2222">
        <v>1441111892</v>
      </c>
      <c r="L2222" s="9">
        <f>(K2222/86400)+DATE(1970,1,1)</f>
        <v>42248.535787037035</v>
      </c>
      <c r="M2222" t="b">
        <v>0</v>
      </c>
      <c r="N2222">
        <v>67</v>
      </c>
      <c r="O2222">
        <f>ROUND(E2222/D2222*100,0)</f>
        <v>67</v>
      </c>
      <c r="P2222">
        <f t="shared" si="34"/>
        <v>0.15820000000000001</v>
      </c>
      <c r="Q2222" t="b">
        <v>0</v>
      </c>
      <c r="R2222" t="s">
        <v>8301</v>
      </c>
    </row>
    <row r="2223" spans="1:18" ht="43.2" x14ac:dyDescent="0.3">
      <c r="A2223">
        <v>3906</v>
      </c>
      <c r="B2223" s="7" t="s">
        <v>3903</v>
      </c>
      <c r="C2223" s="3" t="s">
        <v>8014</v>
      </c>
      <c r="D2223" s="5">
        <v>1500</v>
      </c>
      <c r="E2223" s="5">
        <v>1010</v>
      </c>
      <c r="F2223" t="s">
        <v>8220</v>
      </c>
      <c r="G2223" t="s">
        <v>8224</v>
      </c>
      <c r="H2223" t="s">
        <v>8246</v>
      </c>
      <c r="I2223">
        <v>1435325100</v>
      </c>
      <c r="J2223" s="9">
        <f>(I2223/86400)+DATE(1970,1,1)</f>
        <v>42181.559027777781</v>
      </c>
      <c r="K2223">
        <v>1432072893</v>
      </c>
      <c r="L2223" s="9">
        <f>(K2223/86400)+DATE(1970,1,1)</f>
        <v>42143.917743055557</v>
      </c>
      <c r="M2223" t="b">
        <v>0</v>
      </c>
      <c r="N2223">
        <v>16</v>
      </c>
      <c r="O2223">
        <f>ROUND(E2223/D2223*100,0)</f>
        <v>67</v>
      </c>
      <c r="P2223">
        <f t="shared" si="34"/>
        <v>2.4E-2</v>
      </c>
      <c r="Q2223" t="b">
        <v>0</v>
      </c>
      <c r="R2223" t="s">
        <v>8269</v>
      </c>
    </row>
    <row r="2224" spans="1:18" ht="43.2" x14ac:dyDescent="0.3">
      <c r="A2224">
        <v>3188</v>
      </c>
      <c r="B2224" s="7" t="s">
        <v>3188</v>
      </c>
      <c r="C2224" s="3" t="s">
        <v>7298</v>
      </c>
      <c r="D2224" s="5">
        <v>200</v>
      </c>
      <c r="E2224" s="5">
        <v>130</v>
      </c>
      <c r="F2224" t="s">
        <v>8220</v>
      </c>
      <c r="G2224" t="s">
        <v>8224</v>
      </c>
      <c r="H2224" t="s">
        <v>8246</v>
      </c>
      <c r="I2224">
        <v>1433930302</v>
      </c>
      <c r="J2224" s="9">
        <f>(I2224/86400)+DATE(1970,1,1)</f>
        <v>42165.415532407409</v>
      </c>
      <c r="K2224">
        <v>1432115902</v>
      </c>
      <c r="L2224" s="9">
        <f>(K2224/86400)+DATE(1970,1,1)</f>
        <v>42144.415532407409</v>
      </c>
      <c r="M2224" t="b">
        <v>0</v>
      </c>
      <c r="N2224">
        <v>9</v>
      </c>
      <c r="O2224">
        <f>ROUND(E2224/D2224*100,0)</f>
        <v>65</v>
      </c>
      <c r="P2224">
        <f t="shared" si="34"/>
        <v>3.0999999999999999E-3</v>
      </c>
      <c r="Q2224" t="b">
        <v>0</v>
      </c>
      <c r="R2224" t="s">
        <v>8303</v>
      </c>
    </row>
    <row r="2225" spans="1:18" ht="43.2" x14ac:dyDescent="0.3">
      <c r="A2225">
        <v>1704</v>
      </c>
      <c r="B2225" s="7" t="s">
        <v>1705</v>
      </c>
      <c r="C2225" s="3" t="s">
        <v>5814</v>
      </c>
      <c r="D2225" s="5">
        <v>2000</v>
      </c>
      <c r="E2225" s="5">
        <v>1302</v>
      </c>
      <c r="F2225" t="s">
        <v>8220</v>
      </c>
      <c r="G2225" t="s">
        <v>8223</v>
      </c>
      <c r="H2225" t="s">
        <v>8245</v>
      </c>
      <c r="I2225">
        <v>1424056873</v>
      </c>
      <c r="J2225" s="9">
        <f>(I2225/86400)+DATE(1970,1,1)</f>
        <v>42051.139733796299</v>
      </c>
      <c r="K2225">
        <v>1421464873</v>
      </c>
      <c r="L2225" s="9">
        <f>(K2225/86400)+DATE(1970,1,1)</f>
        <v>42021.139733796299</v>
      </c>
      <c r="M2225" t="b">
        <v>0</v>
      </c>
      <c r="N2225">
        <v>11</v>
      </c>
      <c r="O2225">
        <f>ROUND(E2225/D2225*100,0)</f>
        <v>65</v>
      </c>
      <c r="P2225">
        <f t="shared" si="34"/>
        <v>3.1E-2</v>
      </c>
      <c r="Q2225" t="b">
        <v>0</v>
      </c>
      <c r="R2225" t="s">
        <v>8291</v>
      </c>
    </row>
    <row r="2226" spans="1:18" ht="57.6" x14ac:dyDescent="0.3">
      <c r="A2226">
        <v>1306</v>
      </c>
      <c r="B2226" s="7" t="s">
        <v>1307</v>
      </c>
      <c r="C2226" s="3" t="s">
        <v>5416</v>
      </c>
      <c r="D2226" s="5">
        <v>110000</v>
      </c>
      <c r="E2226" s="5">
        <v>71771</v>
      </c>
      <c r="F2226" t="s">
        <v>8219</v>
      </c>
      <c r="G2226" t="s">
        <v>8223</v>
      </c>
      <c r="H2226" t="s">
        <v>8245</v>
      </c>
      <c r="I2226">
        <v>1417690734</v>
      </c>
      <c r="J2226" s="9">
        <f>(I2226/86400)+DATE(1970,1,1)</f>
        <v>41977.457569444443</v>
      </c>
      <c r="K2226">
        <v>1415098734</v>
      </c>
      <c r="L2226" s="9">
        <f>(K2226/86400)+DATE(1970,1,1)</f>
        <v>41947.457569444443</v>
      </c>
      <c r="M2226" t="b">
        <v>0</v>
      </c>
      <c r="N2226">
        <v>356</v>
      </c>
      <c r="O2226">
        <f>ROUND(E2226/D2226*100,0)</f>
        <v>65</v>
      </c>
      <c r="P2226">
        <f t="shared" si="34"/>
        <v>1.7110000000000001</v>
      </c>
      <c r="Q2226" t="b">
        <v>0</v>
      </c>
      <c r="R2226" t="s">
        <v>8271</v>
      </c>
    </row>
    <row r="2227" spans="1:18" ht="43.2" x14ac:dyDescent="0.3">
      <c r="A2227">
        <v>1775</v>
      </c>
      <c r="B2227" s="7" t="s">
        <v>1776</v>
      </c>
      <c r="C2227" s="3" t="s">
        <v>5885</v>
      </c>
      <c r="D2227" s="5">
        <v>32500</v>
      </c>
      <c r="E2227" s="5">
        <v>21158</v>
      </c>
      <c r="F2227" t="s">
        <v>8220</v>
      </c>
      <c r="G2227" t="s">
        <v>8223</v>
      </c>
      <c r="H2227" t="s">
        <v>8245</v>
      </c>
      <c r="I2227">
        <v>1414193160</v>
      </c>
      <c r="J2227" s="9">
        <f>(I2227/86400)+DATE(1970,1,1)</f>
        <v>41936.976388888885</v>
      </c>
      <c r="K2227">
        <v>1410305160</v>
      </c>
      <c r="L2227" s="9">
        <f>(K2227/86400)+DATE(1970,1,1)</f>
        <v>41891.976388888885</v>
      </c>
      <c r="M2227" t="b">
        <v>1</v>
      </c>
      <c r="N2227">
        <v>124</v>
      </c>
      <c r="O2227">
        <f>ROUND(E2227/D2227*100,0)</f>
        <v>65</v>
      </c>
      <c r="P2227">
        <f t="shared" si="34"/>
        <v>0.50509999999999999</v>
      </c>
      <c r="Q2227" t="b">
        <v>0</v>
      </c>
      <c r="R2227" t="s">
        <v>8283</v>
      </c>
    </row>
    <row r="2228" spans="1:18" ht="28.8" x14ac:dyDescent="0.3">
      <c r="A2228">
        <v>452</v>
      </c>
      <c r="B2228" s="7" t="s">
        <v>453</v>
      </c>
      <c r="C2228" s="3" t="s">
        <v>4562</v>
      </c>
      <c r="D2228" s="5">
        <v>750</v>
      </c>
      <c r="E2228" s="5">
        <v>480</v>
      </c>
      <c r="F2228" t="s">
        <v>8220</v>
      </c>
      <c r="G2228" t="s">
        <v>8223</v>
      </c>
      <c r="H2228" t="s">
        <v>8245</v>
      </c>
      <c r="I2228">
        <v>1431536015</v>
      </c>
      <c r="J2228" s="9">
        <f>(I2228/86400)+DATE(1970,1,1)</f>
        <v>42137.703877314816</v>
      </c>
      <c r="K2228">
        <v>1428944015</v>
      </c>
      <c r="L2228" s="9">
        <f>(K2228/86400)+DATE(1970,1,1)</f>
        <v>42107.703877314816</v>
      </c>
      <c r="M2228" t="b">
        <v>0</v>
      </c>
      <c r="N2228">
        <v>12</v>
      </c>
      <c r="O2228">
        <f>ROUND(E2228/D2228*100,0)</f>
        <v>64</v>
      </c>
      <c r="P2228">
        <f t="shared" si="34"/>
        <v>1.14E-2</v>
      </c>
      <c r="Q2228" t="b">
        <v>0</v>
      </c>
      <c r="R2228" t="s">
        <v>8268</v>
      </c>
    </row>
    <row r="2229" spans="1:18" ht="57.6" x14ac:dyDescent="0.3">
      <c r="A2229">
        <v>2674</v>
      </c>
      <c r="B2229" s="7" t="s">
        <v>2674</v>
      </c>
      <c r="C2229" s="3" t="s">
        <v>6784</v>
      </c>
      <c r="D2229" s="5">
        <v>35000</v>
      </c>
      <c r="E2229" s="5">
        <v>21994</v>
      </c>
      <c r="F2229" t="s">
        <v>8220</v>
      </c>
      <c r="G2229" t="s">
        <v>8223</v>
      </c>
      <c r="H2229" t="s">
        <v>8245</v>
      </c>
      <c r="I2229">
        <v>1467694740</v>
      </c>
      <c r="J2229" s="9">
        <f>(I2229/86400)+DATE(1970,1,1)</f>
        <v>42556.207638888889</v>
      </c>
      <c r="K2229">
        <v>1465398670</v>
      </c>
      <c r="L2229" s="9">
        <f>(K2229/86400)+DATE(1970,1,1)</f>
        <v>42529.632754629631</v>
      </c>
      <c r="M2229" t="b">
        <v>1</v>
      </c>
      <c r="N2229">
        <v>171</v>
      </c>
      <c r="O2229">
        <f>ROUND(E2229/D2229*100,0)</f>
        <v>63</v>
      </c>
      <c r="P2229">
        <f t="shared" si="34"/>
        <v>0.5171</v>
      </c>
      <c r="Q2229" t="b">
        <v>0</v>
      </c>
      <c r="R2229" t="s">
        <v>8300</v>
      </c>
    </row>
    <row r="2230" spans="1:18" ht="43.2" x14ac:dyDescent="0.3">
      <c r="A2230">
        <v>1076</v>
      </c>
      <c r="B2230" s="7" t="s">
        <v>1077</v>
      </c>
      <c r="C2230" s="3" t="s">
        <v>5186</v>
      </c>
      <c r="D2230" s="5">
        <v>75000</v>
      </c>
      <c r="E2230" s="5">
        <v>47074</v>
      </c>
      <c r="F2230" t="s">
        <v>8220</v>
      </c>
      <c r="G2230" t="s">
        <v>8223</v>
      </c>
      <c r="H2230" t="s">
        <v>8245</v>
      </c>
      <c r="I2230">
        <v>1410426250</v>
      </c>
      <c r="J2230" s="9">
        <f>(I2230/86400)+DATE(1970,1,1)</f>
        <v>41893.377893518518</v>
      </c>
      <c r="K2230">
        <v>1405674250</v>
      </c>
      <c r="L2230" s="9">
        <f>(K2230/86400)+DATE(1970,1,1)</f>
        <v>41838.377893518518</v>
      </c>
      <c r="M2230" t="b">
        <v>0</v>
      </c>
      <c r="N2230">
        <v>975</v>
      </c>
      <c r="O2230">
        <f>ROUND(E2230/D2230*100,0)</f>
        <v>63</v>
      </c>
      <c r="P2230">
        <f t="shared" si="34"/>
        <v>1.1251</v>
      </c>
      <c r="Q2230" t="b">
        <v>0</v>
      </c>
      <c r="R2230" t="s">
        <v>8280</v>
      </c>
    </row>
    <row r="2231" spans="1:18" ht="57.6" x14ac:dyDescent="0.3">
      <c r="A2231">
        <v>2900</v>
      </c>
      <c r="B2231" s="7" t="s">
        <v>2900</v>
      </c>
      <c r="C2231" s="3" t="s">
        <v>7010</v>
      </c>
      <c r="D2231" s="5">
        <v>5500</v>
      </c>
      <c r="E2231" s="5">
        <v>3405</v>
      </c>
      <c r="F2231" t="s">
        <v>8220</v>
      </c>
      <c r="G2231" t="s">
        <v>8223</v>
      </c>
      <c r="H2231" t="s">
        <v>8245</v>
      </c>
      <c r="I2231">
        <v>1407562632</v>
      </c>
      <c r="J2231" s="9">
        <f>(I2231/86400)+DATE(1970,1,1)</f>
        <v>41860.234166666669</v>
      </c>
      <c r="K2231">
        <v>1404970632</v>
      </c>
      <c r="L2231" s="9">
        <f>(K2231/86400)+DATE(1970,1,1)</f>
        <v>41830.234166666669</v>
      </c>
      <c r="M2231" t="b">
        <v>0</v>
      </c>
      <c r="N2231">
        <v>7</v>
      </c>
      <c r="O2231">
        <f>ROUND(E2231/D2231*100,0)</f>
        <v>62</v>
      </c>
      <c r="P2231">
        <f t="shared" si="34"/>
        <v>8.14E-2</v>
      </c>
      <c r="Q2231" t="b">
        <v>0</v>
      </c>
      <c r="R2231" t="s">
        <v>8269</v>
      </c>
    </row>
    <row r="2232" spans="1:18" ht="43.2" x14ac:dyDescent="0.3">
      <c r="A2232">
        <v>2915</v>
      </c>
      <c r="B2232" s="7" t="s">
        <v>2915</v>
      </c>
      <c r="C2232" s="3" t="s">
        <v>7025</v>
      </c>
      <c r="D2232" s="5">
        <v>1000</v>
      </c>
      <c r="E2232" s="5">
        <v>611</v>
      </c>
      <c r="F2232" t="s">
        <v>8220</v>
      </c>
      <c r="G2232" t="s">
        <v>8224</v>
      </c>
      <c r="H2232" t="s">
        <v>8246</v>
      </c>
      <c r="I2232">
        <v>1458117190</v>
      </c>
      <c r="J2232" s="9">
        <f>(I2232/86400)+DATE(1970,1,1)</f>
        <v>42445.356365740736</v>
      </c>
      <c r="K2232">
        <v>1455528790</v>
      </c>
      <c r="L2232" s="9">
        <f>(K2232/86400)+DATE(1970,1,1)</f>
        <v>42415.398032407407</v>
      </c>
      <c r="M2232" t="b">
        <v>0</v>
      </c>
      <c r="N2232">
        <v>3</v>
      </c>
      <c r="O2232">
        <f>ROUND(E2232/D2232*100,0)</f>
        <v>61</v>
      </c>
      <c r="P2232">
        <f t="shared" si="34"/>
        <v>1.44E-2</v>
      </c>
      <c r="Q2232" t="b">
        <v>0</v>
      </c>
      <c r="R2232" t="s">
        <v>8269</v>
      </c>
    </row>
    <row r="2233" spans="1:18" ht="43.2" x14ac:dyDescent="0.3">
      <c r="A2233">
        <v>4067</v>
      </c>
      <c r="B2233" s="7" t="s">
        <v>4063</v>
      </c>
      <c r="C2233" s="3" t="s">
        <v>7998</v>
      </c>
      <c r="D2233" s="5">
        <v>5000</v>
      </c>
      <c r="E2233" s="5">
        <v>3045</v>
      </c>
      <c r="F2233" t="s">
        <v>8220</v>
      </c>
      <c r="G2233" t="s">
        <v>8223</v>
      </c>
      <c r="H2233" t="s">
        <v>8245</v>
      </c>
      <c r="I2233">
        <v>1443408550</v>
      </c>
      <c r="J2233" s="9">
        <f>(I2233/86400)+DATE(1970,1,1)</f>
        <v>42275.117476851854</v>
      </c>
      <c r="K2233">
        <v>1439952550</v>
      </c>
      <c r="L2233" s="9">
        <f>(K2233/86400)+DATE(1970,1,1)</f>
        <v>42235.117476851854</v>
      </c>
      <c r="M2233" t="b">
        <v>0</v>
      </c>
      <c r="N2233">
        <v>17</v>
      </c>
      <c r="O2233">
        <f>ROUND(E2233/D2233*100,0)</f>
        <v>61</v>
      </c>
      <c r="P2233">
        <f t="shared" si="34"/>
        <v>7.2099999999999997E-2</v>
      </c>
      <c r="Q2233" t="b">
        <v>0</v>
      </c>
      <c r="R2233" t="s">
        <v>8269</v>
      </c>
    </row>
    <row r="2234" spans="1:18" ht="28.8" x14ac:dyDescent="0.3">
      <c r="A2234">
        <v>1792</v>
      </c>
      <c r="B2234" s="7" t="s">
        <v>1793</v>
      </c>
      <c r="C2234" s="3" t="s">
        <v>5902</v>
      </c>
      <c r="D2234" s="5">
        <v>25000</v>
      </c>
      <c r="E2234" s="5">
        <v>15281</v>
      </c>
      <c r="F2234" t="s">
        <v>8220</v>
      </c>
      <c r="G2234" t="s">
        <v>8223</v>
      </c>
      <c r="H2234" t="s">
        <v>8245</v>
      </c>
      <c r="I2234">
        <v>1439189940</v>
      </c>
      <c r="J2234" s="9">
        <f>(I2234/86400)+DATE(1970,1,1)</f>
        <v>42226.290972222225</v>
      </c>
      <c r="K2234">
        <v>1435970682</v>
      </c>
      <c r="L2234" s="9">
        <f>(K2234/86400)+DATE(1970,1,1)</f>
        <v>42189.031041666662</v>
      </c>
      <c r="M2234" t="b">
        <v>1</v>
      </c>
      <c r="N2234">
        <v>139</v>
      </c>
      <c r="O2234">
        <f>ROUND(E2234/D2234*100,0)</f>
        <v>61</v>
      </c>
      <c r="P2234">
        <f t="shared" si="34"/>
        <v>0.36220000000000002</v>
      </c>
      <c r="Q2234" t="b">
        <v>0</v>
      </c>
      <c r="R2234" t="s">
        <v>8283</v>
      </c>
    </row>
    <row r="2235" spans="1:18" ht="43.2" x14ac:dyDescent="0.3">
      <c r="A2235">
        <v>166</v>
      </c>
      <c r="B2235" s="7" t="s">
        <v>168</v>
      </c>
      <c r="C2235" s="3" t="s">
        <v>4276</v>
      </c>
      <c r="D2235" s="5">
        <v>5000</v>
      </c>
      <c r="E2235" s="5">
        <v>3000</v>
      </c>
      <c r="F2235" t="s">
        <v>8220</v>
      </c>
      <c r="G2235" t="s">
        <v>8223</v>
      </c>
      <c r="H2235" t="s">
        <v>8245</v>
      </c>
      <c r="I2235">
        <v>1484531362</v>
      </c>
      <c r="J2235" s="9">
        <f>(I2235/86400)+DATE(1970,1,1)</f>
        <v>42751.075949074075</v>
      </c>
      <c r="K2235">
        <v>1481939362</v>
      </c>
      <c r="L2235" s="9">
        <f>(K2235/86400)+DATE(1970,1,1)</f>
        <v>42721.075949074075</v>
      </c>
      <c r="M2235" t="b">
        <v>0</v>
      </c>
      <c r="N2235">
        <v>1</v>
      </c>
      <c r="O2235">
        <f>ROUND(E2235/D2235*100,0)</f>
        <v>60</v>
      </c>
      <c r="P2235">
        <f t="shared" si="34"/>
        <v>7.0199999999999999E-2</v>
      </c>
      <c r="Q2235" t="b">
        <v>0</v>
      </c>
      <c r="R2235" t="s">
        <v>8266</v>
      </c>
    </row>
    <row r="2236" spans="1:18" ht="43.2" x14ac:dyDescent="0.3">
      <c r="A2236">
        <v>4039</v>
      </c>
      <c r="B2236" s="7" t="s">
        <v>4035</v>
      </c>
      <c r="C2236" s="3" t="s">
        <v>8143</v>
      </c>
      <c r="D2236" s="5">
        <v>500</v>
      </c>
      <c r="E2236" s="5">
        <v>300</v>
      </c>
      <c r="F2236" t="s">
        <v>8220</v>
      </c>
      <c r="G2236" t="s">
        <v>8223</v>
      </c>
      <c r="H2236" t="s">
        <v>8245</v>
      </c>
      <c r="I2236">
        <v>1448949540</v>
      </c>
      <c r="J2236" s="9">
        <f>(I2236/86400)+DATE(1970,1,1)</f>
        <v>42339.249305555553</v>
      </c>
      <c r="K2236">
        <v>1446048367</v>
      </c>
      <c r="L2236" s="9">
        <f>(K2236/86400)+DATE(1970,1,1)</f>
        <v>42305.670914351853</v>
      </c>
      <c r="M2236" t="b">
        <v>0</v>
      </c>
      <c r="N2236">
        <v>5</v>
      </c>
      <c r="O2236">
        <f>ROUND(E2236/D2236*100,0)</f>
        <v>60</v>
      </c>
      <c r="P2236">
        <f t="shared" si="34"/>
        <v>7.1000000000000004E-3</v>
      </c>
      <c r="Q2236" t="b">
        <v>0</v>
      </c>
      <c r="R2236" t="s">
        <v>8269</v>
      </c>
    </row>
    <row r="2237" spans="1:18" ht="28.8" x14ac:dyDescent="0.3">
      <c r="A2237">
        <v>2955</v>
      </c>
      <c r="B2237" s="7" t="s">
        <v>2955</v>
      </c>
      <c r="C2237" s="3" t="s">
        <v>7065</v>
      </c>
      <c r="D2237" s="5">
        <v>1200</v>
      </c>
      <c r="E2237" s="5">
        <v>715</v>
      </c>
      <c r="F2237" t="s">
        <v>8219</v>
      </c>
      <c r="G2237" t="s">
        <v>8223</v>
      </c>
      <c r="H2237" t="s">
        <v>8245</v>
      </c>
      <c r="I2237">
        <v>1434476849</v>
      </c>
      <c r="J2237" s="9">
        <f>(I2237/86400)+DATE(1970,1,1)</f>
        <v>42171.741307870368</v>
      </c>
      <c r="K2237">
        <v>1431884849</v>
      </c>
      <c r="L2237" s="9">
        <f>(K2237/86400)+DATE(1970,1,1)</f>
        <v>42141.741307870368</v>
      </c>
      <c r="M2237" t="b">
        <v>0</v>
      </c>
      <c r="N2237">
        <v>11</v>
      </c>
      <c r="O2237">
        <f>ROUND(E2237/D2237*100,0)</f>
        <v>60</v>
      </c>
      <c r="P2237">
        <f t="shared" si="34"/>
        <v>1.7000000000000001E-2</v>
      </c>
      <c r="Q2237" t="b">
        <v>0</v>
      </c>
      <c r="R2237" t="s">
        <v>8301</v>
      </c>
    </row>
    <row r="2238" spans="1:18" ht="43.2" x14ac:dyDescent="0.3">
      <c r="A2238">
        <v>3071</v>
      </c>
      <c r="B2238" s="7" t="s">
        <v>3071</v>
      </c>
      <c r="C2238" s="3" t="s">
        <v>7181</v>
      </c>
      <c r="D2238" s="5">
        <v>12000</v>
      </c>
      <c r="E2238" s="5">
        <v>7173</v>
      </c>
      <c r="F2238" t="s">
        <v>8220</v>
      </c>
      <c r="G2238" t="s">
        <v>8223</v>
      </c>
      <c r="H2238" t="s">
        <v>8245</v>
      </c>
      <c r="I2238">
        <v>1429595940</v>
      </c>
      <c r="J2238" s="9">
        <f>(I2238/86400)+DATE(1970,1,1)</f>
        <v>42115.249305555553</v>
      </c>
      <c r="K2238">
        <v>1428082481</v>
      </c>
      <c r="L2238" s="9">
        <f>(K2238/86400)+DATE(1970,1,1)</f>
        <v>42097.732418981483</v>
      </c>
      <c r="M2238" t="b">
        <v>0</v>
      </c>
      <c r="N2238">
        <v>117</v>
      </c>
      <c r="O2238">
        <f>ROUND(E2238/D2238*100,0)</f>
        <v>60</v>
      </c>
      <c r="P2238">
        <f t="shared" si="34"/>
        <v>0.1704</v>
      </c>
      <c r="Q2238" t="b">
        <v>0</v>
      </c>
      <c r="R2238" t="s">
        <v>8301</v>
      </c>
    </row>
    <row r="2239" spans="1:18" ht="43.2" x14ac:dyDescent="0.3">
      <c r="A2239">
        <v>3793</v>
      </c>
      <c r="B2239" s="7" t="s">
        <v>3790</v>
      </c>
      <c r="C2239" s="3" t="s">
        <v>7903</v>
      </c>
      <c r="D2239" s="5">
        <v>7000</v>
      </c>
      <c r="E2239" s="5">
        <v>4176</v>
      </c>
      <c r="F2239" t="s">
        <v>8220</v>
      </c>
      <c r="G2239" t="s">
        <v>8223</v>
      </c>
      <c r="H2239" t="s">
        <v>8245</v>
      </c>
      <c r="I2239">
        <v>1418769129</v>
      </c>
      <c r="J2239" s="9">
        <f>(I2239/86400)+DATE(1970,1,1)</f>
        <v>41989.938993055555</v>
      </c>
      <c r="K2239">
        <v>1416954729</v>
      </c>
      <c r="L2239" s="9">
        <f>(K2239/86400)+DATE(1970,1,1)</f>
        <v>41968.938993055555</v>
      </c>
      <c r="M2239" t="b">
        <v>0</v>
      </c>
      <c r="N2239">
        <v>24</v>
      </c>
      <c r="O2239">
        <f>ROUND(E2239/D2239*100,0)</f>
        <v>60</v>
      </c>
      <c r="P2239">
        <f t="shared" si="34"/>
        <v>9.9500000000000005E-2</v>
      </c>
      <c r="Q2239" t="b">
        <v>0</v>
      </c>
      <c r="R2239" t="s">
        <v>8303</v>
      </c>
    </row>
    <row r="2240" spans="1:18" ht="43.2" x14ac:dyDescent="0.3">
      <c r="A2240">
        <v>998</v>
      </c>
      <c r="B2240" s="7" t="s">
        <v>999</v>
      </c>
      <c r="C2240" s="3" t="s">
        <v>5108</v>
      </c>
      <c r="D2240" s="5">
        <v>60000</v>
      </c>
      <c r="E2240" s="5">
        <v>35135</v>
      </c>
      <c r="F2240" t="s">
        <v>8220</v>
      </c>
      <c r="G2240" t="s">
        <v>8228</v>
      </c>
      <c r="H2240" t="s">
        <v>8250</v>
      </c>
      <c r="I2240">
        <v>1447909401</v>
      </c>
      <c r="J2240" s="9">
        <f>(I2240/86400)+DATE(1970,1,1)</f>
        <v>42327.210659722223</v>
      </c>
      <c r="K2240">
        <v>1444017801</v>
      </c>
      <c r="L2240" s="9">
        <f>(K2240/86400)+DATE(1970,1,1)</f>
        <v>42282.168993055559</v>
      </c>
      <c r="M2240" t="b">
        <v>0</v>
      </c>
      <c r="N2240">
        <v>229</v>
      </c>
      <c r="O2240">
        <f>ROUND(E2240/D2240*100,0)</f>
        <v>59</v>
      </c>
      <c r="P2240">
        <f t="shared" si="34"/>
        <v>0.83099999999999996</v>
      </c>
      <c r="Q2240" t="b">
        <v>0</v>
      </c>
      <c r="R2240" t="s">
        <v>8271</v>
      </c>
    </row>
    <row r="2241" spans="1:18" ht="43.2" x14ac:dyDescent="0.3">
      <c r="A2241">
        <v>1912</v>
      </c>
      <c r="B2241" s="7" t="s">
        <v>1913</v>
      </c>
      <c r="C2241" s="3" t="s">
        <v>6022</v>
      </c>
      <c r="D2241" s="5">
        <v>5000</v>
      </c>
      <c r="E2241" s="5">
        <v>2965</v>
      </c>
      <c r="F2241" t="s">
        <v>8220</v>
      </c>
      <c r="G2241" t="s">
        <v>8223</v>
      </c>
      <c r="H2241" t="s">
        <v>8245</v>
      </c>
      <c r="I2241">
        <v>1433395560</v>
      </c>
      <c r="J2241" s="9">
        <f>(I2241/86400)+DATE(1970,1,1)</f>
        <v>42159.226388888885</v>
      </c>
      <c r="K2241">
        <v>1430803560</v>
      </c>
      <c r="L2241" s="9">
        <f>(K2241/86400)+DATE(1970,1,1)</f>
        <v>42129.226388888885</v>
      </c>
      <c r="M2241" t="b">
        <v>0</v>
      </c>
      <c r="N2241">
        <v>42</v>
      </c>
      <c r="O2241">
        <f>ROUND(E2241/D2241*100,0)</f>
        <v>59</v>
      </c>
      <c r="P2241">
        <f t="shared" si="34"/>
        <v>7.0400000000000004E-2</v>
      </c>
      <c r="Q2241" t="b">
        <v>0</v>
      </c>
      <c r="R2241" t="s">
        <v>8292</v>
      </c>
    </row>
    <row r="2242" spans="1:18" ht="57.6" x14ac:dyDescent="0.3">
      <c r="A2242">
        <v>3195</v>
      </c>
      <c r="B2242" s="7" t="s">
        <v>3195</v>
      </c>
      <c r="C2242" s="3" t="s">
        <v>7305</v>
      </c>
      <c r="D2242" s="5">
        <v>3500</v>
      </c>
      <c r="E2242" s="5">
        <v>2070</v>
      </c>
      <c r="F2242" t="s">
        <v>8220</v>
      </c>
      <c r="G2242" t="s">
        <v>8223</v>
      </c>
      <c r="H2242" t="s">
        <v>8245</v>
      </c>
      <c r="I2242">
        <v>1423750542</v>
      </c>
      <c r="J2242" s="9">
        <f>(I2242/86400)+DATE(1970,1,1)</f>
        <v>42047.594236111108</v>
      </c>
      <c r="K2242">
        <v>1421158542</v>
      </c>
      <c r="L2242" s="9">
        <f>(K2242/86400)+DATE(1970,1,1)</f>
        <v>42017.594236111108</v>
      </c>
      <c r="M2242" t="b">
        <v>0</v>
      </c>
      <c r="N2242">
        <v>39</v>
      </c>
      <c r="O2242">
        <f>ROUND(E2242/D2242*100,0)</f>
        <v>59</v>
      </c>
      <c r="P2242">
        <f t="shared" si="34"/>
        <v>4.9299999999999997E-2</v>
      </c>
      <c r="Q2242" t="b">
        <v>0</v>
      </c>
      <c r="R2242" t="s">
        <v>8303</v>
      </c>
    </row>
    <row r="2243" spans="1:18" ht="43.2" x14ac:dyDescent="0.3">
      <c r="A2243">
        <v>1765</v>
      </c>
      <c r="B2243" s="7" t="s">
        <v>1766</v>
      </c>
      <c r="C2243" s="3" t="s">
        <v>5875</v>
      </c>
      <c r="D2243" s="5">
        <v>12500</v>
      </c>
      <c r="E2243" s="5">
        <v>7433.48</v>
      </c>
      <c r="F2243" t="s">
        <v>8220</v>
      </c>
      <c r="G2243" t="s">
        <v>8223</v>
      </c>
      <c r="H2243" t="s">
        <v>8245</v>
      </c>
      <c r="I2243">
        <v>1407972712</v>
      </c>
      <c r="J2243" s="9">
        <f>(I2243/86400)+DATE(1970,1,1)</f>
        <v>41864.980462962965</v>
      </c>
      <c r="K2243">
        <v>1405380712</v>
      </c>
      <c r="L2243" s="9">
        <f>(K2243/86400)+DATE(1970,1,1)</f>
        <v>41834.980462962965</v>
      </c>
      <c r="M2243" t="b">
        <v>1</v>
      </c>
      <c r="N2243">
        <v>103</v>
      </c>
      <c r="O2243">
        <f>ROUND(E2243/D2243*100,0)</f>
        <v>59</v>
      </c>
      <c r="P2243">
        <f t="shared" ref="P2243:P2306" si="35">IFERROR(ROUND(E2243/L2243,4),0)</f>
        <v>0.1777</v>
      </c>
      <c r="Q2243" t="b">
        <v>0</v>
      </c>
      <c r="R2243" t="s">
        <v>8283</v>
      </c>
    </row>
    <row r="2244" spans="1:18" ht="43.2" x14ac:dyDescent="0.3">
      <c r="A2244">
        <v>689</v>
      </c>
      <c r="B2244" s="7" t="s">
        <v>690</v>
      </c>
      <c r="C2244" s="3" t="s">
        <v>4799</v>
      </c>
      <c r="D2244" s="5">
        <v>200000</v>
      </c>
      <c r="E2244" s="5">
        <v>115297.5</v>
      </c>
      <c r="F2244" t="s">
        <v>8220</v>
      </c>
      <c r="G2244" t="s">
        <v>8223</v>
      </c>
      <c r="H2244" t="s">
        <v>8245</v>
      </c>
      <c r="I2244">
        <v>1481173140</v>
      </c>
      <c r="J2244" s="9">
        <f>(I2244/86400)+DATE(1970,1,1)</f>
        <v>42712.207638888889</v>
      </c>
      <c r="K2244">
        <v>1478016097</v>
      </c>
      <c r="L2244" s="9">
        <f>(K2244/86400)+DATE(1970,1,1)</f>
        <v>42675.66778935185</v>
      </c>
      <c r="M2244" t="b">
        <v>0</v>
      </c>
      <c r="N2244">
        <v>336</v>
      </c>
      <c r="O2244">
        <f>ROUND(E2244/D2244*100,0)</f>
        <v>58</v>
      </c>
      <c r="P2244">
        <f t="shared" si="35"/>
        <v>2.7017000000000002</v>
      </c>
      <c r="Q2244" t="b">
        <v>0</v>
      </c>
      <c r="R2244" t="s">
        <v>8271</v>
      </c>
    </row>
    <row r="2245" spans="1:18" x14ac:dyDescent="0.3">
      <c r="A2245">
        <v>3122</v>
      </c>
      <c r="B2245" s="7" t="s">
        <v>3122</v>
      </c>
      <c r="C2245" s="3" t="s">
        <v>7232</v>
      </c>
      <c r="D2245" s="5">
        <v>199</v>
      </c>
      <c r="E2245" s="5">
        <v>116</v>
      </c>
      <c r="F2245" t="s">
        <v>8219</v>
      </c>
      <c r="G2245" t="s">
        <v>8223</v>
      </c>
      <c r="H2245" t="s">
        <v>8245</v>
      </c>
      <c r="I2245">
        <v>1478733732</v>
      </c>
      <c r="J2245" s="9">
        <f>(I2245/86400)+DATE(1970,1,1)</f>
        <v>42683.973750000005</v>
      </c>
      <c r="K2245">
        <v>1478298132</v>
      </c>
      <c r="L2245" s="9">
        <f>(K2245/86400)+DATE(1970,1,1)</f>
        <v>42678.932083333333</v>
      </c>
      <c r="M2245" t="b">
        <v>0</v>
      </c>
      <c r="N2245">
        <v>2</v>
      </c>
      <c r="O2245">
        <f>ROUND(E2245/D2245*100,0)</f>
        <v>58</v>
      </c>
      <c r="P2245">
        <f t="shared" si="35"/>
        <v>2.7000000000000001E-3</v>
      </c>
      <c r="Q2245" t="b">
        <v>0</v>
      </c>
      <c r="R2245" t="s">
        <v>8301</v>
      </c>
    </row>
    <row r="2246" spans="1:18" ht="43.2" x14ac:dyDescent="0.3">
      <c r="A2246">
        <v>201</v>
      </c>
      <c r="B2246" s="7" t="s">
        <v>203</v>
      </c>
      <c r="C2246" s="3" t="s">
        <v>4311</v>
      </c>
      <c r="D2246" s="5">
        <v>650</v>
      </c>
      <c r="E2246" s="5">
        <v>380</v>
      </c>
      <c r="F2246" t="s">
        <v>8220</v>
      </c>
      <c r="G2246" t="s">
        <v>8223</v>
      </c>
      <c r="H2246" t="s">
        <v>8245</v>
      </c>
      <c r="I2246">
        <v>1423424329</v>
      </c>
      <c r="J2246" s="9">
        <f>(I2246/86400)+DATE(1970,1,1)</f>
        <v>42043.818622685183</v>
      </c>
      <c r="K2246">
        <v>1421696329</v>
      </c>
      <c r="L2246" s="9">
        <f>(K2246/86400)+DATE(1970,1,1)</f>
        <v>42023.818622685183</v>
      </c>
      <c r="M2246" t="b">
        <v>0</v>
      </c>
      <c r="N2246">
        <v>7</v>
      </c>
      <c r="O2246">
        <f>ROUND(E2246/D2246*100,0)</f>
        <v>58</v>
      </c>
      <c r="P2246">
        <f t="shared" si="35"/>
        <v>8.9999999999999993E-3</v>
      </c>
      <c r="Q2246" t="b">
        <v>0</v>
      </c>
      <c r="R2246" t="s">
        <v>8266</v>
      </c>
    </row>
    <row r="2247" spans="1:18" ht="43.2" x14ac:dyDescent="0.3">
      <c r="A2247">
        <v>3116</v>
      </c>
      <c r="B2247" s="7" t="s">
        <v>3116</v>
      </c>
      <c r="C2247" s="3" t="s">
        <v>7226</v>
      </c>
      <c r="D2247" s="5">
        <v>750</v>
      </c>
      <c r="E2247" s="5">
        <v>430</v>
      </c>
      <c r="F2247" t="s">
        <v>8220</v>
      </c>
      <c r="G2247" t="s">
        <v>8223</v>
      </c>
      <c r="H2247" t="s">
        <v>8245</v>
      </c>
      <c r="I2247">
        <v>1427890925</v>
      </c>
      <c r="J2247" s="9">
        <f>(I2247/86400)+DATE(1970,1,1)</f>
        <v>42095.515335648146</v>
      </c>
      <c r="K2247">
        <v>1426681325</v>
      </c>
      <c r="L2247" s="9">
        <f>(K2247/86400)+DATE(1970,1,1)</f>
        <v>42081.515335648146</v>
      </c>
      <c r="M2247" t="b">
        <v>0</v>
      </c>
      <c r="N2247">
        <v>10</v>
      </c>
      <c r="O2247">
        <f>ROUND(E2247/D2247*100,0)</f>
        <v>57</v>
      </c>
      <c r="P2247">
        <f t="shared" si="35"/>
        <v>1.0200000000000001E-2</v>
      </c>
      <c r="Q2247" t="b">
        <v>0</v>
      </c>
      <c r="R2247" t="s">
        <v>8301</v>
      </c>
    </row>
    <row r="2248" spans="1:18" ht="43.2" x14ac:dyDescent="0.3">
      <c r="A2248">
        <v>3998</v>
      </c>
      <c r="B2248" s="7" t="s">
        <v>3994</v>
      </c>
      <c r="C2248" s="3" t="s">
        <v>8104</v>
      </c>
      <c r="D2248" s="5">
        <v>1250</v>
      </c>
      <c r="E2248" s="5">
        <v>715</v>
      </c>
      <c r="F2248" t="s">
        <v>8220</v>
      </c>
      <c r="G2248" t="s">
        <v>8223</v>
      </c>
      <c r="H2248" t="s">
        <v>8245</v>
      </c>
      <c r="I2248">
        <v>1427580426</v>
      </c>
      <c r="J2248" s="9">
        <f>(I2248/86400)+DATE(1970,1,1)</f>
        <v>42091.921597222223</v>
      </c>
      <c r="K2248">
        <v>1424992026</v>
      </c>
      <c r="L2248" s="9">
        <f>(K2248/86400)+DATE(1970,1,1)</f>
        <v>42061.963263888887</v>
      </c>
      <c r="M2248" t="b">
        <v>0</v>
      </c>
      <c r="N2248">
        <v>12</v>
      </c>
      <c r="O2248">
        <f>ROUND(E2248/D2248*100,0)</f>
        <v>57</v>
      </c>
      <c r="P2248">
        <f t="shared" si="35"/>
        <v>1.7000000000000001E-2</v>
      </c>
      <c r="Q2248" t="b">
        <v>0</v>
      </c>
      <c r="R2248" t="s">
        <v>8269</v>
      </c>
    </row>
    <row r="2249" spans="1:18" ht="43.2" x14ac:dyDescent="0.3">
      <c r="A2249">
        <v>1770</v>
      </c>
      <c r="B2249" s="7" t="s">
        <v>1771</v>
      </c>
      <c r="C2249" s="3" t="s">
        <v>5880</v>
      </c>
      <c r="D2249" s="5">
        <v>24500</v>
      </c>
      <c r="E2249" s="5">
        <v>13846</v>
      </c>
      <c r="F2249" t="s">
        <v>8220</v>
      </c>
      <c r="G2249" t="s">
        <v>8223</v>
      </c>
      <c r="H2249" t="s">
        <v>8245</v>
      </c>
      <c r="I2249">
        <v>1413312194</v>
      </c>
      <c r="J2249" s="9">
        <f>(I2249/86400)+DATE(1970,1,1)</f>
        <v>41926.780023148152</v>
      </c>
      <c r="K2249">
        <v>1410288194</v>
      </c>
      <c r="L2249" s="9">
        <f>(K2249/86400)+DATE(1970,1,1)</f>
        <v>41891.780023148152</v>
      </c>
      <c r="M2249" t="b">
        <v>1</v>
      </c>
      <c r="N2249">
        <v>92</v>
      </c>
      <c r="O2249">
        <f>ROUND(E2249/D2249*100,0)</f>
        <v>57</v>
      </c>
      <c r="P2249">
        <f t="shared" si="35"/>
        <v>0.33050000000000002</v>
      </c>
      <c r="Q2249" t="b">
        <v>0</v>
      </c>
      <c r="R2249" t="s">
        <v>8283</v>
      </c>
    </row>
    <row r="2250" spans="1:18" ht="43.2" x14ac:dyDescent="0.3">
      <c r="A2250">
        <v>978</v>
      </c>
      <c r="B2250" s="7" t="s">
        <v>979</v>
      </c>
      <c r="C2250" s="3" t="s">
        <v>5088</v>
      </c>
      <c r="D2250" s="5">
        <v>172889</v>
      </c>
      <c r="E2250" s="5">
        <v>97273</v>
      </c>
      <c r="F2250" t="s">
        <v>8220</v>
      </c>
      <c r="G2250" t="s">
        <v>8234</v>
      </c>
      <c r="H2250" t="s">
        <v>8254</v>
      </c>
      <c r="I2250">
        <v>1456385101</v>
      </c>
      <c r="J2250" s="9">
        <f>(I2250/86400)+DATE(1970,1,1)</f>
        <v>42425.309039351851</v>
      </c>
      <c r="K2250">
        <v>1453793101</v>
      </c>
      <c r="L2250" s="9">
        <f>(K2250/86400)+DATE(1970,1,1)</f>
        <v>42395.309039351851</v>
      </c>
      <c r="M2250" t="b">
        <v>0</v>
      </c>
      <c r="N2250">
        <v>123</v>
      </c>
      <c r="O2250">
        <f>ROUND(E2250/D2250*100,0)</f>
        <v>56</v>
      </c>
      <c r="P2250">
        <f t="shared" si="35"/>
        <v>2.2944</v>
      </c>
      <c r="Q2250" t="b">
        <v>0</v>
      </c>
      <c r="R2250" t="s">
        <v>8271</v>
      </c>
    </row>
    <row r="2251" spans="1:18" ht="43.2" x14ac:dyDescent="0.3">
      <c r="A2251">
        <v>216</v>
      </c>
      <c r="B2251" s="7" t="s">
        <v>218</v>
      </c>
      <c r="C2251" s="3" t="s">
        <v>4326</v>
      </c>
      <c r="D2251" s="5">
        <v>50000</v>
      </c>
      <c r="E2251" s="5">
        <v>27849.22</v>
      </c>
      <c r="F2251" t="s">
        <v>8220</v>
      </c>
      <c r="G2251" t="s">
        <v>8223</v>
      </c>
      <c r="H2251" t="s">
        <v>8245</v>
      </c>
      <c r="I2251">
        <v>1429740037</v>
      </c>
      <c r="J2251" s="9">
        <f>(I2251/86400)+DATE(1970,1,1)</f>
        <v>42116.917094907403</v>
      </c>
      <c r="K2251">
        <v>1425423637</v>
      </c>
      <c r="L2251" s="9">
        <f>(K2251/86400)+DATE(1970,1,1)</f>
        <v>42066.958761574075</v>
      </c>
      <c r="M2251" t="b">
        <v>0</v>
      </c>
      <c r="N2251">
        <v>84</v>
      </c>
      <c r="O2251">
        <f>ROUND(E2251/D2251*100,0)</f>
        <v>56</v>
      </c>
      <c r="P2251">
        <f t="shared" si="35"/>
        <v>0.66200000000000003</v>
      </c>
      <c r="Q2251" t="b">
        <v>0</v>
      </c>
      <c r="R2251" t="s">
        <v>8266</v>
      </c>
    </row>
    <row r="2252" spans="1:18" ht="43.2" x14ac:dyDescent="0.3">
      <c r="A2252">
        <v>3202</v>
      </c>
      <c r="B2252" s="7" t="s">
        <v>3202</v>
      </c>
      <c r="C2252" s="3" t="s">
        <v>7312</v>
      </c>
      <c r="D2252" s="5">
        <v>5000</v>
      </c>
      <c r="E2252" s="5">
        <v>2726</v>
      </c>
      <c r="F2252" t="s">
        <v>8220</v>
      </c>
      <c r="G2252" t="s">
        <v>8223</v>
      </c>
      <c r="H2252" t="s">
        <v>8245</v>
      </c>
      <c r="I2252">
        <v>1450072740</v>
      </c>
      <c r="J2252" s="9">
        <f>(I2252/86400)+DATE(1970,1,1)</f>
        <v>42352.249305555553</v>
      </c>
      <c r="K2252">
        <v>1445027346</v>
      </c>
      <c r="L2252" s="9">
        <f>(K2252/86400)+DATE(1970,1,1)</f>
        <v>42293.853541666671</v>
      </c>
      <c r="M2252" t="b">
        <v>0</v>
      </c>
      <c r="N2252">
        <v>25</v>
      </c>
      <c r="O2252">
        <f>ROUND(E2252/D2252*100,0)</f>
        <v>55</v>
      </c>
      <c r="P2252">
        <f t="shared" si="35"/>
        <v>6.4500000000000002E-2</v>
      </c>
      <c r="Q2252" t="b">
        <v>0</v>
      </c>
      <c r="R2252" t="s">
        <v>8303</v>
      </c>
    </row>
    <row r="2253" spans="1:18" ht="28.8" x14ac:dyDescent="0.3">
      <c r="A2253">
        <v>1917</v>
      </c>
      <c r="B2253" s="7" t="s">
        <v>1918</v>
      </c>
      <c r="C2253" s="3" t="s">
        <v>6027</v>
      </c>
      <c r="D2253" s="5">
        <v>390000</v>
      </c>
      <c r="E2253" s="5">
        <v>205025</v>
      </c>
      <c r="F2253" t="s">
        <v>8220</v>
      </c>
      <c r="G2253" t="s">
        <v>8230</v>
      </c>
      <c r="H2253" t="s">
        <v>8251</v>
      </c>
      <c r="I2253">
        <v>1486708133</v>
      </c>
      <c r="J2253" s="9">
        <f>(I2253/86400)+DATE(1970,1,1)</f>
        <v>42776.270057870366</v>
      </c>
      <c r="K2253">
        <v>1484116133</v>
      </c>
      <c r="L2253" s="9">
        <f>(K2253/86400)+DATE(1970,1,1)</f>
        <v>42746.270057870366</v>
      </c>
      <c r="M2253" t="b">
        <v>0</v>
      </c>
      <c r="N2253">
        <v>70</v>
      </c>
      <c r="O2253">
        <f>ROUND(E2253/D2253*100,0)</f>
        <v>53</v>
      </c>
      <c r="P2253">
        <f t="shared" si="35"/>
        <v>4.7962999999999996</v>
      </c>
      <c r="Q2253" t="b">
        <v>0</v>
      </c>
      <c r="R2253" t="s">
        <v>8292</v>
      </c>
    </row>
    <row r="2254" spans="1:18" ht="43.2" x14ac:dyDescent="0.3">
      <c r="A2254">
        <v>4056</v>
      </c>
      <c r="B2254" s="7" t="s">
        <v>4052</v>
      </c>
      <c r="C2254" s="3" t="s">
        <v>8160</v>
      </c>
      <c r="D2254" s="5">
        <v>1500</v>
      </c>
      <c r="E2254" s="5">
        <v>795</v>
      </c>
      <c r="F2254" t="s">
        <v>8220</v>
      </c>
      <c r="G2254" t="s">
        <v>8223</v>
      </c>
      <c r="H2254" t="s">
        <v>8245</v>
      </c>
      <c r="I2254">
        <v>1467575940</v>
      </c>
      <c r="J2254" s="9">
        <f>(I2254/86400)+DATE(1970,1,1)</f>
        <v>42554.832638888889</v>
      </c>
      <c r="K2254">
        <v>1465856639</v>
      </c>
      <c r="L2254" s="9">
        <f>(K2254/86400)+DATE(1970,1,1)</f>
        <v>42534.933321759258</v>
      </c>
      <c r="M2254" t="b">
        <v>0</v>
      </c>
      <c r="N2254">
        <v>9</v>
      </c>
      <c r="O2254">
        <f>ROUND(E2254/D2254*100,0)</f>
        <v>53</v>
      </c>
      <c r="P2254">
        <f t="shared" si="35"/>
        <v>1.8700000000000001E-2</v>
      </c>
      <c r="Q2254" t="b">
        <v>0</v>
      </c>
      <c r="R2254" t="s">
        <v>8269</v>
      </c>
    </row>
    <row r="2255" spans="1:18" ht="57.6" x14ac:dyDescent="0.3">
      <c r="A2255">
        <v>3876</v>
      </c>
      <c r="B2255" s="7" t="s">
        <v>3873</v>
      </c>
      <c r="C2255" s="3" t="s">
        <v>7985</v>
      </c>
      <c r="D2255" s="5">
        <v>3900</v>
      </c>
      <c r="E2255" s="5">
        <v>2059</v>
      </c>
      <c r="F2255" t="s">
        <v>8219</v>
      </c>
      <c r="G2255" t="s">
        <v>8224</v>
      </c>
      <c r="H2255" t="s">
        <v>8246</v>
      </c>
      <c r="I2255">
        <v>1454425128</v>
      </c>
      <c r="J2255" s="9">
        <f>(I2255/86400)+DATE(1970,1,1)</f>
        <v>42402.624166666668</v>
      </c>
      <c r="K2255">
        <v>1451833128</v>
      </c>
      <c r="L2255" s="9">
        <f>(K2255/86400)+DATE(1970,1,1)</f>
        <v>42372.624166666668</v>
      </c>
      <c r="M2255" t="b">
        <v>0</v>
      </c>
      <c r="N2255">
        <v>46</v>
      </c>
      <c r="O2255">
        <f>ROUND(E2255/D2255*100,0)</f>
        <v>53</v>
      </c>
      <c r="P2255">
        <f t="shared" si="35"/>
        <v>4.8599999999999997E-2</v>
      </c>
      <c r="Q2255" t="b">
        <v>0</v>
      </c>
      <c r="R2255" t="s">
        <v>8303</v>
      </c>
    </row>
    <row r="2256" spans="1:18" ht="57.6" x14ac:dyDescent="0.3">
      <c r="A2256">
        <v>3141</v>
      </c>
      <c r="B2256" s="7" t="s">
        <v>3141</v>
      </c>
      <c r="C2256" s="3" t="s">
        <v>7251</v>
      </c>
      <c r="D2256" s="5">
        <v>500</v>
      </c>
      <c r="E2256" s="5">
        <v>258</v>
      </c>
      <c r="F2256" t="s">
        <v>8221</v>
      </c>
      <c r="G2256" t="s">
        <v>8232</v>
      </c>
      <c r="H2256" t="s">
        <v>8248</v>
      </c>
      <c r="I2256">
        <v>1492372800</v>
      </c>
      <c r="J2256" s="9">
        <f>(I2256/86400)+DATE(1970,1,1)</f>
        <v>42841.833333333328</v>
      </c>
      <c r="K2256">
        <v>1488823488</v>
      </c>
      <c r="L2256" s="9">
        <f>(K2256/86400)+DATE(1970,1,1)</f>
        <v>42800.753333333334</v>
      </c>
      <c r="M2256" t="b">
        <v>0</v>
      </c>
      <c r="N2256">
        <v>8</v>
      </c>
      <c r="O2256">
        <f>ROUND(E2256/D2256*100,0)</f>
        <v>52</v>
      </c>
      <c r="P2256">
        <f t="shared" si="35"/>
        <v>6.0000000000000001E-3</v>
      </c>
      <c r="Q2256" t="b">
        <v>0</v>
      </c>
      <c r="R2256" t="s">
        <v>8269</v>
      </c>
    </row>
    <row r="2257" spans="1:18" ht="28.8" x14ac:dyDescent="0.3">
      <c r="A2257">
        <v>1817</v>
      </c>
      <c r="B2257" s="7" t="s">
        <v>1818</v>
      </c>
      <c r="C2257" s="3" t="s">
        <v>5927</v>
      </c>
      <c r="D2257" s="5">
        <v>18000</v>
      </c>
      <c r="E2257" s="5">
        <v>9419</v>
      </c>
      <c r="F2257" t="s">
        <v>8220</v>
      </c>
      <c r="G2257" t="s">
        <v>8223</v>
      </c>
      <c r="H2257" t="s">
        <v>8245</v>
      </c>
      <c r="I2257">
        <v>1485759540</v>
      </c>
      <c r="J2257" s="9">
        <f>(I2257/86400)+DATE(1970,1,1)</f>
        <v>42765.290972222225</v>
      </c>
      <c r="K2257">
        <v>1480607607</v>
      </c>
      <c r="L2257" s="9">
        <f>(K2257/86400)+DATE(1970,1,1)</f>
        <v>42705.662118055552</v>
      </c>
      <c r="M2257" t="b">
        <v>0</v>
      </c>
      <c r="N2257">
        <v>100</v>
      </c>
      <c r="O2257">
        <f>ROUND(E2257/D2257*100,0)</f>
        <v>52</v>
      </c>
      <c r="P2257">
        <f t="shared" si="35"/>
        <v>0.22059999999999999</v>
      </c>
      <c r="Q2257" t="b">
        <v>0</v>
      </c>
      <c r="R2257" t="s">
        <v>8283</v>
      </c>
    </row>
    <row r="2258" spans="1:18" ht="43.2" x14ac:dyDescent="0.3">
      <c r="A2258">
        <v>2755</v>
      </c>
      <c r="B2258" s="7" t="s">
        <v>2755</v>
      </c>
      <c r="C2258" s="3" t="s">
        <v>6865</v>
      </c>
      <c r="D2258" s="5">
        <v>500</v>
      </c>
      <c r="E2258" s="5">
        <v>260</v>
      </c>
      <c r="F2258" t="s">
        <v>8220</v>
      </c>
      <c r="G2258" t="s">
        <v>8240</v>
      </c>
      <c r="H2258" t="s">
        <v>8248</v>
      </c>
      <c r="I2258">
        <v>1428519527</v>
      </c>
      <c r="J2258" s="9">
        <f>(I2258/86400)+DATE(1970,1,1)</f>
        <v>42102.790821759263</v>
      </c>
      <c r="K2258">
        <v>1425927527</v>
      </c>
      <c r="L2258" s="9">
        <f>(K2258/86400)+DATE(1970,1,1)</f>
        <v>42072.790821759263</v>
      </c>
      <c r="M2258" t="b">
        <v>0</v>
      </c>
      <c r="N2258">
        <v>15</v>
      </c>
      <c r="O2258">
        <f>ROUND(E2258/D2258*100,0)</f>
        <v>52</v>
      </c>
      <c r="P2258">
        <f t="shared" si="35"/>
        <v>6.1999999999999998E-3</v>
      </c>
      <c r="Q2258" t="b">
        <v>0</v>
      </c>
      <c r="R2258" t="s">
        <v>8302</v>
      </c>
    </row>
    <row r="2259" spans="1:18" ht="43.2" x14ac:dyDescent="0.3">
      <c r="A2259">
        <v>3199</v>
      </c>
      <c r="B2259" s="7" t="s">
        <v>3199</v>
      </c>
      <c r="C2259" s="3" t="s">
        <v>7309</v>
      </c>
      <c r="D2259" s="5">
        <v>5000</v>
      </c>
      <c r="E2259" s="5">
        <v>2608</v>
      </c>
      <c r="F2259" t="s">
        <v>8220</v>
      </c>
      <c r="G2259" t="s">
        <v>8223</v>
      </c>
      <c r="H2259" t="s">
        <v>8245</v>
      </c>
      <c r="I2259">
        <v>1410037200</v>
      </c>
      <c r="J2259" s="9">
        <f>(I2259/86400)+DATE(1970,1,1)</f>
        <v>41888.875</v>
      </c>
      <c r="K2259">
        <v>1407435418</v>
      </c>
      <c r="L2259" s="9">
        <f>(K2259/86400)+DATE(1970,1,1)</f>
        <v>41858.761782407411</v>
      </c>
      <c r="M2259" t="b">
        <v>0</v>
      </c>
      <c r="N2259">
        <v>53</v>
      </c>
      <c r="O2259">
        <f>ROUND(E2259/D2259*100,0)</f>
        <v>52</v>
      </c>
      <c r="P2259">
        <f t="shared" si="35"/>
        <v>6.2300000000000001E-2</v>
      </c>
      <c r="Q2259" t="b">
        <v>0</v>
      </c>
      <c r="R2259" t="s">
        <v>8303</v>
      </c>
    </row>
    <row r="2260" spans="1:18" ht="43.2" x14ac:dyDescent="0.3">
      <c r="A2260">
        <v>204</v>
      </c>
      <c r="B2260" s="7" t="s">
        <v>206</v>
      </c>
      <c r="C2260" s="3" t="s">
        <v>4314</v>
      </c>
      <c r="D2260" s="5">
        <v>300000</v>
      </c>
      <c r="E2260" s="5">
        <v>152165</v>
      </c>
      <c r="F2260" t="s">
        <v>8220</v>
      </c>
      <c r="G2260" t="s">
        <v>8225</v>
      </c>
      <c r="H2260" t="s">
        <v>8247</v>
      </c>
      <c r="I2260">
        <v>1470319203</v>
      </c>
      <c r="J2260" s="9">
        <f>(I2260/86400)+DATE(1970,1,1)</f>
        <v>42586.583368055552</v>
      </c>
      <c r="K2260">
        <v>1467727203</v>
      </c>
      <c r="L2260" s="9">
        <f>(K2260/86400)+DATE(1970,1,1)</f>
        <v>42556.583368055552</v>
      </c>
      <c r="M2260" t="b">
        <v>0</v>
      </c>
      <c r="N2260">
        <v>1293</v>
      </c>
      <c r="O2260">
        <f>ROUND(E2260/D2260*100,0)</f>
        <v>51</v>
      </c>
      <c r="P2260">
        <f t="shared" si="35"/>
        <v>3.5756000000000001</v>
      </c>
      <c r="Q2260" t="b">
        <v>0</v>
      </c>
      <c r="R2260" t="s">
        <v>8266</v>
      </c>
    </row>
    <row r="2261" spans="1:18" ht="43.2" x14ac:dyDescent="0.3">
      <c r="A2261">
        <v>776</v>
      </c>
      <c r="B2261" s="7" t="s">
        <v>777</v>
      </c>
      <c r="C2261" s="3" t="s">
        <v>4886</v>
      </c>
      <c r="D2261" s="5">
        <v>7000</v>
      </c>
      <c r="E2261" s="5">
        <v>3598</v>
      </c>
      <c r="F2261" t="s">
        <v>8220</v>
      </c>
      <c r="G2261" t="s">
        <v>8223</v>
      </c>
      <c r="H2261" t="s">
        <v>8245</v>
      </c>
      <c r="I2261">
        <v>1444539600</v>
      </c>
      <c r="J2261" s="9">
        <f>(I2261/86400)+DATE(1970,1,1)</f>
        <v>42288.208333333328</v>
      </c>
      <c r="K2261">
        <v>1441297645</v>
      </c>
      <c r="L2261" s="9">
        <f>(K2261/86400)+DATE(1970,1,1)</f>
        <v>42250.685706018514</v>
      </c>
      <c r="M2261" t="b">
        <v>0</v>
      </c>
      <c r="N2261">
        <v>57</v>
      </c>
      <c r="O2261">
        <f>ROUND(E2261/D2261*100,0)</f>
        <v>51</v>
      </c>
      <c r="P2261">
        <f t="shared" si="35"/>
        <v>8.5199999999999998E-2</v>
      </c>
      <c r="Q2261" t="b">
        <v>0</v>
      </c>
      <c r="R2261" t="s">
        <v>8273</v>
      </c>
    </row>
    <row r="2262" spans="1:18" ht="57.6" x14ac:dyDescent="0.3">
      <c r="A2262">
        <v>1241</v>
      </c>
      <c r="B2262" s="7" t="s">
        <v>1242</v>
      </c>
      <c r="C2262" s="3" t="s">
        <v>5351</v>
      </c>
      <c r="D2262" s="5">
        <v>5000</v>
      </c>
      <c r="E2262" s="5">
        <v>2537</v>
      </c>
      <c r="F2262" t="s">
        <v>8219</v>
      </c>
      <c r="G2262" t="s">
        <v>8223</v>
      </c>
      <c r="H2262" t="s">
        <v>8245</v>
      </c>
      <c r="I2262">
        <v>1414994340</v>
      </c>
      <c r="J2262" s="9">
        <f>(I2262/86400)+DATE(1970,1,1)</f>
        <v>41946.249305555553</v>
      </c>
      <c r="K2262">
        <v>1413057980</v>
      </c>
      <c r="L2262" s="9">
        <f>(K2262/86400)+DATE(1970,1,1)</f>
        <v>41923.837731481479</v>
      </c>
      <c r="M2262" t="b">
        <v>0</v>
      </c>
      <c r="N2262">
        <v>34</v>
      </c>
      <c r="O2262">
        <f>ROUND(E2262/D2262*100,0)</f>
        <v>51</v>
      </c>
      <c r="P2262">
        <f t="shared" si="35"/>
        <v>6.0499999999999998E-2</v>
      </c>
      <c r="Q2262" t="b">
        <v>0</v>
      </c>
      <c r="R2262" t="s">
        <v>8284</v>
      </c>
    </row>
    <row r="2263" spans="1:18" ht="57.6" x14ac:dyDescent="0.3">
      <c r="A2263">
        <v>3631</v>
      </c>
      <c r="B2263" s="7" t="s">
        <v>3629</v>
      </c>
      <c r="C2263" s="3" t="s">
        <v>7741</v>
      </c>
      <c r="D2263" s="5">
        <v>17100</v>
      </c>
      <c r="E2263" s="5">
        <v>8725</v>
      </c>
      <c r="F2263" t="s">
        <v>8220</v>
      </c>
      <c r="G2263" t="s">
        <v>8223</v>
      </c>
      <c r="H2263" t="s">
        <v>8245</v>
      </c>
      <c r="I2263">
        <v>1411444740</v>
      </c>
      <c r="J2263" s="9">
        <f>(I2263/86400)+DATE(1970,1,1)</f>
        <v>41905.165972222225</v>
      </c>
      <c r="K2263">
        <v>1409335497</v>
      </c>
      <c r="L2263" s="9">
        <f>(K2263/86400)+DATE(1970,1,1)</f>
        <v>41880.753437499996</v>
      </c>
      <c r="M2263" t="b">
        <v>0</v>
      </c>
      <c r="N2263">
        <v>59</v>
      </c>
      <c r="O2263">
        <f>ROUND(E2263/D2263*100,0)</f>
        <v>51</v>
      </c>
      <c r="P2263">
        <f t="shared" si="35"/>
        <v>0.20830000000000001</v>
      </c>
      <c r="Q2263" t="b">
        <v>0</v>
      </c>
      <c r="R2263" t="s">
        <v>8303</v>
      </c>
    </row>
    <row r="2264" spans="1:18" ht="43.2" x14ac:dyDescent="0.3">
      <c r="A2264">
        <v>2676</v>
      </c>
      <c r="B2264" s="7" t="s">
        <v>2676</v>
      </c>
      <c r="C2264" s="3" t="s">
        <v>6786</v>
      </c>
      <c r="D2264" s="5">
        <v>2100</v>
      </c>
      <c r="E2264" s="5">
        <v>1058</v>
      </c>
      <c r="F2264" t="s">
        <v>8220</v>
      </c>
      <c r="G2264" t="s">
        <v>8228</v>
      </c>
      <c r="H2264" t="s">
        <v>8250</v>
      </c>
      <c r="I2264">
        <v>1463929174</v>
      </c>
      <c r="J2264" s="9">
        <f>(I2264/86400)+DATE(1970,1,1)</f>
        <v>42512.624699074076</v>
      </c>
      <c r="K2264">
        <v>1461337174</v>
      </c>
      <c r="L2264" s="9">
        <f>(K2264/86400)+DATE(1970,1,1)</f>
        <v>42482.624699074076</v>
      </c>
      <c r="M2264" t="b">
        <v>0</v>
      </c>
      <c r="N2264">
        <v>9</v>
      </c>
      <c r="O2264">
        <f>ROUND(E2264/D2264*100,0)</f>
        <v>50</v>
      </c>
      <c r="P2264">
        <f t="shared" si="35"/>
        <v>2.4899999999999999E-2</v>
      </c>
      <c r="Q2264" t="b">
        <v>0</v>
      </c>
      <c r="R2264" t="s">
        <v>8300</v>
      </c>
    </row>
    <row r="2265" spans="1:18" ht="57.6" x14ac:dyDescent="0.3">
      <c r="A2265">
        <v>2855</v>
      </c>
      <c r="B2265" s="7" t="s">
        <v>2855</v>
      </c>
      <c r="C2265" s="3" t="s">
        <v>6965</v>
      </c>
      <c r="D2265" s="5">
        <v>600</v>
      </c>
      <c r="E2265" s="5">
        <v>300</v>
      </c>
      <c r="F2265" t="s">
        <v>8220</v>
      </c>
      <c r="G2265" t="s">
        <v>8223</v>
      </c>
      <c r="H2265" t="s">
        <v>8245</v>
      </c>
      <c r="I2265">
        <v>1454110440</v>
      </c>
      <c r="J2265" s="9">
        <f>(I2265/86400)+DATE(1970,1,1)</f>
        <v>42398.981944444444</v>
      </c>
      <c r="K2265">
        <v>1451607071</v>
      </c>
      <c r="L2265" s="9">
        <f>(K2265/86400)+DATE(1970,1,1)</f>
        <v>42370.007766203707</v>
      </c>
      <c r="M2265" t="b">
        <v>0</v>
      </c>
      <c r="N2265">
        <v>5</v>
      </c>
      <c r="O2265">
        <f>ROUND(E2265/D2265*100,0)</f>
        <v>50</v>
      </c>
      <c r="P2265">
        <f t="shared" si="35"/>
        <v>7.1000000000000004E-3</v>
      </c>
      <c r="Q2265" t="b">
        <v>0</v>
      </c>
      <c r="R2265" t="s">
        <v>8269</v>
      </c>
    </row>
    <row r="2266" spans="1:18" ht="57.6" x14ac:dyDescent="0.3">
      <c r="A2266">
        <v>483</v>
      </c>
      <c r="B2266" s="7" t="s">
        <v>484</v>
      </c>
      <c r="C2266" s="3" t="s">
        <v>4593</v>
      </c>
      <c r="D2266" s="5">
        <v>15000</v>
      </c>
      <c r="E2266" s="5">
        <v>7530</v>
      </c>
      <c r="F2266" t="s">
        <v>8220</v>
      </c>
      <c r="G2266" t="s">
        <v>8224</v>
      </c>
      <c r="H2266" t="s">
        <v>8246</v>
      </c>
      <c r="I2266">
        <v>1359434672</v>
      </c>
      <c r="J2266" s="9">
        <f>(I2266/86400)+DATE(1970,1,1)</f>
        <v>41303.197592592594</v>
      </c>
      <c r="K2266">
        <v>1354250672</v>
      </c>
      <c r="L2266" s="9">
        <f>(K2266/86400)+DATE(1970,1,1)</f>
        <v>41243.197592592594</v>
      </c>
      <c r="M2266" t="b">
        <v>0</v>
      </c>
      <c r="N2266">
        <v>147</v>
      </c>
      <c r="O2266">
        <f>ROUND(E2266/D2266*100,0)</f>
        <v>50</v>
      </c>
      <c r="P2266">
        <f t="shared" si="35"/>
        <v>0.18260000000000001</v>
      </c>
      <c r="Q2266" t="b">
        <v>0</v>
      </c>
      <c r="R2266" t="s">
        <v>8268</v>
      </c>
    </row>
    <row r="2267" spans="1:18" ht="43.2" x14ac:dyDescent="0.3">
      <c r="A2267">
        <v>1337</v>
      </c>
      <c r="B2267" s="7" t="s">
        <v>1338</v>
      </c>
      <c r="C2267" s="3" t="s">
        <v>5447</v>
      </c>
      <c r="D2267" s="5">
        <v>50000</v>
      </c>
      <c r="E2267" s="5">
        <v>24691</v>
      </c>
      <c r="F2267" t="s">
        <v>8219</v>
      </c>
      <c r="G2267" t="s">
        <v>8223</v>
      </c>
      <c r="H2267" t="s">
        <v>8245</v>
      </c>
      <c r="I2267">
        <v>1488549079</v>
      </c>
      <c r="J2267" s="9">
        <f>(I2267/86400)+DATE(1970,1,1)</f>
        <v>42797.577303240745</v>
      </c>
      <c r="K2267">
        <v>1485957079</v>
      </c>
      <c r="L2267" s="9">
        <f>(K2267/86400)+DATE(1970,1,1)</f>
        <v>42767.577303240745</v>
      </c>
      <c r="M2267" t="b">
        <v>0</v>
      </c>
      <c r="N2267">
        <v>140</v>
      </c>
      <c r="O2267">
        <f>ROUND(E2267/D2267*100,0)</f>
        <v>49</v>
      </c>
      <c r="P2267">
        <f t="shared" si="35"/>
        <v>0.57730000000000004</v>
      </c>
      <c r="Q2267" t="b">
        <v>0</v>
      </c>
      <c r="R2267" t="s">
        <v>8271</v>
      </c>
    </row>
    <row r="2268" spans="1:18" ht="43.2" x14ac:dyDescent="0.3">
      <c r="A2268">
        <v>3902</v>
      </c>
      <c r="B2268" s="7" t="s">
        <v>3899</v>
      </c>
      <c r="C2268" s="3" t="s">
        <v>8010</v>
      </c>
      <c r="D2268" s="5">
        <v>3000</v>
      </c>
      <c r="E2268" s="5">
        <v>1465</v>
      </c>
      <c r="F2268" t="s">
        <v>8220</v>
      </c>
      <c r="G2268" t="s">
        <v>8224</v>
      </c>
      <c r="H2268" t="s">
        <v>8246</v>
      </c>
      <c r="I2268">
        <v>1479125642</v>
      </c>
      <c r="J2268" s="9">
        <f>(I2268/86400)+DATE(1970,1,1)</f>
        <v>42688.509745370371</v>
      </c>
      <c r="K2268">
        <v>1476962042</v>
      </c>
      <c r="L2268" s="9">
        <f>(K2268/86400)+DATE(1970,1,1)</f>
        <v>42663.468078703707</v>
      </c>
      <c r="M2268" t="b">
        <v>0</v>
      </c>
      <c r="N2268">
        <v>31</v>
      </c>
      <c r="O2268">
        <f>ROUND(E2268/D2268*100,0)</f>
        <v>49</v>
      </c>
      <c r="P2268">
        <f t="shared" si="35"/>
        <v>3.4299999999999997E-2</v>
      </c>
      <c r="Q2268" t="b">
        <v>0</v>
      </c>
      <c r="R2268" t="s">
        <v>8269</v>
      </c>
    </row>
    <row r="2269" spans="1:18" ht="43.2" x14ac:dyDescent="0.3">
      <c r="A2269">
        <v>1814</v>
      </c>
      <c r="B2269" s="7" t="s">
        <v>1815</v>
      </c>
      <c r="C2269" s="3" t="s">
        <v>5924</v>
      </c>
      <c r="D2269" s="5">
        <v>12000</v>
      </c>
      <c r="E2269" s="5">
        <v>5902</v>
      </c>
      <c r="F2269" t="s">
        <v>8220</v>
      </c>
      <c r="G2269" t="s">
        <v>8224</v>
      </c>
      <c r="H2269" t="s">
        <v>8246</v>
      </c>
      <c r="I2269">
        <v>1425108736</v>
      </c>
      <c r="J2269" s="9">
        <f>(I2269/86400)+DATE(1970,1,1)</f>
        <v>42063.314074074078</v>
      </c>
      <c r="K2269">
        <v>1422516736</v>
      </c>
      <c r="L2269" s="9">
        <f>(K2269/86400)+DATE(1970,1,1)</f>
        <v>42033.314074074078</v>
      </c>
      <c r="M2269" t="b">
        <v>0</v>
      </c>
      <c r="N2269">
        <v>140</v>
      </c>
      <c r="O2269">
        <f>ROUND(E2269/D2269*100,0)</f>
        <v>49</v>
      </c>
      <c r="P2269">
        <f t="shared" si="35"/>
        <v>0.1404</v>
      </c>
      <c r="Q2269" t="b">
        <v>0</v>
      </c>
      <c r="R2269" t="s">
        <v>8283</v>
      </c>
    </row>
    <row r="2270" spans="1:18" ht="43.2" x14ac:dyDescent="0.3">
      <c r="A2270">
        <v>1552</v>
      </c>
      <c r="B2270" s="7" t="s">
        <v>1553</v>
      </c>
      <c r="C2270" s="3" t="s">
        <v>5662</v>
      </c>
      <c r="D2270" s="5">
        <v>4300</v>
      </c>
      <c r="E2270" s="5">
        <v>2115</v>
      </c>
      <c r="F2270" t="s">
        <v>8220</v>
      </c>
      <c r="G2270" t="s">
        <v>8223</v>
      </c>
      <c r="H2270" t="s">
        <v>8245</v>
      </c>
      <c r="I2270">
        <v>1412135940</v>
      </c>
      <c r="J2270" s="9">
        <f>(I2270/86400)+DATE(1970,1,1)</f>
        <v>41913.165972222225</v>
      </c>
      <c r="K2270">
        <v>1410366708</v>
      </c>
      <c r="L2270" s="9">
        <f>(K2270/86400)+DATE(1970,1,1)</f>
        <v>41892.688750000001</v>
      </c>
      <c r="M2270" t="b">
        <v>0</v>
      </c>
      <c r="N2270">
        <v>16</v>
      </c>
      <c r="O2270">
        <f>ROUND(E2270/D2270*100,0)</f>
        <v>49</v>
      </c>
      <c r="P2270">
        <f t="shared" si="35"/>
        <v>5.0500000000000003E-2</v>
      </c>
      <c r="Q2270" t="b">
        <v>0</v>
      </c>
      <c r="R2270" t="s">
        <v>8287</v>
      </c>
    </row>
    <row r="2271" spans="1:18" ht="43.2" x14ac:dyDescent="0.3">
      <c r="A2271">
        <v>1692</v>
      </c>
      <c r="B2271" s="7" t="s">
        <v>1693</v>
      </c>
      <c r="C2271" s="3" t="s">
        <v>5802</v>
      </c>
      <c r="D2271" s="5">
        <v>5000</v>
      </c>
      <c r="E2271" s="5">
        <v>2390</v>
      </c>
      <c r="F2271" t="s">
        <v>8221</v>
      </c>
      <c r="G2271" t="s">
        <v>8223</v>
      </c>
      <c r="H2271" t="s">
        <v>8245</v>
      </c>
      <c r="I2271">
        <v>1490572740</v>
      </c>
      <c r="J2271" s="9">
        <f>(I2271/86400)+DATE(1970,1,1)</f>
        <v>42820.999305555553</v>
      </c>
      <c r="K2271">
        <v>1487734667</v>
      </c>
      <c r="L2271" s="9">
        <f>(K2271/86400)+DATE(1970,1,1)</f>
        <v>42788.151238425926</v>
      </c>
      <c r="M2271" t="b">
        <v>0</v>
      </c>
      <c r="N2271">
        <v>15</v>
      </c>
      <c r="O2271">
        <f>ROUND(E2271/D2271*100,0)</f>
        <v>48</v>
      </c>
      <c r="P2271">
        <f t="shared" si="35"/>
        <v>5.5899999999999998E-2</v>
      </c>
      <c r="Q2271" t="b">
        <v>0</v>
      </c>
      <c r="R2271" t="s">
        <v>8291</v>
      </c>
    </row>
    <row r="2272" spans="1:18" ht="43.2" x14ac:dyDescent="0.3">
      <c r="A2272">
        <v>2323</v>
      </c>
      <c r="B2272" s="7" t="s">
        <v>2324</v>
      </c>
      <c r="C2272" s="3" t="s">
        <v>6433</v>
      </c>
      <c r="D2272" s="5">
        <v>250</v>
      </c>
      <c r="E2272" s="5">
        <v>120</v>
      </c>
      <c r="F2272" t="s">
        <v>8221</v>
      </c>
      <c r="G2272" t="s">
        <v>8223</v>
      </c>
      <c r="H2272" t="s">
        <v>8245</v>
      </c>
      <c r="I2272">
        <v>1490033247</v>
      </c>
      <c r="J2272" s="9">
        <f>(I2272/86400)+DATE(1970,1,1)</f>
        <v>42814.755173611113</v>
      </c>
      <c r="K2272">
        <v>1489428447</v>
      </c>
      <c r="L2272" s="9">
        <f>(K2272/86400)+DATE(1970,1,1)</f>
        <v>42807.755173611113</v>
      </c>
      <c r="M2272" t="b">
        <v>0</v>
      </c>
      <c r="N2272">
        <v>4</v>
      </c>
      <c r="O2272">
        <f>ROUND(E2272/D2272*100,0)</f>
        <v>48</v>
      </c>
      <c r="P2272">
        <f t="shared" si="35"/>
        <v>2.8E-3</v>
      </c>
      <c r="Q2272" t="b">
        <v>0</v>
      </c>
      <c r="R2272" t="s">
        <v>8296</v>
      </c>
    </row>
    <row r="2273" spans="1:18" ht="43.2" x14ac:dyDescent="0.3">
      <c r="A2273">
        <v>1802</v>
      </c>
      <c r="B2273" s="7" t="s">
        <v>1803</v>
      </c>
      <c r="C2273" s="3" t="s">
        <v>5912</v>
      </c>
      <c r="D2273" s="5">
        <v>3500</v>
      </c>
      <c r="E2273" s="5">
        <v>1697</v>
      </c>
      <c r="F2273" t="s">
        <v>8220</v>
      </c>
      <c r="G2273" t="s">
        <v>8235</v>
      </c>
      <c r="H2273" t="s">
        <v>8248</v>
      </c>
      <c r="I2273">
        <v>1435442340</v>
      </c>
      <c r="J2273" s="9">
        <f>(I2273/86400)+DATE(1970,1,1)</f>
        <v>42182.915972222225</v>
      </c>
      <c r="K2273">
        <v>1433416830</v>
      </c>
      <c r="L2273" s="9">
        <f>(K2273/86400)+DATE(1970,1,1)</f>
        <v>42159.47256944445</v>
      </c>
      <c r="M2273" t="b">
        <v>1</v>
      </c>
      <c r="N2273">
        <v>18</v>
      </c>
      <c r="O2273">
        <f>ROUND(E2273/D2273*100,0)</f>
        <v>48</v>
      </c>
      <c r="P2273">
        <f t="shared" si="35"/>
        <v>4.0300000000000002E-2</v>
      </c>
      <c r="Q2273" t="b">
        <v>0</v>
      </c>
      <c r="R2273" t="s">
        <v>8283</v>
      </c>
    </row>
    <row r="2274" spans="1:18" ht="43.2" x14ac:dyDescent="0.3">
      <c r="A2274">
        <v>1786</v>
      </c>
      <c r="B2274" s="7" t="s">
        <v>1787</v>
      </c>
      <c r="C2274" s="3" t="s">
        <v>5896</v>
      </c>
      <c r="D2274" s="5">
        <v>1900</v>
      </c>
      <c r="E2274" s="5">
        <v>905</v>
      </c>
      <c r="F2274" t="s">
        <v>8220</v>
      </c>
      <c r="G2274" t="s">
        <v>8232</v>
      </c>
      <c r="H2274" t="s">
        <v>8248</v>
      </c>
      <c r="I2274">
        <v>1418649177</v>
      </c>
      <c r="J2274" s="9">
        <f>(I2274/86400)+DATE(1970,1,1)</f>
        <v>41988.550659722227</v>
      </c>
      <c r="K2274">
        <v>1416057177</v>
      </c>
      <c r="L2274" s="9">
        <f>(K2274/86400)+DATE(1970,1,1)</f>
        <v>41958.550659722227</v>
      </c>
      <c r="M2274" t="b">
        <v>1</v>
      </c>
      <c r="N2274">
        <v>29</v>
      </c>
      <c r="O2274">
        <f>ROUND(E2274/D2274*100,0)</f>
        <v>48</v>
      </c>
      <c r="P2274">
        <f t="shared" si="35"/>
        <v>2.1600000000000001E-2</v>
      </c>
      <c r="Q2274" t="b">
        <v>0</v>
      </c>
      <c r="R2274" t="s">
        <v>8283</v>
      </c>
    </row>
    <row r="2275" spans="1:18" ht="43.2" x14ac:dyDescent="0.3">
      <c r="A2275">
        <v>3976</v>
      </c>
      <c r="B2275" s="7" t="s">
        <v>3973</v>
      </c>
      <c r="C2275" s="3" t="s">
        <v>8083</v>
      </c>
      <c r="D2275" s="5">
        <v>1300</v>
      </c>
      <c r="E2275" s="5">
        <v>620</v>
      </c>
      <c r="F2275" t="s">
        <v>8220</v>
      </c>
      <c r="G2275" t="s">
        <v>8223</v>
      </c>
      <c r="H2275" t="s">
        <v>8245</v>
      </c>
      <c r="I2275">
        <v>1406876400</v>
      </c>
      <c r="J2275" s="9">
        <f>(I2275/86400)+DATE(1970,1,1)</f>
        <v>41852.291666666664</v>
      </c>
      <c r="K2275">
        <v>1405024561</v>
      </c>
      <c r="L2275" s="9">
        <f>(K2275/86400)+DATE(1970,1,1)</f>
        <v>41830.858344907407</v>
      </c>
      <c r="M2275" t="b">
        <v>0</v>
      </c>
      <c r="N2275">
        <v>10</v>
      </c>
      <c r="O2275">
        <f>ROUND(E2275/D2275*100,0)</f>
        <v>48</v>
      </c>
      <c r="P2275">
        <f t="shared" si="35"/>
        <v>1.4800000000000001E-2</v>
      </c>
      <c r="Q2275" t="b">
        <v>0</v>
      </c>
      <c r="R2275" t="s">
        <v>8269</v>
      </c>
    </row>
    <row r="2276" spans="1:18" ht="28.8" x14ac:dyDescent="0.3">
      <c r="A2276">
        <v>969</v>
      </c>
      <c r="B2276" s="7" t="s">
        <v>970</v>
      </c>
      <c r="C2276" s="3" t="s">
        <v>5079</v>
      </c>
      <c r="D2276" s="5">
        <v>30000</v>
      </c>
      <c r="E2276" s="5">
        <v>14000</v>
      </c>
      <c r="F2276" t="s">
        <v>8220</v>
      </c>
      <c r="G2276" t="s">
        <v>8237</v>
      </c>
      <c r="H2276" t="s">
        <v>8255</v>
      </c>
      <c r="I2276">
        <v>1486624607</v>
      </c>
      <c r="J2276" s="9">
        <f>(I2276/86400)+DATE(1970,1,1)</f>
        <v>42775.30332175926</v>
      </c>
      <c r="K2276">
        <v>1483773407</v>
      </c>
      <c r="L2276" s="9">
        <f>(K2276/86400)+DATE(1970,1,1)</f>
        <v>42742.30332175926</v>
      </c>
      <c r="M2276" t="b">
        <v>0</v>
      </c>
      <c r="N2276">
        <v>11</v>
      </c>
      <c r="O2276">
        <f>ROUND(E2276/D2276*100,0)</f>
        <v>47</v>
      </c>
      <c r="P2276">
        <f t="shared" si="35"/>
        <v>0.32750000000000001</v>
      </c>
      <c r="Q2276" t="b">
        <v>0</v>
      </c>
      <c r="R2276" t="s">
        <v>8271</v>
      </c>
    </row>
    <row r="2277" spans="1:18" ht="43.2" x14ac:dyDescent="0.3">
      <c r="A2277">
        <v>1903</v>
      </c>
      <c r="B2277" s="7" t="s">
        <v>1904</v>
      </c>
      <c r="C2277" s="3" t="s">
        <v>6013</v>
      </c>
      <c r="D2277" s="5">
        <v>3000</v>
      </c>
      <c r="E2277" s="5">
        <v>1398</v>
      </c>
      <c r="F2277" t="s">
        <v>8220</v>
      </c>
      <c r="G2277" t="s">
        <v>8223</v>
      </c>
      <c r="H2277" t="s">
        <v>8245</v>
      </c>
      <c r="I2277">
        <v>1485541791</v>
      </c>
      <c r="J2277" s="9">
        <f>(I2277/86400)+DATE(1970,1,1)</f>
        <v>42762.770729166667</v>
      </c>
      <c r="K2277">
        <v>1480357791</v>
      </c>
      <c r="L2277" s="9">
        <f>(K2277/86400)+DATE(1970,1,1)</f>
        <v>42702.770729166667</v>
      </c>
      <c r="M2277" t="b">
        <v>0</v>
      </c>
      <c r="N2277">
        <v>41</v>
      </c>
      <c r="O2277">
        <f>ROUND(E2277/D2277*100,0)</f>
        <v>47</v>
      </c>
      <c r="P2277">
        <f t="shared" si="35"/>
        <v>3.27E-2</v>
      </c>
      <c r="Q2277" t="b">
        <v>0</v>
      </c>
      <c r="R2277" t="s">
        <v>8292</v>
      </c>
    </row>
    <row r="2278" spans="1:18" ht="43.2" x14ac:dyDescent="0.3">
      <c r="A2278">
        <v>1919</v>
      </c>
      <c r="B2278" s="7" t="s">
        <v>1920</v>
      </c>
      <c r="C2278" s="3" t="s">
        <v>6029</v>
      </c>
      <c r="D2278" s="5">
        <v>500</v>
      </c>
      <c r="E2278" s="5">
        <v>237</v>
      </c>
      <c r="F2278" t="s">
        <v>8220</v>
      </c>
      <c r="G2278" t="s">
        <v>8223</v>
      </c>
      <c r="H2278" t="s">
        <v>8245</v>
      </c>
      <c r="I2278">
        <v>1432069249</v>
      </c>
      <c r="J2278" s="9">
        <f>(I2278/86400)+DATE(1970,1,1)</f>
        <v>42143.875567129631</v>
      </c>
      <c r="K2278">
        <v>1429477249</v>
      </c>
      <c r="L2278" s="9">
        <f>(K2278/86400)+DATE(1970,1,1)</f>
        <v>42113.875567129631</v>
      </c>
      <c r="M2278" t="b">
        <v>0</v>
      </c>
      <c r="N2278">
        <v>8</v>
      </c>
      <c r="O2278">
        <f>ROUND(E2278/D2278*100,0)</f>
        <v>47</v>
      </c>
      <c r="P2278">
        <f t="shared" si="35"/>
        <v>5.5999999999999999E-3</v>
      </c>
      <c r="Q2278" t="b">
        <v>0</v>
      </c>
      <c r="R2278" t="s">
        <v>8292</v>
      </c>
    </row>
    <row r="2279" spans="1:18" ht="43.2" x14ac:dyDescent="0.3">
      <c r="A2279">
        <v>1019</v>
      </c>
      <c r="B2279" s="7" t="s">
        <v>1020</v>
      </c>
      <c r="C2279" s="3" t="s">
        <v>5129</v>
      </c>
      <c r="D2279" s="5">
        <v>45000</v>
      </c>
      <c r="E2279" s="5">
        <v>21300</v>
      </c>
      <c r="F2279" t="s">
        <v>8219</v>
      </c>
      <c r="G2279" t="s">
        <v>8223</v>
      </c>
      <c r="H2279" t="s">
        <v>8245</v>
      </c>
      <c r="I2279">
        <v>1423092149</v>
      </c>
      <c r="J2279" s="9">
        <f>(I2279/86400)+DATE(1970,1,1)</f>
        <v>42039.973946759259</v>
      </c>
      <c r="K2279">
        <v>1420500149</v>
      </c>
      <c r="L2279" s="9">
        <f>(K2279/86400)+DATE(1970,1,1)</f>
        <v>42009.973946759259</v>
      </c>
      <c r="M2279" t="b">
        <v>0</v>
      </c>
      <c r="N2279">
        <v>400</v>
      </c>
      <c r="O2279">
        <f>ROUND(E2279/D2279*100,0)</f>
        <v>47</v>
      </c>
      <c r="P2279">
        <f t="shared" si="35"/>
        <v>0.50700000000000001</v>
      </c>
      <c r="Q2279" t="b">
        <v>0</v>
      </c>
      <c r="R2279" t="s">
        <v>8271</v>
      </c>
    </row>
    <row r="2280" spans="1:18" ht="43.2" x14ac:dyDescent="0.3">
      <c r="A2280">
        <v>4036</v>
      </c>
      <c r="B2280" s="7" t="s">
        <v>4032</v>
      </c>
      <c r="C2280" s="3" t="s">
        <v>7438</v>
      </c>
      <c r="D2280" s="5">
        <v>6000</v>
      </c>
      <c r="E2280" s="5">
        <v>2823</v>
      </c>
      <c r="F2280" t="s">
        <v>8220</v>
      </c>
      <c r="G2280" t="s">
        <v>8223</v>
      </c>
      <c r="H2280" t="s">
        <v>8245</v>
      </c>
      <c r="I2280">
        <v>1404253800</v>
      </c>
      <c r="J2280" s="9">
        <f>(I2280/86400)+DATE(1970,1,1)</f>
        <v>41821.9375</v>
      </c>
      <c r="K2280">
        <v>1402784964</v>
      </c>
      <c r="L2280" s="9">
        <f>(K2280/86400)+DATE(1970,1,1)</f>
        <v>41804.937083333338</v>
      </c>
      <c r="M2280" t="b">
        <v>0</v>
      </c>
      <c r="N2280">
        <v>17</v>
      </c>
      <c r="O2280">
        <f>ROUND(E2280/D2280*100,0)</f>
        <v>47</v>
      </c>
      <c r="P2280">
        <f t="shared" si="35"/>
        <v>6.7500000000000004E-2</v>
      </c>
      <c r="Q2280" t="b">
        <v>0</v>
      </c>
      <c r="R2280" t="s">
        <v>8269</v>
      </c>
    </row>
    <row r="2281" spans="1:18" ht="43.2" x14ac:dyDescent="0.3">
      <c r="A2281">
        <v>2701</v>
      </c>
      <c r="B2281" s="7" t="s">
        <v>2701</v>
      </c>
      <c r="C2281" s="3" t="s">
        <v>6811</v>
      </c>
      <c r="D2281" s="5">
        <v>3400</v>
      </c>
      <c r="E2281" s="5">
        <v>1570</v>
      </c>
      <c r="F2281" t="s">
        <v>8221</v>
      </c>
      <c r="G2281" t="s">
        <v>8240</v>
      </c>
      <c r="H2281" t="s">
        <v>8248</v>
      </c>
      <c r="I2281">
        <v>1491586534</v>
      </c>
      <c r="J2281" s="9">
        <f>(I2281/86400)+DATE(1970,1,1)</f>
        <v>42832.733032407406</v>
      </c>
      <c r="K2281">
        <v>1488911734</v>
      </c>
      <c r="L2281" s="9">
        <f>(K2281/86400)+DATE(1970,1,1)</f>
        <v>42801.774699074071</v>
      </c>
      <c r="M2281" t="b">
        <v>0</v>
      </c>
      <c r="N2281">
        <v>46</v>
      </c>
      <c r="O2281">
        <f>ROUND(E2281/D2281*100,0)</f>
        <v>46</v>
      </c>
      <c r="P2281">
        <f t="shared" si="35"/>
        <v>3.6700000000000003E-2</v>
      </c>
      <c r="Q2281" t="b">
        <v>0</v>
      </c>
      <c r="R2281" t="s">
        <v>8301</v>
      </c>
    </row>
    <row r="2282" spans="1:18" ht="43.2" x14ac:dyDescent="0.3">
      <c r="A2282">
        <v>960</v>
      </c>
      <c r="B2282" s="7" t="s">
        <v>961</v>
      </c>
      <c r="C2282" s="3" t="s">
        <v>5070</v>
      </c>
      <c r="D2282" s="5">
        <v>55650</v>
      </c>
      <c r="E2282" s="5">
        <v>25655</v>
      </c>
      <c r="F2282" t="s">
        <v>8220</v>
      </c>
      <c r="G2282" t="s">
        <v>8223</v>
      </c>
      <c r="H2282" t="s">
        <v>8245</v>
      </c>
      <c r="I2282">
        <v>1489500155</v>
      </c>
      <c r="J2282" s="9">
        <f>(I2282/86400)+DATE(1970,1,1)</f>
        <v>42808.585127314815</v>
      </c>
      <c r="K2282">
        <v>1485874955</v>
      </c>
      <c r="L2282" s="9">
        <f>(K2282/86400)+DATE(1970,1,1)</f>
        <v>42766.626793981486</v>
      </c>
      <c r="M2282" t="b">
        <v>0</v>
      </c>
      <c r="N2282">
        <v>188</v>
      </c>
      <c r="O2282">
        <f>ROUND(E2282/D2282*100,0)</f>
        <v>46</v>
      </c>
      <c r="P2282">
        <f t="shared" si="35"/>
        <v>0.59989999999999999</v>
      </c>
      <c r="Q2282" t="b">
        <v>0</v>
      </c>
      <c r="R2282" t="s">
        <v>8271</v>
      </c>
    </row>
    <row r="2283" spans="1:18" ht="57.6" x14ac:dyDescent="0.3">
      <c r="A2283">
        <v>970</v>
      </c>
      <c r="B2283" s="7" t="s">
        <v>971</v>
      </c>
      <c r="C2283" s="3" t="s">
        <v>5080</v>
      </c>
      <c r="D2283" s="5">
        <v>5000</v>
      </c>
      <c r="E2283" s="5">
        <v>2296</v>
      </c>
      <c r="F2283" t="s">
        <v>8220</v>
      </c>
      <c r="G2283" t="s">
        <v>8228</v>
      </c>
      <c r="H2283" t="s">
        <v>8250</v>
      </c>
      <c r="I2283">
        <v>1485147540</v>
      </c>
      <c r="J2283" s="9">
        <f>(I2283/86400)+DATE(1970,1,1)</f>
        <v>42758.207638888889</v>
      </c>
      <c r="K2283">
        <v>1481951853</v>
      </c>
      <c r="L2283" s="9">
        <f>(K2283/86400)+DATE(1970,1,1)</f>
        <v>42721.220520833333</v>
      </c>
      <c r="M2283" t="b">
        <v>0</v>
      </c>
      <c r="N2283">
        <v>14</v>
      </c>
      <c r="O2283">
        <f>ROUND(E2283/D2283*100,0)</f>
        <v>46</v>
      </c>
      <c r="P2283">
        <f t="shared" si="35"/>
        <v>5.3699999999999998E-2</v>
      </c>
      <c r="Q2283" t="b">
        <v>0</v>
      </c>
      <c r="R2283" t="s">
        <v>8271</v>
      </c>
    </row>
    <row r="2284" spans="1:18" ht="43.2" x14ac:dyDescent="0.3">
      <c r="A2284">
        <v>697</v>
      </c>
      <c r="B2284" s="7" t="s">
        <v>698</v>
      </c>
      <c r="C2284" s="3" t="s">
        <v>4807</v>
      </c>
      <c r="D2284" s="5">
        <v>5000</v>
      </c>
      <c r="E2284" s="5">
        <v>2319</v>
      </c>
      <c r="F2284" t="s">
        <v>8220</v>
      </c>
      <c r="G2284" t="s">
        <v>8235</v>
      </c>
      <c r="H2284" t="s">
        <v>8248</v>
      </c>
      <c r="I2284">
        <v>1454502789</v>
      </c>
      <c r="J2284" s="9">
        <f>(I2284/86400)+DATE(1970,1,1)</f>
        <v>42403.523020833338</v>
      </c>
      <c r="K2284">
        <v>1453206789</v>
      </c>
      <c r="L2284" s="9">
        <f>(K2284/86400)+DATE(1970,1,1)</f>
        <v>42388.523020833338</v>
      </c>
      <c r="M2284" t="b">
        <v>0</v>
      </c>
      <c r="N2284">
        <v>114</v>
      </c>
      <c r="O2284">
        <f>ROUND(E2284/D2284*100,0)</f>
        <v>46</v>
      </c>
      <c r="P2284">
        <f t="shared" si="35"/>
        <v>5.4699999999999999E-2</v>
      </c>
      <c r="Q2284" t="b">
        <v>0</v>
      </c>
      <c r="R2284" t="s">
        <v>8271</v>
      </c>
    </row>
    <row r="2285" spans="1:18" ht="43.2" x14ac:dyDescent="0.3">
      <c r="A2285">
        <v>3207</v>
      </c>
      <c r="B2285" s="7" t="s">
        <v>3207</v>
      </c>
      <c r="C2285" s="3" t="s">
        <v>7317</v>
      </c>
      <c r="D2285" s="5">
        <v>5500</v>
      </c>
      <c r="E2285" s="5">
        <v>2550</v>
      </c>
      <c r="F2285" t="s">
        <v>8220</v>
      </c>
      <c r="G2285" t="s">
        <v>8223</v>
      </c>
      <c r="H2285" t="s">
        <v>8245</v>
      </c>
      <c r="I2285">
        <v>1429767607</v>
      </c>
      <c r="J2285" s="9">
        <f>(I2285/86400)+DATE(1970,1,1)</f>
        <v>42117.236192129625</v>
      </c>
      <c r="K2285">
        <v>1424587207</v>
      </c>
      <c r="L2285" s="9">
        <f>(K2285/86400)+DATE(1970,1,1)</f>
        <v>42057.277858796297</v>
      </c>
      <c r="M2285" t="b">
        <v>0</v>
      </c>
      <c r="N2285">
        <v>36</v>
      </c>
      <c r="O2285">
        <f>ROUND(E2285/D2285*100,0)</f>
        <v>46</v>
      </c>
      <c r="P2285">
        <f t="shared" si="35"/>
        <v>6.0600000000000001E-2</v>
      </c>
      <c r="Q2285" t="b">
        <v>0</v>
      </c>
      <c r="R2285" t="s">
        <v>8303</v>
      </c>
    </row>
    <row r="2286" spans="1:18" ht="43.2" x14ac:dyDescent="0.3">
      <c r="A2286">
        <v>1774</v>
      </c>
      <c r="B2286" s="7" t="s">
        <v>1775</v>
      </c>
      <c r="C2286" s="3" t="s">
        <v>5884</v>
      </c>
      <c r="D2286" s="5">
        <v>2500</v>
      </c>
      <c r="E2286" s="5">
        <v>1148</v>
      </c>
      <c r="F2286" t="s">
        <v>8220</v>
      </c>
      <c r="G2286" t="s">
        <v>8223</v>
      </c>
      <c r="H2286" t="s">
        <v>8245</v>
      </c>
      <c r="I2286">
        <v>1417273140</v>
      </c>
      <c r="J2286" s="9">
        <f>(I2286/86400)+DATE(1970,1,1)</f>
        <v>41972.624305555553</v>
      </c>
      <c r="K2286">
        <v>1413609292</v>
      </c>
      <c r="L2286" s="9">
        <f>(K2286/86400)+DATE(1970,1,1)</f>
        <v>41930.218657407408</v>
      </c>
      <c r="M2286" t="b">
        <v>1</v>
      </c>
      <c r="N2286">
        <v>13</v>
      </c>
      <c r="O2286">
        <f>ROUND(E2286/D2286*100,0)</f>
        <v>46</v>
      </c>
      <c r="P2286">
        <f t="shared" si="35"/>
        <v>2.7400000000000001E-2</v>
      </c>
      <c r="Q2286" t="b">
        <v>0</v>
      </c>
      <c r="R2286" t="s">
        <v>8283</v>
      </c>
    </row>
    <row r="2287" spans="1:18" ht="28.8" x14ac:dyDescent="0.3">
      <c r="A2287">
        <v>1767</v>
      </c>
      <c r="B2287" s="7" t="s">
        <v>1768</v>
      </c>
      <c r="C2287" s="3" t="s">
        <v>5877</v>
      </c>
      <c r="D2287" s="5">
        <v>5000</v>
      </c>
      <c r="E2287" s="5">
        <v>2286</v>
      </c>
      <c r="F2287" t="s">
        <v>8220</v>
      </c>
      <c r="G2287" t="s">
        <v>8223</v>
      </c>
      <c r="H2287" t="s">
        <v>8245</v>
      </c>
      <c r="I2287">
        <v>1407080884</v>
      </c>
      <c r="J2287" s="9">
        <f>(I2287/86400)+DATE(1970,1,1)</f>
        <v>41854.658379629633</v>
      </c>
      <c r="K2287">
        <v>1404488884</v>
      </c>
      <c r="L2287" s="9">
        <f>(K2287/86400)+DATE(1970,1,1)</f>
        <v>41824.658379629633</v>
      </c>
      <c r="M2287" t="b">
        <v>1</v>
      </c>
      <c r="N2287">
        <v>39</v>
      </c>
      <c r="O2287">
        <f>ROUND(E2287/D2287*100,0)</f>
        <v>46</v>
      </c>
      <c r="P2287">
        <f t="shared" si="35"/>
        <v>5.4699999999999999E-2</v>
      </c>
      <c r="Q2287" t="b">
        <v>0</v>
      </c>
      <c r="R2287" t="s">
        <v>8283</v>
      </c>
    </row>
    <row r="2288" spans="1:18" ht="43.2" x14ac:dyDescent="0.3">
      <c r="A2288">
        <v>1556</v>
      </c>
      <c r="B2288" s="7" t="s">
        <v>1557</v>
      </c>
      <c r="C2288" s="3" t="s">
        <v>5666</v>
      </c>
      <c r="D2288" s="5">
        <v>1500</v>
      </c>
      <c r="E2288" s="5">
        <v>677</v>
      </c>
      <c r="F2288" t="s">
        <v>8220</v>
      </c>
      <c r="G2288" t="s">
        <v>8228</v>
      </c>
      <c r="H2288" t="s">
        <v>8250</v>
      </c>
      <c r="I2288">
        <v>1467603624</v>
      </c>
      <c r="J2288" s="9">
        <f>(I2288/86400)+DATE(1970,1,1)</f>
        <v>42555.153055555551</v>
      </c>
      <c r="K2288">
        <v>1465011624</v>
      </c>
      <c r="L2288" s="9">
        <f>(K2288/86400)+DATE(1970,1,1)</f>
        <v>42525.153055555551</v>
      </c>
      <c r="M2288" t="b">
        <v>0</v>
      </c>
      <c r="N2288">
        <v>12</v>
      </c>
      <c r="O2288">
        <f>ROUND(E2288/D2288*100,0)</f>
        <v>45</v>
      </c>
      <c r="P2288">
        <f t="shared" si="35"/>
        <v>1.5900000000000001E-2</v>
      </c>
      <c r="Q2288" t="b">
        <v>0</v>
      </c>
      <c r="R2288" t="s">
        <v>8287</v>
      </c>
    </row>
    <row r="2289" spans="1:18" ht="43.2" x14ac:dyDescent="0.3">
      <c r="A2289">
        <v>211</v>
      </c>
      <c r="B2289" s="7" t="s">
        <v>213</v>
      </c>
      <c r="C2289" s="3" t="s">
        <v>4321</v>
      </c>
      <c r="D2289" s="5">
        <v>5000</v>
      </c>
      <c r="E2289" s="5">
        <v>2230</v>
      </c>
      <c r="F2289" t="s">
        <v>8220</v>
      </c>
      <c r="G2289" t="s">
        <v>8223</v>
      </c>
      <c r="H2289" t="s">
        <v>8245</v>
      </c>
      <c r="I2289">
        <v>1442634617</v>
      </c>
      <c r="J2289" s="9">
        <f>(I2289/86400)+DATE(1970,1,1)</f>
        <v>42266.159918981481</v>
      </c>
      <c r="K2289">
        <v>1440042617</v>
      </c>
      <c r="L2289" s="9">
        <f>(K2289/86400)+DATE(1970,1,1)</f>
        <v>42236.159918981481</v>
      </c>
      <c r="M2289" t="b">
        <v>0</v>
      </c>
      <c r="N2289">
        <v>12</v>
      </c>
      <c r="O2289">
        <f>ROUND(E2289/D2289*100,0)</f>
        <v>45</v>
      </c>
      <c r="P2289">
        <f t="shared" si="35"/>
        <v>5.28E-2</v>
      </c>
      <c r="Q2289" t="b">
        <v>0</v>
      </c>
      <c r="R2289" t="s">
        <v>8266</v>
      </c>
    </row>
    <row r="2290" spans="1:18" ht="57.6" x14ac:dyDescent="0.3">
      <c r="A2290">
        <v>1688</v>
      </c>
      <c r="B2290" s="7" t="s">
        <v>1689</v>
      </c>
      <c r="C2290" s="3" t="s">
        <v>5798</v>
      </c>
      <c r="D2290" s="5">
        <v>4000</v>
      </c>
      <c r="E2290" s="5">
        <v>1772</v>
      </c>
      <c r="F2290" t="s">
        <v>8221</v>
      </c>
      <c r="G2290" t="s">
        <v>8223</v>
      </c>
      <c r="H2290" t="s">
        <v>8245</v>
      </c>
      <c r="I2290">
        <v>1491738594</v>
      </c>
      <c r="J2290" s="9">
        <f>(I2290/86400)+DATE(1970,1,1)</f>
        <v>42834.492986111116</v>
      </c>
      <c r="K2290">
        <v>1489150194</v>
      </c>
      <c r="L2290" s="9">
        <f>(K2290/86400)+DATE(1970,1,1)</f>
        <v>42804.534652777773</v>
      </c>
      <c r="M2290" t="b">
        <v>0</v>
      </c>
      <c r="N2290">
        <v>7</v>
      </c>
      <c r="O2290">
        <f>ROUND(E2290/D2290*100,0)</f>
        <v>44</v>
      </c>
      <c r="P2290">
        <f t="shared" si="35"/>
        <v>4.1399999999999999E-2</v>
      </c>
      <c r="Q2290" t="b">
        <v>0</v>
      </c>
      <c r="R2290" t="s">
        <v>8291</v>
      </c>
    </row>
    <row r="2291" spans="1:18" ht="43.2" x14ac:dyDescent="0.3">
      <c r="A2291">
        <v>1007</v>
      </c>
      <c r="B2291" s="7" t="s">
        <v>1008</v>
      </c>
      <c r="C2291" s="3" t="s">
        <v>5117</v>
      </c>
      <c r="D2291" s="5">
        <v>30000</v>
      </c>
      <c r="E2291" s="5">
        <v>13296</v>
      </c>
      <c r="F2291" t="s">
        <v>8219</v>
      </c>
      <c r="G2291" t="s">
        <v>8223</v>
      </c>
      <c r="H2291" t="s">
        <v>8245</v>
      </c>
      <c r="I2291">
        <v>1481727623</v>
      </c>
      <c r="J2291" s="9">
        <f>(I2291/86400)+DATE(1970,1,1)</f>
        <v>42718.6252662037</v>
      </c>
      <c r="K2291">
        <v>1478095223</v>
      </c>
      <c r="L2291" s="9">
        <f>(K2291/86400)+DATE(1970,1,1)</f>
        <v>42676.583599537036</v>
      </c>
      <c r="M2291" t="b">
        <v>0</v>
      </c>
      <c r="N2291">
        <v>76</v>
      </c>
      <c r="O2291">
        <f>ROUND(E2291/D2291*100,0)</f>
        <v>44</v>
      </c>
      <c r="P2291">
        <f t="shared" si="35"/>
        <v>0.31159999999999999</v>
      </c>
      <c r="Q2291" t="b">
        <v>0</v>
      </c>
      <c r="R2291" t="s">
        <v>8271</v>
      </c>
    </row>
    <row r="2292" spans="1:18" ht="57.6" x14ac:dyDescent="0.3">
      <c r="A2292">
        <v>3935</v>
      </c>
      <c r="B2292" s="7" t="s">
        <v>3932</v>
      </c>
      <c r="C2292" s="3" t="s">
        <v>8043</v>
      </c>
      <c r="D2292" s="5">
        <v>3000</v>
      </c>
      <c r="E2292" s="5">
        <v>1315</v>
      </c>
      <c r="F2292" t="s">
        <v>8220</v>
      </c>
      <c r="G2292" t="s">
        <v>8224</v>
      </c>
      <c r="H2292" t="s">
        <v>8246</v>
      </c>
      <c r="I2292">
        <v>1443973546</v>
      </c>
      <c r="J2292" s="9">
        <f>(I2292/86400)+DATE(1970,1,1)</f>
        <v>42281.656782407408</v>
      </c>
      <c r="K2292">
        <v>1438789546</v>
      </c>
      <c r="L2292" s="9">
        <f>(K2292/86400)+DATE(1970,1,1)</f>
        <v>42221.656782407408</v>
      </c>
      <c r="M2292" t="b">
        <v>0</v>
      </c>
      <c r="N2292">
        <v>23</v>
      </c>
      <c r="O2292">
        <f>ROUND(E2292/D2292*100,0)</f>
        <v>44</v>
      </c>
      <c r="P2292">
        <f t="shared" si="35"/>
        <v>3.1099999999999999E-2</v>
      </c>
      <c r="Q2292" t="b">
        <v>0</v>
      </c>
      <c r="R2292" t="s">
        <v>8269</v>
      </c>
    </row>
    <row r="2293" spans="1:18" ht="43.2" x14ac:dyDescent="0.3">
      <c r="A2293">
        <v>1906</v>
      </c>
      <c r="B2293" s="7" t="s">
        <v>1907</v>
      </c>
      <c r="C2293" s="3" t="s">
        <v>6016</v>
      </c>
      <c r="D2293" s="5">
        <v>50000</v>
      </c>
      <c r="E2293" s="5">
        <v>21380</v>
      </c>
      <c r="F2293" t="s">
        <v>8220</v>
      </c>
      <c r="G2293" t="s">
        <v>8223</v>
      </c>
      <c r="H2293" t="s">
        <v>8245</v>
      </c>
      <c r="I2293">
        <v>1466697983</v>
      </c>
      <c r="J2293" s="9">
        <f>(I2293/86400)+DATE(1970,1,1)</f>
        <v>42544.671099537038</v>
      </c>
      <c r="K2293">
        <v>1464105983</v>
      </c>
      <c r="L2293" s="9">
        <f>(K2293/86400)+DATE(1970,1,1)</f>
        <v>42514.671099537038</v>
      </c>
      <c r="M2293" t="b">
        <v>0</v>
      </c>
      <c r="N2293">
        <v>99</v>
      </c>
      <c r="O2293">
        <f>ROUND(E2293/D2293*100,0)</f>
        <v>43</v>
      </c>
      <c r="P2293">
        <f t="shared" si="35"/>
        <v>0.50290000000000001</v>
      </c>
      <c r="Q2293" t="b">
        <v>0</v>
      </c>
      <c r="R2293" t="s">
        <v>8292</v>
      </c>
    </row>
    <row r="2294" spans="1:18" ht="43.2" x14ac:dyDescent="0.3">
      <c r="A2294">
        <v>1717</v>
      </c>
      <c r="B2294" s="7" t="s">
        <v>1718</v>
      </c>
      <c r="C2294" s="3" t="s">
        <v>5827</v>
      </c>
      <c r="D2294" s="5">
        <v>3265</v>
      </c>
      <c r="E2294" s="5">
        <v>1395</v>
      </c>
      <c r="F2294" t="s">
        <v>8220</v>
      </c>
      <c r="G2294" t="s">
        <v>8223</v>
      </c>
      <c r="H2294" t="s">
        <v>8245</v>
      </c>
      <c r="I2294">
        <v>1461211200</v>
      </c>
      <c r="J2294" s="9">
        <f>(I2294/86400)+DATE(1970,1,1)</f>
        <v>42481.166666666672</v>
      </c>
      <c r="K2294">
        <v>1459467238</v>
      </c>
      <c r="L2294" s="9">
        <f>(K2294/86400)+DATE(1970,1,1)</f>
        <v>42460.981921296298</v>
      </c>
      <c r="M2294" t="b">
        <v>0</v>
      </c>
      <c r="N2294">
        <v>41</v>
      </c>
      <c r="O2294">
        <f>ROUND(E2294/D2294*100,0)</f>
        <v>43</v>
      </c>
      <c r="P2294">
        <f t="shared" si="35"/>
        <v>3.2899999999999999E-2</v>
      </c>
      <c r="Q2294" t="b">
        <v>0</v>
      </c>
      <c r="R2294" t="s">
        <v>8291</v>
      </c>
    </row>
    <row r="2295" spans="1:18" ht="43.2" x14ac:dyDescent="0.3">
      <c r="A2295">
        <v>1920</v>
      </c>
      <c r="B2295" s="7" t="s">
        <v>1921</v>
      </c>
      <c r="C2295" s="3" t="s">
        <v>6030</v>
      </c>
      <c r="D2295" s="5">
        <v>10000</v>
      </c>
      <c r="E2295" s="5">
        <v>4303</v>
      </c>
      <c r="F2295" t="s">
        <v>8220</v>
      </c>
      <c r="G2295" t="s">
        <v>8224</v>
      </c>
      <c r="H2295" t="s">
        <v>8246</v>
      </c>
      <c r="I2295">
        <v>1445468400</v>
      </c>
      <c r="J2295" s="9">
        <f>(I2295/86400)+DATE(1970,1,1)</f>
        <v>42298.958333333328</v>
      </c>
      <c r="K2295">
        <v>1443042061</v>
      </c>
      <c r="L2295" s="9">
        <f>(K2295/86400)+DATE(1970,1,1)</f>
        <v>42270.875706018516</v>
      </c>
      <c r="M2295" t="b">
        <v>0</v>
      </c>
      <c r="N2295">
        <v>105</v>
      </c>
      <c r="O2295">
        <f>ROUND(E2295/D2295*100,0)</f>
        <v>43</v>
      </c>
      <c r="P2295">
        <f t="shared" si="35"/>
        <v>0.1018</v>
      </c>
      <c r="Q2295" t="b">
        <v>0</v>
      </c>
      <c r="R2295" t="s">
        <v>8292</v>
      </c>
    </row>
    <row r="2296" spans="1:18" ht="43.2" x14ac:dyDescent="0.3">
      <c r="A2296">
        <v>954</v>
      </c>
      <c r="B2296" s="7" t="s">
        <v>955</v>
      </c>
      <c r="C2296" s="3" t="s">
        <v>5064</v>
      </c>
      <c r="D2296" s="5">
        <v>15000</v>
      </c>
      <c r="E2296" s="5">
        <v>6511</v>
      </c>
      <c r="F2296" t="s">
        <v>8220</v>
      </c>
      <c r="G2296" t="s">
        <v>8223</v>
      </c>
      <c r="H2296" t="s">
        <v>8245</v>
      </c>
      <c r="I2296">
        <v>1440100839</v>
      </c>
      <c r="J2296" s="9">
        <f>(I2296/86400)+DATE(1970,1,1)</f>
        <v>42236.833784722221</v>
      </c>
      <c r="K2296">
        <v>1436472039</v>
      </c>
      <c r="L2296" s="9">
        <f>(K2296/86400)+DATE(1970,1,1)</f>
        <v>42194.833784722221</v>
      </c>
      <c r="M2296" t="b">
        <v>0</v>
      </c>
      <c r="N2296">
        <v>73</v>
      </c>
      <c r="O2296">
        <f>ROUND(E2296/D2296*100,0)</f>
        <v>43</v>
      </c>
      <c r="P2296">
        <f t="shared" si="35"/>
        <v>0.15429999999999999</v>
      </c>
      <c r="Q2296" t="b">
        <v>0</v>
      </c>
      <c r="R2296" t="s">
        <v>8271</v>
      </c>
    </row>
    <row r="2297" spans="1:18" ht="43.2" x14ac:dyDescent="0.3">
      <c r="A2297">
        <v>1864</v>
      </c>
      <c r="B2297" s="7" t="s">
        <v>1865</v>
      </c>
      <c r="C2297" s="3" t="s">
        <v>5974</v>
      </c>
      <c r="D2297" s="5">
        <v>6500</v>
      </c>
      <c r="E2297" s="5">
        <v>2788</v>
      </c>
      <c r="F2297" t="s">
        <v>8220</v>
      </c>
      <c r="G2297" t="s">
        <v>8223</v>
      </c>
      <c r="H2297" t="s">
        <v>8245</v>
      </c>
      <c r="I2297">
        <v>1399223500</v>
      </c>
      <c r="J2297" s="9">
        <f>(I2297/86400)+DATE(1970,1,1)</f>
        <v>41763.716435185182</v>
      </c>
      <c r="K2297">
        <v>1396631500</v>
      </c>
      <c r="L2297" s="9">
        <f>(K2297/86400)+DATE(1970,1,1)</f>
        <v>41733.716435185182</v>
      </c>
      <c r="M2297" t="b">
        <v>0</v>
      </c>
      <c r="N2297">
        <v>48</v>
      </c>
      <c r="O2297">
        <f>ROUND(E2297/D2297*100,0)</f>
        <v>43</v>
      </c>
      <c r="P2297">
        <f t="shared" si="35"/>
        <v>6.6799999999999998E-2</v>
      </c>
      <c r="Q2297" t="b">
        <v>0</v>
      </c>
      <c r="R2297" t="s">
        <v>8281</v>
      </c>
    </row>
    <row r="2298" spans="1:18" ht="43.2" x14ac:dyDescent="0.3">
      <c r="A2298">
        <v>961</v>
      </c>
      <c r="B2298" s="7" t="s">
        <v>962</v>
      </c>
      <c r="C2298" s="3" t="s">
        <v>5071</v>
      </c>
      <c r="D2298" s="5">
        <v>95000</v>
      </c>
      <c r="E2298" s="5">
        <v>40079</v>
      </c>
      <c r="F2298" t="s">
        <v>8220</v>
      </c>
      <c r="G2298" t="s">
        <v>8223</v>
      </c>
      <c r="H2298" t="s">
        <v>8245</v>
      </c>
      <c r="I2298">
        <v>1487617200</v>
      </c>
      <c r="J2298" s="9">
        <f>(I2298/86400)+DATE(1970,1,1)</f>
        <v>42786.791666666672</v>
      </c>
      <c r="K2298">
        <v>1483634335</v>
      </c>
      <c r="L2298" s="9">
        <f>(K2298/86400)+DATE(1970,1,1)</f>
        <v>42740.693692129629</v>
      </c>
      <c r="M2298" t="b">
        <v>0</v>
      </c>
      <c r="N2298">
        <v>110</v>
      </c>
      <c r="O2298">
        <f>ROUND(E2298/D2298*100,0)</f>
        <v>42</v>
      </c>
      <c r="P2298">
        <f t="shared" si="35"/>
        <v>0.93769999999999998</v>
      </c>
      <c r="Q2298" t="b">
        <v>0</v>
      </c>
      <c r="R2298" t="s">
        <v>8271</v>
      </c>
    </row>
    <row r="2299" spans="1:18" ht="57.6" x14ac:dyDescent="0.3">
      <c r="A2299">
        <v>2868</v>
      </c>
      <c r="B2299" s="7" t="s">
        <v>2868</v>
      </c>
      <c r="C2299" s="3" t="s">
        <v>6978</v>
      </c>
      <c r="D2299" s="5">
        <v>15000</v>
      </c>
      <c r="E2299" s="5">
        <v>6301.76</v>
      </c>
      <c r="F2299" t="s">
        <v>8220</v>
      </c>
      <c r="G2299" t="s">
        <v>8223</v>
      </c>
      <c r="H2299" t="s">
        <v>8245</v>
      </c>
      <c r="I2299">
        <v>1475697054</v>
      </c>
      <c r="J2299" s="9">
        <f>(I2299/86400)+DATE(1970,1,1)</f>
        <v>42648.827013888891</v>
      </c>
      <c r="K2299">
        <v>1473105054</v>
      </c>
      <c r="L2299" s="9">
        <f>(K2299/86400)+DATE(1970,1,1)</f>
        <v>42618.827013888891</v>
      </c>
      <c r="M2299" t="b">
        <v>0</v>
      </c>
      <c r="N2299">
        <v>60</v>
      </c>
      <c r="O2299">
        <f>ROUND(E2299/D2299*100,0)</f>
        <v>42</v>
      </c>
      <c r="P2299">
        <f t="shared" si="35"/>
        <v>0.1479</v>
      </c>
      <c r="Q2299" t="b">
        <v>0</v>
      </c>
      <c r="R2299" t="s">
        <v>8269</v>
      </c>
    </row>
    <row r="2300" spans="1:18" ht="43.2" x14ac:dyDescent="0.3">
      <c r="A2300">
        <v>196</v>
      </c>
      <c r="B2300" s="7" t="s">
        <v>198</v>
      </c>
      <c r="C2300" s="3" t="s">
        <v>4306</v>
      </c>
      <c r="D2300" s="5">
        <v>3500</v>
      </c>
      <c r="E2300" s="5">
        <v>1465</v>
      </c>
      <c r="F2300" t="s">
        <v>8220</v>
      </c>
      <c r="G2300" t="s">
        <v>8224</v>
      </c>
      <c r="H2300" t="s">
        <v>8246</v>
      </c>
      <c r="I2300">
        <v>1444510800</v>
      </c>
      <c r="J2300" s="9">
        <f>(I2300/86400)+DATE(1970,1,1)</f>
        <v>42287.875</v>
      </c>
      <c r="K2300">
        <v>1442062898</v>
      </c>
      <c r="L2300" s="9">
        <f>(K2300/86400)+DATE(1970,1,1)</f>
        <v>42259.542800925927</v>
      </c>
      <c r="M2300" t="b">
        <v>0</v>
      </c>
      <c r="N2300">
        <v>19</v>
      </c>
      <c r="O2300">
        <f>ROUND(E2300/D2300*100,0)</f>
        <v>42</v>
      </c>
      <c r="P2300">
        <f t="shared" si="35"/>
        <v>3.4700000000000002E-2</v>
      </c>
      <c r="Q2300" t="b">
        <v>0</v>
      </c>
      <c r="R2300" t="s">
        <v>8266</v>
      </c>
    </row>
    <row r="2301" spans="1:18" ht="43.2" x14ac:dyDescent="0.3">
      <c r="A2301">
        <v>2854</v>
      </c>
      <c r="B2301" s="7" t="s">
        <v>2854</v>
      </c>
      <c r="C2301" s="3" t="s">
        <v>6964</v>
      </c>
      <c r="D2301" s="5">
        <v>1000</v>
      </c>
      <c r="E2301" s="5">
        <v>417</v>
      </c>
      <c r="F2301" t="s">
        <v>8220</v>
      </c>
      <c r="G2301" t="s">
        <v>8224</v>
      </c>
      <c r="H2301" t="s">
        <v>8246</v>
      </c>
      <c r="I2301">
        <v>1431018719</v>
      </c>
      <c r="J2301" s="9">
        <f>(I2301/86400)+DATE(1970,1,1)</f>
        <v>42131.71665509259</v>
      </c>
      <c r="K2301">
        <v>1429290719</v>
      </c>
      <c r="L2301" s="9">
        <f>(K2301/86400)+DATE(1970,1,1)</f>
        <v>42111.71665509259</v>
      </c>
      <c r="M2301" t="b">
        <v>0</v>
      </c>
      <c r="N2301">
        <v>14</v>
      </c>
      <c r="O2301">
        <f>ROUND(E2301/D2301*100,0)</f>
        <v>42</v>
      </c>
      <c r="P2301">
        <f t="shared" si="35"/>
        <v>9.9000000000000008E-3</v>
      </c>
      <c r="Q2301" t="b">
        <v>0</v>
      </c>
      <c r="R2301" t="s">
        <v>8269</v>
      </c>
    </row>
    <row r="2302" spans="1:18" ht="28.8" x14ac:dyDescent="0.3">
      <c r="A2302">
        <v>1987</v>
      </c>
      <c r="B2302" s="7" t="s">
        <v>1988</v>
      </c>
      <c r="C2302" s="3" t="s">
        <v>6097</v>
      </c>
      <c r="D2302" s="5">
        <v>5500</v>
      </c>
      <c r="E2302" s="5">
        <v>2336</v>
      </c>
      <c r="F2302" t="s">
        <v>8220</v>
      </c>
      <c r="G2302" t="s">
        <v>8224</v>
      </c>
      <c r="H2302" t="s">
        <v>8246</v>
      </c>
      <c r="I2302">
        <v>1425223276</v>
      </c>
      <c r="J2302" s="9">
        <f>(I2302/86400)+DATE(1970,1,1)</f>
        <v>42064.639768518522</v>
      </c>
      <c r="K2302">
        <v>1422631276</v>
      </c>
      <c r="L2302" s="9">
        <f>(K2302/86400)+DATE(1970,1,1)</f>
        <v>42034.639768518522</v>
      </c>
      <c r="M2302" t="b">
        <v>0</v>
      </c>
      <c r="N2302">
        <v>28</v>
      </c>
      <c r="O2302">
        <f>ROUND(E2302/D2302*100,0)</f>
        <v>42</v>
      </c>
      <c r="P2302">
        <f t="shared" si="35"/>
        <v>5.5599999999999997E-2</v>
      </c>
      <c r="Q2302" t="b">
        <v>0</v>
      </c>
      <c r="R2302" t="s">
        <v>8294</v>
      </c>
    </row>
    <row r="2303" spans="1:18" ht="43.2" x14ac:dyDescent="0.3">
      <c r="A2303">
        <v>3105</v>
      </c>
      <c r="B2303" s="7" t="s">
        <v>3105</v>
      </c>
      <c r="C2303" s="3" t="s">
        <v>7215</v>
      </c>
      <c r="D2303" s="5">
        <v>5845</v>
      </c>
      <c r="E2303" s="5">
        <v>2476</v>
      </c>
      <c r="F2303" t="s">
        <v>8220</v>
      </c>
      <c r="G2303" t="s">
        <v>8223</v>
      </c>
      <c r="H2303" t="s">
        <v>8245</v>
      </c>
      <c r="I2303">
        <v>1413694800</v>
      </c>
      <c r="J2303" s="9">
        <f>(I2303/86400)+DATE(1970,1,1)</f>
        <v>41931.208333333336</v>
      </c>
      <c r="K2303">
        <v>1408986916</v>
      </c>
      <c r="L2303" s="9">
        <f>(K2303/86400)+DATE(1970,1,1)</f>
        <v>41876.718935185185</v>
      </c>
      <c r="M2303" t="b">
        <v>0</v>
      </c>
      <c r="N2303">
        <v>31</v>
      </c>
      <c r="O2303">
        <f>ROUND(E2303/D2303*100,0)</f>
        <v>42</v>
      </c>
      <c r="P2303">
        <f t="shared" si="35"/>
        <v>5.91E-2</v>
      </c>
      <c r="Q2303" t="b">
        <v>0</v>
      </c>
      <c r="R2303" t="s">
        <v>8301</v>
      </c>
    </row>
    <row r="2304" spans="1:18" ht="43.2" x14ac:dyDescent="0.3">
      <c r="A2304">
        <v>864</v>
      </c>
      <c r="B2304" s="7" t="s">
        <v>865</v>
      </c>
      <c r="C2304" s="3" t="s">
        <v>4974</v>
      </c>
      <c r="D2304" s="5">
        <v>6500</v>
      </c>
      <c r="E2304" s="5">
        <v>2700</v>
      </c>
      <c r="F2304" t="s">
        <v>8220</v>
      </c>
      <c r="G2304" t="s">
        <v>8223</v>
      </c>
      <c r="H2304" t="s">
        <v>8245</v>
      </c>
      <c r="I2304">
        <v>1381917540</v>
      </c>
      <c r="J2304" s="9">
        <f>(I2304/86400)+DATE(1970,1,1)</f>
        <v>41563.415972222225</v>
      </c>
      <c r="K2304">
        <v>1379990038</v>
      </c>
      <c r="L2304" s="9">
        <f>(K2304/86400)+DATE(1970,1,1)</f>
        <v>41541.106921296298</v>
      </c>
      <c r="M2304" t="b">
        <v>0</v>
      </c>
      <c r="N2304">
        <v>79</v>
      </c>
      <c r="O2304">
        <f>ROUND(E2304/D2304*100,0)</f>
        <v>42</v>
      </c>
      <c r="P2304">
        <f t="shared" si="35"/>
        <v>6.5000000000000002E-2</v>
      </c>
      <c r="Q2304" t="b">
        <v>0</v>
      </c>
      <c r="R2304" t="s">
        <v>8276</v>
      </c>
    </row>
    <row r="2305" spans="1:18" ht="43.2" x14ac:dyDescent="0.3">
      <c r="A2305">
        <v>1808</v>
      </c>
      <c r="B2305" s="7" t="s">
        <v>1809</v>
      </c>
      <c r="C2305" s="3" t="s">
        <v>5918</v>
      </c>
      <c r="D2305" s="5">
        <v>28000</v>
      </c>
      <c r="E2305" s="5">
        <v>11594</v>
      </c>
      <c r="F2305" t="s">
        <v>8220</v>
      </c>
      <c r="G2305" t="s">
        <v>8223</v>
      </c>
      <c r="H2305" t="s">
        <v>8245</v>
      </c>
      <c r="I2305">
        <v>1486830030</v>
      </c>
      <c r="J2305" s="9">
        <f>(I2305/86400)+DATE(1970,1,1)</f>
        <v>42777.680902777778</v>
      </c>
      <c r="K2305">
        <v>1483806030</v>
      </c>
      <c r="L2305" s="9">
        <f>(K2305/86400)+DATE(1970,1,1)</f>
        <v>42742.680902777778</v>
      </c>
      <c r="M2305" t="b">
        <v>1</v>
      </c>
      <c r="N2305">
        <v>96</v>
      </c>
      <c r="O2305">
        <f>ROUND(E2305/D2305*100,0)</f>
        <v>41</v>
      </c>
      <c r="P2305">
        <f t="shared" si="35"/>
        <v>0.27129999999999999</v>
      </c>
      <c r="Q2305" t="b">
        <v>0</v>
      </c>
      <c r="R2305" t="s">
        <v>8283</v>
      </c>
    </row>
    <row r="2306" spans="1:18" ht="43.2" x14ac:dyDescent="0.3">
      <c r="A2306">
        <v>886</v>
      </c>
      <c r="B2306" s="7" t="s">
        <v>887</v>
      </c>
      <c r="C2306" s="3" t="s">
        <v>4996</v>
      </c>
      <c r="D2306" s="5">
        <v>500</v>
      </c>
      <c r="E2306" s="5">
        <v>205</v>
      </c>
      <c r="F2306" t="s">
        <v>8220</v>
      </c>
      <c r="G2306" t="s">
        <v>8223</v>
      </c>
      <c r="H2306" t="s">
        <v>8245</v>
      </c>
      <c r="I2306">
        <v>1473972813</v>
      </c>
      <c r="J2306" s="9">
        <f>(I2306/86400)+DATE(1970,1,1)</f>
        <v>42628.870520833334</v>
      </c>
      <c r="K2306">
        <v>1471812813</v>
      </c>
      <c r="L2306" s="9">
        <f>(K2306/86400)+DATE(1970,1,1)</f>
        <v>42603.870520833334</v>
      </c>
      <c r="M2306" t="b">
        <v>0</v>
      </c>
      <c r="N2306">
        <v>7</v>
      </c>
      <c r="O2306">
        <f>ROUND(E2306/D2306*100,0)</f>
        <v>41</v>
      </c>
      <c r="P2306">
        <f t="shared" si="35"/>
        <v>4.7999999999999996E-3</v>
      </c>
      <c r="Q2306" t="b">
        <v>0</v>
      </c>
      <c r="R2306" t="s">
        <v>8277</v>
      </c>
    </row>
    <row r="2307" spans="1:18" ht="28.8" x14ac:dyDescent="0.3">
      <c r="A2307">
        <v>1570</v>
      </c>
      <c r="B2307" s="7" t="s">
        <v>1571</v>
      </c>
      <c r="C2307" s="3" t="s">
        <v>5680</v>
      </c>
      <c r="D2307" s="5">
        <v>6000</v>
      </c>
      <c r="E2307" s="5">
        <v>2484</v>
      </c>
      <c r="F2307" t="s">
        <v>8219</v>
      </c>
      <c r="G2307" t="s">
        <v>8223</v>
      </c>
      <c r="H2307" t="s">
        <v>8245</v>
      </c>
      <c r="I2307">
        <v>1460140282</v>
      </c>
      <c r="J2307" s="9">
        <f>(I2307/86400)+DATE(1970,1,1)</f>
        <v>42468.771782407406</v>
      </c>
      <c r="K2307">
        <v>1457551882</v>
      </c>
      <c r="L2307" s="9">
        <f>(K2307/86400)+DATE(1970,1,1)</f>
        <v>42438.813449074078</v>
      </c>
      <c r="M2307" t="b">
        <v>0</v>
      </c>
      <c r="N2307">
        <v>52</v>
      </c>
      <c r="O2307">
        <f>ROUND(E2307/D2307*100,0)</f>
        <v>41</v>
      </c>
      <c r="P2307">
        <f t="shared" ref="P2307:P2370" si="36">IFERROR(ROUND(E2307/L2307,4),0)</f>
        <v>5.8500000000000003E-2</v>
      </c>
      <c r="Q2307" t="b">
        <v>0</v>
      </c>
      <c r="R2307" t="s">
        <v>8288</v>
      </c>
    </row>
    <row r="2308" spans="1:18" ht="43.2" x14ac:dyDescent="0.3">
      <c r="A2308">
        <v>2406</v>
      </c>
      <c r="B2308" s="7" t="s">
        <v>2407</v>
      </c>
      <c r="C2308" s="3" t="s">
        <v>6516</v>
      </c>
      <c r="D2308" s="5">
        <v>3250</v>
      </c>
      <c r="E2308" s="5">
        <v>1345</v>
      </c>
      <c r="F2308" t="s">
        <v>8220</v>
      </c>
      <c r="G2308" t="s">
        <v>8223</v>
      </c>
      <c r="H2308" t="s">
        <v>8245</v>
      </c>
      <c r="I2308">
        <v>1421635190</v>
      </c>
      <c r="J2308" s="9">
        <f>(I2308/86400)+DATE(1970,1,1)</f>
        <v>42023.110995370371</v>
      </c>
      <c r="K2308">
        <v>1418179190</v>
      </c>
      <c r="L2308" s="9">
        <f>(K2308/86400)+DATE(1970,1,1)</f>
        <v>41983.110995370371</v>
      </c>
      <c r="M2308" t="b">
        <v>0</v>
      </c>
      <c r="N2308">
        <v>16</v>
      </c>
      <c r="O2308">
        <f>ROUND(E2308/D2308*100,0)</f>
        <v>41</v>
      </c>
      <c r="P2308">
        <f t="shared" si="36"/>
        <v>3.2000000000000001E-2</v>
      </c>
      <c r="Q2308" t="b">
        <v>0</v>
      </c>
      <c r="R2308" t="s">
        <v>8282</v>
      </c>
    </row>
    <row r="2309" spans="1:18" ht="43.2" x14ac:dyDescent="0.3">
      <c r="A2309">
        <v>3844</v>
      </c>
      <c r="B2309" s="7" t="s">
        <v>3841</v>
      </c>
      <c r="C2309" s="3" t="s">
        <v>7953</v>
      </c>
      <c r="D2309" s="5">
        <v>9800</v>
      </c>
      <c r="E2309" s="5">
        <v>4066</v>
      </c>
      <c r="F2309" t="s">
        <v>8220</v>
      </c>
      <c r="G2309" t="s">
        <v>8223</v>
      </c>
      <c r="H2309" t="s">
        <v>8245</v>
      </c>
      <c r="I2309">
        <v>1401778740</v>
      </c>
      <c r="J2309" s="9">
        <f>(I2309/86400)+DATE(1970,1,1)</f>
        <v>41793.290972222225</v>
      </c>
      <c r="K2309">
        <v>1399474134</v>
      </c>
      <c r="L2309" s="9">
        <f>(K2309/86400)+DATE(1970,1,1)</f>
        <v>41766.617291666669</v>
      </c>
      <c r="M2309" t="b">
        <v>1</v>
      </c>
      <c r="N2309">
        <v>50</v>
      </c>
      <c r="O2309">
        <f>ROUND(E2309/D2309*100,0)</f>
        <v>41</v>
      </c>
      <c r="P2309">
        <f t="shared" si="36"/>
        <v>9.74E-2</v>
      </c>
      <c r="Q2309" t="b">
        <v>0</v>
      </c>
      <c r="R2309" t="s">
        <v>8269</v>
      </c>
    </row>
    <row r="2310" spans="1:18" ht="57.6" x14ac:dyDescent="0.3">
      <c r="A2310">
        <v>769</v>
      </c>
      <c r="B2310" s="7" t="s">
        <v>770</v>
      </c>
      <c r="C2310" s="3" t="s">
        <v>4879</v>
      </c>
      <c r="D2310" s="5">
        <v>4000</v>
      </c>
      <c r="E2310" s="5">
        <v>1656</v>
      </c>
      <c r="F2310" t="s">
        <v>8220</v>
      </c>
      <c r="G2310" t="s">
        <v>8223</v>
      </c>
      <c r="H2310" t="s">
        <v>8245</v>
      </c>
      <c r="I2310">
        <v>1388102094</v>
      </c>
      <c r="J2310" s="9">
        <f>(I2310/86400)+DATE(1970,1,1)</f>
        <v>41634.996458333335</v>
      </c>
      <c r="K2310">
        <v>1385510094</v>
      </c>
      <c r="L2310" s="9">
        <f>(K2310/86400)+DATE(1970,1,1)</f>
        <v>41604.996458333335</v>
      </c>
      <c r="M2310" t="b">
        <v>0</v>
      </c>
      <c r="N2310">
        <v>52</v>
      </c>
      <c r="O2310">
        <f>ROUND(E2310/D2310*100,0)</f>
        <v>41</v>
      </c>
      <c r="P2310">
        <f t="shared" si="36"/>
        <v>3.9800000000000002E-2</v>
      </c>
      <c r="Q2310" t="b">
        <v>0</v>
      </c>
      <c r="R2310" t="s">
        <v>8273</v>
      </c>
    </row>
    <row r="2311" spans="1:18" ht="28.8" x14ac:dyDescent="0.3">
      <c r="A2311">
        <v>876</v>
      </c>
      <c r="B2311" s="7" t="s">
        <v>877</v>
      </c>
      <c r="C2311" s="3" t="s">
        <v>4986</v>
      </c>
      <c r="D2311" s="5">
        <v>3152</v>
      </c>
      <c r="E2311" s="5">
        <v>1286</v>
      </c>
      <c r="F2311" t="s">
        <v>8220</v>
      </c>
      <c r="G2311" t="s">
        <v>8224</v>
      </c>
      <c r="H2311" t="s">
        <v>8246</v>
      </c>
      <c r="I2311">
        <v>1359978927</v>
      </c>
      <c r="J2311" s="9">
        <f>(I2311/86400)+DATE(1970,1,1)</f>
        <v>41309.496840277774</v>
      </c>
      <c r="K2311">
        <v>1357127727</v>
      </c>
      <c r="L2311" s="9">
        <f>(K2311/86400)+DATE(1970,1,1)</f>
        <v>41276.496840277774</v>
      </c>
      <c r="M2311" t="b">
        <v>0</v>
      </c>
      <c r="N2311">
        <v>45</v>
      </c>
      <c r="O2311">
        <f>ROUND(E2311/D2311*100,0)</f>
        <v>41</v>
      </c>
      <c r="P2311">
        <f t="shared" si="36"/>
        <v>3.1199999999999999E-2</v>
      </c>
      <c r="Q2311" t="b">
        <v>0</v>
      </c>
      <c r="R2311" t="s">
        <v>8276</v>
      </c>
    </row>
    <row r="2312" spans="1:18" ht="43.2" x14ac:dyDescent="0.3">
      <c r="A2312">
        <v>1106</v>
      </c>
      <c r="B2312" s="7" t="s">
        <v>1107</v>
      </c>
      <c r="C2312" s="3" t="s">
        <v>5216</v>
      </c>
      <c r="D2312" s="5">
        <v>400</v>
      </c>
      <c r="E2312" s="5">
        <v>165</v>
      </c>
      <c r="F2312" t="s">
        <v>8220</v>
      </c>
      <c r="G2312" t="s">
        <v>8223</v>
      </c>
      <c r="H2312" t="s">
        <v>8245</v>
      </c>
      <c r="I2312">
        <v>1333557975</v>
      </c>
      <c r="J2312" s="9">
        <f>(I2312/86400)+DATE(1970,1,1)</f>
        <v>41003.698784722219</v>
      </c>
      <c r="K2312">
        <v>1330969575</v>
      </c>
      <c r="L2312" s="9">
        <f>(K2312/86400)+DATE(1970,1,1)</f>
        <v>40973.740451388891</v>
      </c>
      <c r="M2312" t="b">
        <v>0</v>
      </c>
      <c r="N2312">
        <v>7</v>
      </c>
      <c r="O2312">
        <f>ROUND(E2312/D2312*100,0)</f>
        <v>41</v>
      </c>
      <c r="P2312">
        <f t="shared" si="36"/>
        <v>4.0000000000000001E-3</v>
      </c>
      <c r="Q2312" t="b">
        <v>0</v>
      </c>
      <c r="R2312" t="s">
        <v>8280</v>
      </c>
    </row>
    <row r="2313" spans="1:18" ht="43.2" x14ac:dyDescent="0.3">
      <c r="A2313">
        <v>892</v>
      </c>
      <c r="B2313" s="7" t="s">
        <v>893</v>
      </c>
      <c r="C2313" s="3" t="s">
        <v>5002</v>
      </c>
      <c r="D2313" s="5">
        <v>6000</v>
      </c>
      <c r="E2313" s="5">
        <v>2445</v>
      </c>
      <c r="F2313" t="s">
        <v>8220</v>
      </c>
      <c r="G2313" t="s">
        <v>8223</v>
      </c>
      <c r="H2313" t="s">
        <v>8245</v>
      </c>
      <c r="I2313">
        <v>1280635200</v>
      </c>
      <c r="J2313" s="9">
        <f>(I2313/86400)+DATE(1970,1,1)</f>
        <v>40391.166666666664</v>
      </c>
      <c r="K2313">
        <v>1273121283</v>
      </c>
      <c r="L2313" s="9">
        <f>(K2313/86400)+DATE(1970,1,1)</f>
        <v>40304.20003472222</v>
      </c>
      <c r="M2313" t="b">
        <v>0</v>
      </c>
      <c r="N2313">
        <v>17</v>
      </c>
      <c r="O2313">
        <f>ROUND(E2313/D2313*100,0)</f>
        <v>41</v>
      </c>
      <c r="P2313">
        <f t="shared" si="36"/>
        <v>6.0699999999999997E-2</v>
      </c>
      <c r="Q2313" t="b">
        <v>0</v>
      </c>
      <c r="R2313" t="s">
        <v>8277</v>
      </c>
    </row>
    <row r="2314" spans="1:18" ht="43.2" x14ac:dyDescent="0.3">
      <c r="A2314">
        <v>1304</v>
      </c>
      <c r="B2314" s="7" t="s">
        <v>1305</v>
      </c>
      <c r="C2314" s="3" t="s">
        <v>5414</v>
      </c>
      <c r="D2314" s="5">
        <v>40000</v>
      </c>
      <c r="E2314" s="5">
        <v>15851</v>
      </c>
      <c r="F2314" t="s">
        <v>8219</v>
      </c>
      <c r="G2314" t="s">
        <v>8224</v>
      </c>
      <c r="H2314" t="s">
        <v>8246</v>
      </c>
      <c r="I2314">
        <v>1489376405</v>
      </c>
      <c r="J2314" s="9">
        <f>(I2314/86400)+DATE(1970,1,1)</f>
        <v>42807.152835648143</v>
      </c>
      <c r="K2314">
        <v>1484196005</v>
      </c>
      <c r="L2314" s="9">
        <f>(K2314/86400)+DATE(1970,1,1)</f>
        <v>42747.194502314815</v>
      </c>
      <c r="M2314" t="b">
        <v>0</v>
      </c>
      <c r="N2314">
        <v>104</v>
      </c>
      <c r="O2314">
        <f>ROUND(E2314/D2314*100,0)</f>
        <v>40</v>
      </c>
      <c r="P2314">
        <f t="shared" si="36"/>
        <v>0.37080000000000002</v>
      </c>
      <c r="Q2314" t="b">
        <v>0</v>
      </c>
      <c r="R2314" t="s">
        <v>8271</v>
      </c>
    </row>
    <row r="2315" spans="1:18" ht="28.8" x14ac:dyDescent="0.3">
      <c r="A2315">
        <v>952</v>
      </c>
      <c r="B2315" s="7" t="s">
        <v>953</v>
      </c>
      <c r="C2315" s="3" t="s">
        <v>5062</v>
      </c>
      <c r="D2315" s="5">
        <v>49000</v>
      </c>
      <c r="E2315" s="5">
        <v>19572</v>
      </c>
      <c r="F2315" t="s">
        <v>8220</v>
      </c>
      <c r="G2315" t="s">
        <v>8223</v>
      </c>
      <c r="H2315" t="s">
        <v>8245</v>
      </c>
      <c r="I2315">
        <v>1479483812</v>
      </c>
      <c r="J2315" s="9">
        <f>(I2315/86400)+DATE(1970,1,1)</f>
        <v>42692.655231481476</v>
      </c>
      <c r="K2315">
        <v>1476888212</v>
      </c>
      <c r="L2315" s="9">
        <f>(K2315/86400)+DATE(1970,1,1)</f>
        <v>42662.613564814819</v>
      </c>
      <c r="M2315" t="b">
        <v>0</v>
      </c>
      <c r="N2315">
        <v>196</v>
      </c>
      <c r="O2315">
        <f>ROUND(E2315/D2315*100,0)</f>
        <v>40</v>
      </c>
      <c r="P2315">
        <f t="shared" si="36"/>
        <v>0.45879999999999999</v>
      </c>
      <c r="Q2315" t="b">
        <v>0</v>
      </c>
      <c r="R2315" t="s">
        <v>8271</v>
      </c>
    </row>
    <row r="2316" spans="1:18" ht="43.2" x14ac:dyDescent="0.3">
      <c r="A2316">
        <v>1780</v>
      </c>
      <c r="B2316" s="7" t="s">
        <v>1781</v>
      </c>
      <c r="C2316" s="3" t="s">
        <v>5890</v>
      </c>
      <c r="D2316" s="5">
        <v>30000</v>
      </c>
      <c r="E2316" s="5">
        <v>11923</v>
      </c>
      <c r="F2316" t="s">
        <v>8220</v>
      </c>
      <c r="G2316" t="s">
        <v>8223</v>
      </c>
      <c r="H2316" t="s">
        <v>8245</v>
      </c>
      <c r="I2316">
        <v>1467469510</v>
      </c>
      <c r="J2316" s="9">
        <f>(I2316/86400)+DATE(1970,1,1)</f>
        <v>42553.600810185184</v>
      </c>
      <c r="K2316">
        <v>1462285510</v>
      </c>
      <c r="L2316" s="9">
        <f>(K2316/86400)+DATE(1970,1,1)</f>
        <v>42493.600810185184</v>
      </c>
      <c r="M2316" t="b">
        <v>1</v>
      </c>
      <c r="N2316">
        <v>152</v>
      </c>
      <c r="O2316">
        <f>ROUND(E2316/D2316*100,0)</f>
        <v>40</v>
      </c>
      <c r="P2316">
        <f t="shared" si="36"/>
        <v>0.28060000000000002</v>
      </c>
      <c r="Q2316" t="b">
        <v>0</v>
      </c>
      <c r="R2316" t="s">
        <v>8283</v>
      </c>
    </row>
    <row r="2317" spans="1:18" ht="43.2" x14ac:dyDescent="0.3">
      <c r="A2317">
        <v>1137</v>
      </c>
      <c r="B2317" s="7" t="s">
        <v>1138</v>
      </c>
      <c r="C2317" s="3" t="s">
        <v>5247</v>
      </c>
      <c r="D2317" s="5">
        <v>25000</v>
      </c>
      <c r="E2317" s="5">
        <v>9875</v>
      </c>
      <c r="F2317" t="s">
        <v>8220</v>
      </c>
      <c r="G2317" t="s">
        <v>8223</v>
      </c>
      <c r="H2317" t="s">
        <v>8245</v>
      </c>
      <c r="I2317">
        <v>1461440421</v>
      </c>
      <c r="J2317" s="9">
        <f>(I2317/86400)+DATE(1970,1,1)</f>
        <v>42483.819687499999</v>
      </c>
      <c r="K2317">
        <v>1458848421</v>
      </c>
      <c r="L2317" s="9">
        <f>(K2317/86400)+DATE(1970,1,1)</f>
        <v>42453.819687499999</v>
      </c>
      <c r="M2317" t="b">
        <v>0</v>
      </c>
      <c r="N2317">
        <v>39</v>
      </c>
      <c r="O2317">
        <f>ROUND(E2317/D2317*100,0)</f>
        <v>40</v>
      </c>
      <c r="P2317">
        <f t="shared" si="36"/>
        <v>0.2326</v>
      </c>
      <c r="Q2317" t="b">
        <v>0</v>
      </c>
      <c r="R2317" t="s">
        <v>8281</v>
      </c>
    </row>
    <row r="2318" spans="1:18" ht="57.6" x14ac:dyDescent="0.3">
      <c r="A2318">
        <v>883</v>
      </c>
      <c r="B2318" s="7" t="s">
        <v>884</v>
      </c>
      <c r="C2318" s="3" t="s">
        <v>4993</v>
      </c>
      <c r="D2318" s="5">
        <v>5000</v>
      </c>
      <c r="E2318" s="5">
        <v>2001</v>
      </c>
      <c r="F2318" t="s">
        <v>8220</v>
      </c>
      <c r="G2318" t="s">
        <v>8223</v>
      </c>
      <c r="H2318" t="s">
        <v>8245</v>
      </c>
      <c r="I2318">
        <v>1456957635</v>
      </c>
      <c r="J2318" s="9">
        <f>(I2318/86400)+DATE(1970,1,1)</f>
        <v>42431.935590277775</v>
      </c>
      <c r="K2318">
        <v>1451773635</v>
      </c>
      <c r="L2318" s="9">
        <f>(K2318/86400)+DATE(1970,1,1)</f>
        <v>42371.935590277775</v>
      </c>
      <c r="M2318" t="b">
        <v>0</v>
      </c>
      <c r="N2318">
        <v>24</v>
      </c>
      <c r="O2318">
        <f>ROUND(E2318/D2318*100,0)</f>
        <v>40</v>
      </c>
      <c r="P2318">
        <f t="shared" si="36"/>
        <v>4.7199999999999999E-2</v>
      </c>
      <c r="Q2318" t="b">
        <v>0</v>
      </c>
      <c r="R2318" t="s">
        <v>8277</v>
      </c>
    </row>
    <row r="2319" spans="1:18" ht="28.8" x14ac:dyDescent="0.3">
      <c r="A2319">
        <v>1315</v>
      </c>
      <c r="B2319" s="7" t="s">
        <v>1316</v>
      </c>
      <c r="C2319" s="3" t="s">
        <v>5425</v>
      </c>
      <c r="D2319" s="5">
        <v>100000</v>
      </c>
      <c r="E2319" s="5">
        <v>40404</v>
      </c>
      <c r="F2319" t="s">
        <v>8219</v>
      </c>
      <c r="G2319" t="s">
        <v>8223</v>
      </c>
      <c r="H2319" t="s">
        <v>8245</v>
      </c>
      <c r="I2319">
        <v>1446771600</v>
      </c>
      <c r="J2319" s="9">
        <f>(I2319/86400)+DATE(1970,1,1)</f>
        <v>42314.041666666672</v>
      </c>
      <c r="K2319">
        <v>1443700648</v>
      </c>
      <c r="L2319" s="9">
        <f>(K2319/86400)+DATE(1970,1,1)</f>
        <v>42278.498240740737</v>
      </c>
      <c r="M2319" t="b">
        <v>0</v>
      </c>
      <c r="N2319">
        <v>248</v>
      </c>
      <c r="O2319">
        <f>ROUND(E2319/D2319*100,0)</f>
        <v>40</v>
      </c>
      <c r="P2319">
        <f t="shared" si="36"/>
        <v>0.95569999999999999</v>
      </c>
      <c r="Q2319" t="b">
        <v>0</v>
      </c>
      <c r="R2319" t="s">
        <v>8271</v>
      </c>
    </row>
    <row r="2320" spans="1:18" ht="43.2" x14ac:dyDescent="0.3">
      <c r="A2320">
        <v>896</v>
      </c>
      <c r="B2320" s="7" t="s">
        <v>897</v>
      </c>
      <c r="C2320" s="3" t="s">
        <v>5006</v>
      </c>
      <c r="D2320" s="5">
        <v>8000</v>
      </c>
      <c r="E2320" s="5">
        <v>3200</v>
      </c>
      <c r="F2320" t="s">
        <v>8220</v>
      </c>
      <c r="G2320" t="s">
        <v>8223</v>
      </c>
      <c r="H2320" t="s">
        <v>8245</v>
      </c>
      <c r="I2320">
        <v>1440734400</v>
      </c>
      <c r="J2320" s="9">
        <f>(I2320/86400)+DATE(1970,1,1)</f>
        <v>42244.166666666672</v>
      </c>
      <c r="K2320">
        <v>1438549026</v>
      </c>
      <c r="L2320" s="9">
        <f>(K2320/86400)+DATE(1970,1,1)</f>
        <v>42218.872986111106</v>
      </c>
      <c r="M2320" t="b">
        <v>0</v>
      </c>
      <c r="N2320">
        <v>72</v>
      </c>
      <c r="O2320">
        <f>ROUND(E2320/D2320*100,0)</f>
        <v>40</v>
      </c>
      <c r="P2320">
        <f t="shared" si="36"/>
        <v>7.5800000000000006E-2</v>
      </c>
      <c r="Q2320" t="b">
        <v>0</v>
      </c>
      <c r="R2320" t="s">
        <v>8277</v>
      </c>
    </row>
    <row r="2321" spans="1:18" ht="43.2" x14ac:dyDescent="0.3">
      <c r="A2321">
        <v>234</v>
      </c>
      <c r="B2321" s="7" t="s">
        <v>236</v>
      </c>
      <c r="C2321" s="3" t="s">
        <v>4344</v>
      </c>
      <c r="D2321" s="5">
        <v>1000</v>
      </c>
      <c r="E2321" s="5">
        <v>401</v>
      </c>
      <c r="F2321" t="s">
        <v>8220</v>
      </c>
      <c r="G2321" t="s">
        <v>8223</v>
      </c>
      <c r="H2321" t="s">
        <v>8245</v>
      </c>
      <c r="I2321">
        <v>1434847859</v>
      </c>
      <c r="J2321" s="9">
        <f>(I2321/86400)+DATE(1970,1,1)</f>
        <v>42176.035405092596</v>
      </c>
      <c r="K2321">
        <v>1431391859</v>
      </c>
      <c r="L2321" s="9">
        <f>(K2321/86400)+DATE(1970,1,1)</f>
        <v>42136.035405092596</v>
      </c>
      <c r="M2321" t="b">
        <v>0</v>
      </c>
      <c r="N2321">
        <v>5</v>
      </c>
      <c r="O2321">
        <f>ROUND(E2321/D2321*100,0)</f>
        <v>40</v>
      </c>
      <c r="P2321">
        <f t="shared" si="36"/>
        <v>9.4999999999999998E-3</v>
      </c>
      <c r="Q2321" t="b">
        <v>0</v>
      </c>
      <c r="R2321" t="s">
        <v>8266</v>
      </c>
    </row>
    <row r="2322" spans="1:18" ht="28.8" x14ac:dyDescent="0.3">
      <c r="A2322">
        <v>177</v>
      </c>
      <c r="B2322" s="7" t="s">
        <v>179</v>
      </c>
      <c r="C2322" s="3" t="s">
        <v>4287</v>
      </c>
      <c r="D2322" s="5">
        <v>450</v>
      </c>
      <c r="E2322" s="5">
        <v>180</v>
      </c>
      <c r="F2322" t="s">
        <v>8220</v>
      </c>
      <c r="G2322" t="s">
        <v>8223</v>
      </c>
      <c r="H2322" t="s">
        <v>8245</v>
      </c>
      <c r="I2322">
        <v>1427155726</v>
      </c>
      <c r="J2322" s="9">
        <f>(I2322/86400)+DATE(1970,1,1)</f>
        <v>42087.00608796296</v>
      </c>
      <c r="K2322">
        <v>1425690526</v>
      </c>
      <c r="L2322" s="9">
        <f>(K2322/86400)+DATE(1970,1,1)</f>
        <v>42070.047754629632</v>
      </c>
      <c r="M2322" t="b">
        <v>0</v>
      </c>
      <c r="N2322">
        <v>7</v>
      </c>
      <c r="O2322">
        <f>ROUND(E2322/D2322*100,0)</f>
        <v>40</v>
      </c>
      <c r="P2322">
        <f t="shared" si="36"/>
        <v>4.3E-3</v>
      </c>
      <c r="Q2322" t="b">
        <v>0</v>
      </c>
      <c r="R2322" t="s">
        <v>8266</v>
      </c>
    </row>
    <row r="2323" spans="1:18" ht="43.2" x14ac:dyDescent="0.3">
      <c r="A2323">
        <v>1784</v>
      </c>
      <c r="B2323" s="7" t="s">
        <v>1785</v>
      </c>
      <c r="C2323" s="3" t="s">
        <v>5894</v>
      </c>
      <c r="D2323" s="5">
        <v>5000</v>
      </c>
      <c r="E2323" s="5">
        <v>1988</v>
      </c>
      <c r="F2323" t="s">
        <v>8220</v>
      </c>
      <c r="G2323" t="s">
        <v>8223</v>
      </c>
      <c r="H2323" t="s">
        <v>8245</v>
      </c>
      <c r="I2323">
        <v>1422674700</v>
      </c>
      <c r="J2323" s="9">
        <f>(I2323/86400)+DATE(1970,1,1)</f>
        <v>42035.142361111109</v>
      </c>
      <c r="K2323">
        <v>1419954240</v>
      </c>
      <c r="L2323" s="9">
        <f>(K2323/86400)+DATE(1970,1,1)</f>
        <v>42003.655555555553</v>
      </c>
      <c r="M2323" t="b">
        <v>1</v>
      </c>
      <c r="N2323">
        <v>33</v>
      </c>
      <c r="O2323">
        <f>ROUND(E2323/D2323*100,0)</f>
        <v>40</v>
      </c>
      <c r="P2323">
        <f t="shared" si="36"/>
        <v>4.7300000000000002E-2</v>
      </c>
      <c r="Q2323" t="b">
        <v>0</v>
      </c>
      <c r="R2323" t="s">
        <v>8283</v>
      </c>
    </row>
    <row r="2324" spans="1:18" ht="43.2" x14ac:dyDescent="0.3">
      <c r="A2324">
        <v>2321</v>
      </c>
      <c r="B2324" s="7" t="s">
        <v>2322</v>
      </c>
      <c r="C2324" s="3" t="s">
        <v>6431</v>
      </c>
      <c r="D2324" s="5">
        <v>10557</v>
      </c>
      <c r="E2324" s="5">
        <v>4130</v>
      </c>
      <c r="F2324" t="s">
        <v>8221</v>
      </c>
      <c r="G2324" t="s">
        <v>8238</v>
      </c>
      <c r="H2324" t="s">
        <v>8248</v>
      </c>
      <c r="I2324">
        <v>1491282901</v>
      </c>
      <c r="J2324" s="9">
        <f>(I2324/86400)+DATE(1970,1,1)</f>
        <v>42829.21876157407</v>
      </c>
      <c r="K2324">
        <v>1488694501</v>
      </c>
      <c r="L2324" s="9">
        <f>(K2324/86400)+DATE(1970,1,1)</f>
        <v>42799.260428240741</v>
      </c>
      <c r="M2324" t="b">
        <v>0</v>
      </c>
      <c r="N2324">
        <v>64</v>
      </c>
      <c r="O2324">
        <f>ROUND(E2324/D2324*100,0)</f>
        <v>39</v>
      </c>
      <c r="P2324">
        <f t="shared" si="36"/>
        <v>9.6500000000000002E-2</v>
      </c>
      <c r="Q2324" t="b">
        <v>0</v>
      </c>
      <c r="R2324" t="s">
        <v>8296</v>
      </c>
    </row>
    <row r="2325" spans="1:18" ht="43.2" x14ac:dyDescent="0.3">
      <c r="A2325">
        <v>1795</v>
      </c>
      <c r="B2325" s="7" t="s">
        <v>1796</v>
      </c>
      <c r="C2325" s="3" t="s">
        <v>5905</v>
      </c>
      <c r="D2325" s="5">
        <v>28000</v>
      </c>
      <c r="E2325" s="5">
        <v>10846</v>
      </c>
      <c r="F2325" t="s">
        <v>8220</v>
      </c>
      <c r="G2325" t="s">
        <v>8235</v>
      </c>
      <c r="H2325" t="s">
        <v>8248</v>
      </c>
      <c r="I2325">
        <v>1476460800</v>
      </c>
      <c r="J2325" s="9">
        <f>(I2325/86400)+DATE(1970,1,1)</f>
        <v>42657.666666666672</v>
      </c>
      <c r="K2325">
        <v>1473922541</v>
      </c>
      <c r="L2325" s="9">
        <f>(K2325/86400)+DATE(1970,1,1)</f>
        <v>42628.288668981477</v>
      </c>
      <c r="M2325" t="b">
        <v>1</v>
      </c>
      <c r="N2325">
        <v>81</v>
      </c>
      <c r="O2325">
        <f>ROUND(E2325/D2325*100,0)</f>
        <v>39</v>
      </c>
      <c r="P2325">
        <f t="shared" si="36"/>
        <v>0.25440000000000002</v>
      </c>
      <c r="Q2325" t="b">
        <v>0</v>
      </c>
      <c r="R2325" t="s">
        <v>8283</v>
      </c>
    </row>
    <row r="2326" spans="1:18" ht="57.6" x14ac:dyDescent="0.3">
      <c r="A2326">
        <v>3102</v>
      </c>
      <c r="B2326" s="7" t="s">
        <v>3102</v>
      </c>
      <c r="C2326" s="3" t="s">
        <v>7212</v>
      </c>
      <c r="D2326" s="5">
        <v>16000</v>
      </c>
      <c r="E2326" s="5">
        <v>6258</v>
      </c>
      <c r="F2326" t="s">
        <v>8220</v>
      </c>
      <c r="G2326" t="s">
        <v>8224</v>
      </c>
      <c r="H2326" t="s">
        <v>8246</v>
      </c>
      <c r="I2326">
        <v>1471939818</v>
      </c>
      <c r="J2326" s="9">
        <f>(I2326/86400)+DATE(1970,1,1)</f>
        <v>42605.340486111112</v>
      </c>
      <c r="K2326">
        <v>1467619818</v>
      </c>
      <c r="L2326" s="9">
        <f>(K2326/86400)+DATE(1970,1,1)</f>
        <v>42555.340486111112</v>
      </c>
      <c r="M2326" t="b">
        <v>0</v>
      </c>
      <c r="N2326">
        <v>90</v>
      </c>
      <c r="O2326">
        <f>ROUND(E2326/D2326*100,0)</f>
        <v>39</v>
      </c>
      <c r="P2326">
        <f t="shared" si="36"/>
        <v>0.14710000000000001</v>
      </c>
      <c r="Q2326" t="b">
        <v>0</v>
      </c>
      <c r="R2326" t="s">
        <v>8301</v>
      </c>
    </row>
    <row r="2327" spans="1:18" ht="43.2" x14ac:dyDescent="0.3">
      <c r="A2327">
        <v>894</v>
      </c>
      <c r="B2327" s="7" t="s">
        <v>895</v>
      </c>
      <c r="C2327" s="3" t="s">
        <v>5004</v>
      </c>
      <c r="D2327" s="5">
        <v>20000</v>
      </c>
      <c r="E2327" s="5">
        <v>7834</v>
      </c>
      <c r="F2327" t="s">
        <v>8220</v>
      </c>
      <c r="G2327" t="s">
        <v>8223</v>
      </c>
      <c r="H2327" t="s">
        <v>8245</v>
      </c>
      <c r="I2327">
        <v>1465169610</v>
      </c>
      <c r="J2327" s="9">
        <f>(I2327/86400)+DATE(1970,1,1)</f>
        <v>42526.98159722222</v>
      </c>
      <c r="K2327">
        <v>1462577610</v>
      </c>
      <c r="L2327" s="9">
        <f>(K2327/86400)+DATE(1970,1,1)</f>
        <v>42496.98159722222</v>
      </c>
      <c r="M2327" t="b">
        <v>0</v>
      </c>
      <c r="N2327">
        <v>53</v>
      </c>
      <c r="O2327">
        <f>ROUND(E2327/D2327*100,0)</f>
        <v>39</v>
      </c>
      <c r="P2327">
        <f t="shared" si="36"/>
        <v>0.18429999999999999</v>
      </c>
      <c r="Q2327" t="b">
        <v>0</v>
      </c>
      <c r="R2327" t="s">
        <v>8277</v>
      </c>
    </row>
    <row r="2328" spans="1:18" ht="43.2" x14ac:dyDescent="0.3">
      <c r="A2328">
        <v>1910</v>
      </c>
      <c r="B2328" s="7" t="s">
        <v>1911</v>
      </c>
      <c r="C2328" s="3" t="s">
        <v>6020</v>
      </c>
      <c r="D2328" s="5">
        <v>85000</v>
      </c>
      <c r="E2328" s="5">
        <v>33486</v>
      </c>
      <c r="F2328" t="s">
        <v>8220</v>
      </c>
      <c r="G2328" t="s">
        <v>8232</v>
      </c>
      <c r="H2328" t="s">
        <v>8248</v>
      </c>
      <c r="I2328">
        <v>1446331500</v>
      </c>
      <c r="J2328" s="9">
        <f>(I2328/86400)+DATE(1970,1,1)</f>
        <v>42308.947916666672</v>
      </c>
      <c r="K2328">
        <v>1442531217</v>
      </c>
      <c r="L2328" s="9">
        <f>(K2328/86400)+DATE(1970,1,1)</f>
        <v>42264.963159722218</v>
      </c>
      <c r="M2328" t="b">
        <v>0</v>
      </c>
      <c r="N2328">
        <v>285</v>
      </c>
      <c r="O2328">
        <f>ROUND(E2328/D2328*100,0)</f>
        <v>39</v>
      </c>
      <c r="P2328">
        <f t="shared" si="36"/>
        <v>0.7923</v>
      </c>
      <c r="Q2328" t="b">
        <v>0</v>
      </c>
      <c r="R2328" t="s">
        <v>8292</v>
      </c>
    </row>
    <row r="2329" spans="1:18" ht="43.2" x14ac:dyDescent="0.3">
      <c r="A2329">
        <v>2598</v>
      </c>
      <c r="B2329" s="7" t="s">
        <v>2598</v>
      </c>
      <c r="C2329" s="3" t="s">
        <v>6708</v>
      </c>
      <c r="D2329" s="5">
        <v>3000</v>
      </c>
      <c r="E2329" s="5">
        <v>1170</v>
      </c>
      <c r="F2329" t="s">
        <v>8220</v>
      </c>
      <c r="G2329" t="s">
        <v>8223</v>
      </c>
      <c r="H2329" t="s">
        <v>8245</v>
      </c>
      <c r="I2329">
        <v>1443039001</v>
      </c>
      <c r="J2329" s="9">
        <f>(I2329/86400)+DATE(1970,1,1)</f>
        <v>42270.840289351851</v>
      </c>
      <c r="K2329">
        <v>1440447001</v>
      </c>
      <c r="L2329" s="9">
        <f>(K2329/86400)+DATE(1970,1,1)</f>
        <v>42240.840289351851</v>
      </c>
      <c r="M2329" t="b">
        <v>0</v>
      </c>
      <c r="N2329">
        <v>14</v>
      </c>
      <c r="O2329">
        <f>ROUND(E2329/D2329*100,0)</f>
        <v>39</v>
      </c>
      <c r="P2329">
        <f t="shared" si="36"/>
        <v>2.7699999999999999E-2</v>
      </c>
      <c r="Q2329" t="b">
        <v>0</v>
      </c>
      <c r="R2329" t="s">
        <v>8282</v>
      </c>
    </row>
    <row r="2330" spans="1:18" x14ac:dyDescent="0.3">
      <c r="A2330">
        <v>442</v>
      </c>
      <c r="B2330" s="7" t="s">
        <v>443</v>
      </c>
      <c r="C2330" s="3" t="s">
        <v>4552</v>
      </c>
      <c r="D2330" s="5">
        <v>17000</v>
      </c>
      <c r="E2330" s="5">
        <v>6691</v>
      </c>
      <c r="F2330" t="s">
        <v>8220</v>
      </c>
      <c r="G2330" t="s">
        <v>8223</v>
      </c>
      <c r="H2330" t="s">
        <v>8245</v>
      </c>
      <c r="I2330">
        <v>1424380783</v>
      </c>
      <c r="J2330" s="9">
        <f>(I2330/86400)+DATE(1970,1,1)</f>
        <v>42054.888692129629</v>
      </c>
      <c r="K2330">
        <v>1421788783</v>
      </c>
      <c r="L2330" s="9">
        <f>(K2330/86400)+DATE(1970,1,1)</f>
        <v>42024.888692129629</v>
      </c>
      <c r="M2330" t="b">
        <v>0</v>
      </c>
      <c r="N2330">
        <v>17</v>
      </c>
      <c r="O2330">
        <f>ROUND(E2330/D2330*100,0)</f>
        <v>39</v>
      </c>
      <c r="P2330">
        <f t="shared" si="36"/>
        <v>0.15920000000000001</v>
      </c>
      <c r="Q2330" t="b">
        <v>0</v>
      </c>
      <c r="R2330" t="s">
        <v>8268</v>
      </c>
    </row>
    <row r="2331" spans="1:18" ht="43.2" x14ac:dyDescent="0.3">
      <c r="A2331">
        <v>959</v>
      </c>
      <c r="B2331" s="7" t="s">
        <v>960</v>
      </c>
      <c r="C2331" s="3" t="s">
        <v>5069</v>
      </c>
      <c r="D2331" s="5">
        <v>50000</v>
      </c>
      <c r="E2331" s="5">
        <v>19430</v>
      </c>
      <c r="F2331" t="s">
        <v>8220</v>
      </c>
      <c r="G2331" t="s">
        <v>8223</v>
      </c>
      <c r="H2331" t="s">
        <v>8245</v>
      </c>
      <c r="I2331">
        <v>1421640665</v>
      </c>
      <c r="J2331" s="9">
        <f>(I2331/86400)+DATE(1970,1,1)</f>
        <v>42023.174363425926</v>
      </c>
      <c r="K2331">
        <v>1419048665</v>
      </c>
      <c r="L2331" s="9">
        <f>(K2331/86400)+DATE(1970,1,1)</f>
        <v>41993.174363425926</v>
      </c>
      <c r="M2331" t="b">
        <v>0</v>
      </c>
      <c r="N2331">
        <v>171</v>
      </c>
      <c r="O2331">
        <f>ROUND(E2331/D2331*100,0)</f>
        <v>39</v>
      </c>
      <c r="P2331">
        <f t="shared" si="36"/>
        <v>0.4627</v>
      </c>
      <c r="Q2331" t="b">
        <v>0</v>
      </c>
      <c r="R2331" t="s">
        <v>8271</v>
      </c>
    </row>
    <row r="2332" spans="1:18" ht="57.6" x14ac:dyDescent="0.3">
      <c r="A2332">
        <v>671</v>
      </c>
      <c r="B2332" s="7" t="s">
        <v>672</v>
      </c>
      <c r="C2332" s="3" t="s">
        <v>4781</v>
      </c>
      <c r="D2332" s="5">
        <v>30000</v>
      </c>
      <c r="E2332" s="5">
        <v>11828</v>
      </c>
      <c r="F2332" t="s">
        <v>8220</v>
      </c>
      <c r="G2332" t="s">
        <v>8223</v>
      </c>
      <c r="H2332" t="s">
        <v>8245</v>
      </c>
      <c r="I2332">
        <v>1421208000</v>
      </c>
      <c r="J2332" s="9">
        <f>(I2332/86400)+DATE(1970,1,1)</f>
        <v>42018.166666666672</v>
      </c>
      <c r="K2332">
        <v>1418315852</v>
      </c>
      <c r="L2332" s="9">
        <f>(K2332/86400)+DATE(1970,1,1)</f>
        <v>41984.692731481482</v>
      </c>
      <c r="M2332" t="b">
        <v>0</v>
      </c>
      <c r="N2332">
        <v>15</v>
      </c>
      <c r="O2332">
        <f>ROUND(E2332/D2332*100,0)</f>
        <v>39</v>
      </c>
      <c r="P2332">
        <f t="shared" si="36"/>
        <v>0.28170000000000001</v>
      </c>
      <c r="Q2332" t="b">
        <v>0</v>
      </c>
      <c r="R2332" t="s">
        <v>8271</v>
      </c>
    </row>
    <row r="2333" spans="1:18" ht="43.2" x14ac:dyDescent="0.3">
      <c r="A2333">
        <v>1069</v>
      </c>
      <c r="B2333" s="7" t="s">
        <v>1070</v>
      </c>
      <c r="C2333" s="3" t="s">
        <v>5179</v>
      </c>
      <c r="D2333" s="5">
        <v>2200</v>
      </c>
      <c r="E2333" s="5">
        <v>850</v>
      </c>
      <c r="F2333" t="s">
        <v>8220</v>
      </c>
      <c r="G2333" t="s">
        <v>8223</v>
      </c>
      <c r="H2333" t="s">
        <v>8245</v>
      </c>
      <c r="I2333">
        <v>1385447459</v>
      </c>
      <c r="J2333" s="9">
        <f>(I2333/86400)+DATE(1970,1,1)</f>
        <v>41604.271516203706</v>
      </c>
      <c r="K2333">
        <v>1382679059</v>
      </c>
      <c r="L2333" s="9">
        <f>(K2333/86400)+DATE(1970,1,1)</f>
        <v>41572.229849537034</v>
      </c>
      <c r="M2333" t="b">
        <v>0</v>
      </c>
      <c r="N2333">
        <v>21</v>
      </c>
      <c r="O2333">
        <f>ROUND(E2333/D2333*100,0)</f>
        <v>39</v>
      </c>
      <c r="P2333">
        <f t="shared" si="36"/>
        <v>2.0400000000000001E-2</v>
      </c>
      <c r="Q2333" t="b">
        <v>0</v>
      </c>
      <c r="R2333" t="s">
        <v>8280</v>
      </c>
    </row>
    <row r="2334" spans="1:18" ht="57.6" x14ac:dyDescent="0.3">
      <c r="A2334">
        <v>4001</v>
      </c>
      <c r="B2334" s="7" t="s">
        <v>3997</v>
      </c>
      <c r="C2334" s="3" t="s">
        <v>8107</v>
      </c>
      <c r="D2334" s="5">
        <v>1200</v>
      </c>
      <c r="E2334" s="5">
        <v>453</v>
      </c>
      <c r="F2334" t="s">
        <v>8220</v>
      </c>
      <c r="G2334" t="s">
        <v>8224</v>
      </c>
      <c r="H2334" t="s">
        <v>8246</v>
      </c>
      <c r="I2334">
        <v>1488394800</v>
      </c>
      <c r="J2334" s="9">
        <f>(I2334/86400)+DATE(1970,1,1)</f>
        <v>42795.791666666672</v>
      </c>
      <c r="K2334">
        <v>1486681708</v>
      </c>
      <c r="L2334" s="9">
        <f>(K2334/86400)+DATE(1970,1,1)</f>
        <v>42775.964212962965</v>
      </c>
      <c r="M2334" t="b">
        <v>0</v>
      </c>
      <c r="N2334">
        <v>14</v>
      </c>
      <c r="O2334">
        <f>ROUND(E2334/D2334*100,0)</f>
        <v>38</v>
      </c>
      <c r="P2334">
        <f t="shared" si="36"/>
        <v>1.06E-2</v>
      </c>
      <c r="Q2334" t="b">
        <v>0</v>
      </c>
      <c r="R2334" t="s">
        <v>8269</v>
      </c>
    </row>
    <row r="2335" spans="1:18" x14ac:dyDescent="0.3">
      <c r="A2335">
        <v>951</v>
      </c>
      <c r="B2335" s="7" t="s">
        <v>952</v>
      </c>
      <c r="C2335" s="3" t="s">
        <v>5061</v>
      </c>
      <c r="D2335" s="5">
        <v>50000</v>
      </c>
      <c r="E2335" s="5">
        <v>19195</v>
      </c>
      <c r="F2335" t="s">
        <v>8220</v>
      </c>
      <c r="G2335" t="s">
        <v>8223</v>
      </c>
      <c r="H2335" t="s">
        <v>8245</v>
      </c>
      <c r="I2335">
        <v>1465054872</v>
      </c>
      <c r="J2335" s="9">
        <f>(I2335/86400)+DATE(1970,1,1)</f>
        <v>42525.653611111113</v>
      </c>
      <c r="K2335">
        <v>1461166872</v>
      </c>
      <c r="L2335" s="9">
        <f>(K2335/86400)+DATE(1970,1,1)</f>
        <v>42480.653611111113</v>
      </c>
      <c r="M2335" t="b">
        <v>0</v>
      </c>
      <c r="N2335">
        <v>121</v>
      </c>
      <c r="O2335">
        <f>ROUND(E2335/D2335*100,0)</f>
        <v>38</v>
      </c>
      <c r="P2335">
        <f t="shared" si="36"/>
        <v>0.45190000000000002</v>
      </c>
      <c r="Q2335" t="b">
        <v>0</v>
      </c>
      <c r="R2335" t="s">
        <v>8271</v>
      </c>
    </row>
    <row r="2336" spans="1:18" ht="43.2" x14ac:dyDescent="0.3">
      <c r="A2336">
        <v>4044</v>
      </c>
      <c r="B2336" s="7" t="s">
        <v>4040</v>
      </c>
      <c r="C2336" s="3" t="s">
        <v>8148</v>
      </c>
      <c r="D2336" s="5">
        <v>600</v>
      </c>
      <c r="E2336" s="5">
        <v>225</v>
      </c>
      <c r="F2336" t="s">
        <v>8220</v>
      </c>
      <c r="G2336" t="s">
        <v>8223</v>
      </c>
      <c r="H2336" t="s">
        <v>8245</v>
      </c>
      <c r="I2336">
        <v>1428642000</v>
      </c>
      <c r="J2336" s="9">
        <f>(I2336/86400)+DATE(1970,1,1)</f>
        <v>42104.208333333328</v>
      </c>
      <c r="K2336">
        <v>1426050982</v>
      </c>
      <c r="L2336" s="9">
        <f>(K2336/86400)+DATE(1970,1,1)</f>
        <v>42074.219699074078</v>
      </c>
      <c r="M2336" t="b">
        <v>0</v>
      </c>
      <c r="N2336">
        <v>4</v>
      </c>
      <c r="O2336">
        <f>ROUND(E2336/D2336*100,0)</f>
        <v>38</v>
      </c>
      <c r="P2336">
        <f t="shared" si="36"/>
        <v>5.3E-3</v>
      </c>
      <c r="Q2336" t="b">
        <v>0</v>
      </c>
      <c r="R2336" t="s">
        <v>8269</v>
      </c>
    </row>
    <row r="2337" spans="1:18" ht="57.6" x14ac:dyDescent="0.3">
      <c r="A2337">
        <v>2873</v>
      </c>
      <c r="B2337" s="7" t="s">
        <v>2873</v>
      </c>
      <c r="C2337" s="3" t="s">
        <v>6983</v>
      </c>
      <c r="D2337" s="5">
        <v>2500</v>
      </c>
      <c r="E2337" s="5">
        <v>953</v>
      </c>
      <c r="F2337" t="s">
        <v>8220</v>
      </c>
      <c r="G2337" t="s">
        <v>8223</v>
      </c>
      <c r="H2337" t="s">
        <v>8245</v>
      </c>
      <c r="I2337">
        <v>1422473831</v>
      </c>
      <c r="J2337" s="9">
        <f>(I2337/86400)+DATE(1970,1,1)</f>
        <v>42032.817488425921</v>
      </c>
      <c r="K2337">
        <v>1419881831</v>
      </c>
      <c r="L2337" s="9">
        <f>(K2337/86400)+DATE(1970,1,1)</f>
        <v>42002.817488425921</v>
      </c>
      <c r="M2337" t="b">
        <v>0</v>
      </c>
      <c r="N2337">
        <v>8</v>
      </c>
      <c r="O2337">
        <f>ROUND(E2337/D2337*100,0)</f>
        <v>38</v>
      </c>
      <c r="P2337">
        <f t="shared" si="36"/>
        <v>2.2700000000000001E-2</v>
      </c>
      <c r="Q2337" t="b">
        <v>0</v>
      </c>
      <c r="R2337" t="s">
        <v>8269</v>
      </c>
    </row>
    <row r="2338" spans="1:18" ht="57.6" x14ac:dyDescent="0.3">
      <c r="A2338">
        <v>4052</v>
      </c>
      <c r="B2338" s="7" t="s">
        <v>4048</v>
      </c>
      <c r="C2338" s="3" t="s">
        <v>8156</v>
      </c>
      <c r="D2338" s="5">
        <v>3000</v>
      </c>
      <c r="E2338" s="5">
        <v>1126</v>
      </c>
      <c r="F2338" t="s">
        <v>8220</v>
      </c>
      <c r="G2338" t="s">
        <v>8223</v>
      </c>
      <c r="H2338" t="s">
        <v>8245</v>
      </c>
      <c r="I2338">
        <v>1413234316</v>
      </c>
      <c r="J2338" s="9">
        <f>(I2338/86400)+DATE(1970,1,1)</f>
        <v>41925.878657407404</v>
      </c>
      <c r="K2338">
        <v>1408050316</v>
      </c>
      <c r="L2338" s="9">
        <f>(K2338/86400)+DATE(1970,1,1)</f>
        <v>41865.878657407404</v>
      </c>
      <c r="M2338" t="b">
        <v>0</v>
      </c>
      <c r="N2338">
        <v>13</v>
      </c>
      <c r="O2338">
        <f>ROUND(E2338/D2338*100,0)</f>
        <v>38</v>
      </c>
      <c r="P2338">
        <f t="shared" si="36"/>
        <v>2.69E-2</v>
      </c>
      <c r="Q2338" t="b">
        <v>0</v>
      </c>
      <c r="R2338" t="s">
        <v>8269</v>
      </c>
    </row>
    <row r="2339" spans="1:18" ht="43.2" x14ac:dyDescent="0.3">
      <c r="A2339">
        <v>2889</v>
      </c>
      <c r="B2339" s="7" t="s">
        <v>2889</v>
      </c>
      <c r="C2339" s="3" t="s">
        <v>6999</v>
      </c>
      <c r="D2339" s="5">
        <v>3000</v>
      </c>
      <c r="E2339" s="5">
        <v>1142</v>
      </c>
      <c r="F2339" t="s">
        <v>8220</v>
      </c>
      <c r="G2339" t="s">
        <v>8223</v>
      </c>
      <c r="H2339" t="s">
        <v>8245</v>
      </c>
      <c r="I2339">
        <v>1409344985</v>
      </c>
      <c r="J2339" s="9">
        <f>(I2339/86400)+DATE(1970,1,1)</f>
        <v>41880.863252314812</v>
      </c>
      <c r="K2339">
        <v>1406752985</v>
      </c>
      <c r="L2339" s="9">
        <f>(K2339/86400)+DATE(1970,1,1)</f>
        <v>41850.863252314812</v>
      </c>
      <c r="M2339" t="b">
        <v>0</v>
      </c>
      <c r="N2339">
        <v>14</v>
      </c>
      <c r="O2339">
        <f>ROUND(E2339/D2339*100,0)</f>
        <v>38</v>
      </c>
      <c r="P2339">
        <f t="shared" si="36"/>
        <v>2.7300000000000001E-2</v>
      </c>
      <c r="Q2339" t="b">
        <v>0</v>
      </c>
      <c r="R2339" t="s">
        <v>8269</v>
      </c>
    </row>
    <row r="2340" spans="1:18" ht="43.2" x14ac:dyDescent="0.3">
      <c r="A2340">
        <v>3987</v>
      </c>
      <c r="B2340" s="7" t="s">
        <v>3983</v>
      </c>
      <c r="C2340" s="3" t="s">
        <v>8093</v>
      </c>
      <c r="D2340" s="5">
        <v>400</v>
      </c>
      <c r="E2340" s="5">
        <v>151</v>
      </c>
      <c r="F2340" t="s">
        <v>8220</v>
      </c>
      <c r="G2340" t="s">
        <v>8224</v>
      </c>
      <c r="H2340" t="s">
        <v>8246</v>
      </c>
      <c r="I2340">
        <v>1400278290</v>
      </c>
      <c r="J2340" s="9">
        <f>(I2340/86400)+DATE(1970,1,1)</f>
        <v>41775.92465277778</v>
      </c>
      <c r="K2340">
        <v>1399414290</v>
      </c>
      <c r="L2340" s="9">
        <f>(K2340/86400)+DATE(1970,1,1)</f>
        <v>41765.92465277778</v>
      </c>
      <c r="M2340" t="b">
        <v>0</v>
      </c>
      <c r="N2340">
        <v>13</v>
      </c>
      <c r="O2340">
        <f>ROUND(E2340/D2340*100,0)</f>
        <v>38</v>
      </c>
      <c r="P2340">
        <f t="shared" si="36"/>
        <v>3.5999999999999999E-3</v>
      </c>
      <c r="Q2340" t="b">
        <v>0</v>
      </c>
      <c r="R2340" t="s">
        <v>8269</v>
      </c>
    </row>
    <row r="2341" spans="1:18" ht="57.6" x14ac:dyDescent="0.3">
      <c r="A2341">
        <v>930</v>
      </c>
      <c r="B2341" s="7" t="s">
        <v>931</v>
      </c>
      <c r="C2341" s="3" t="s">
        <v>5040</v>
      </c>
      <c r="D2341" s="5">
        <v>900</v>
      </c>
      <c r="E2341" s="5">
        <v>345</v>
      </c>
      <c r="F2341" t="s">
        <v>8220</v>
      </c>
      <c r="G2341" t="s">
        <v>8223</v>
      </c>
      <c r="H2341" t="s">
        <v>8245</v>
      </c>
      <c r="I2341">
        <v>1277501520</v>
      </c>
      <c r="J2341" s="9">
        <f>(I2341/86400)+DATE(1970,1,1)</f>
        <v>40354.897222222222</v>
      </c>
      <c r="K2341">
        <v>1273874306</v>
      </c>
      <c r="L2341" s="9">
        <f>(K2341/86400)+DATE(1970,1,1)</f>
        <v>40312.915578703702</v>
      </c>
      <c r="M2341" t="b">
        <v>0</v>
      </c>
      <c r="N2341">
        <v>5</v>
      </c>
      <c r="O2341">
        <f>ROUND(E2341/D2341*100,0)</f>
        <v>38</v>
      </c>
      <c r="P2341">
        <f t="shared" si="36"/>
        <v>8.6E-3</v>
      </c>
      <c r="Q2341" t="b">
        <v>0</v>
      </c>
      <c r="R2341" t="s">
        <v>8276</v>
      </c>
    </row>
    <row r="2342" spans="1:18" ht="57.6" x14ac:dyDescent="0.3">
      <c r="A2342">
        <v>2911</v>
      </c>
      <c r="B2342" s="7" t="s">
        <v>2911</v>
      </c>
      <c r="C2342" s="3" t="s">
        <v>7021</v>
      </c>
      <c r="D2342" s="5">
        <v>1800</v>
      </c>
      <c r="E2342" s="5">
        <v>657</v>
      </c>
      <c r="F2342" t="s">
        <v>8220</v>
      </c>
      <c r="G2342" t="s">
        <v>8223</v>
      </c>
      <c r="H2342" t="s">
        <v>8245</v>
      </c>
      <c r="I2342">
        <v>1435429626</v>
      </c>
      <c r="J2342" s="9">
        <f>(I2342/86400)+DATE(1970,1,1)</f>
        <v>42182.768819444449</v>
      </c>
      <c r="K2342">
        <v>1431973626</v>
      </c>
      <c r="L2342" s="9">
        <f>(K2342/86400)+DATE(1970,1,1)</f>
        <v>42142.768819444449</v>
      </c>
      <c r="M2342" t="b">
        <v>0</v>
      </c>
      <c r="N2342">
        <v>14</v>
      </c>
      <c r="O2342">
        <f>ROUND(E2342/D2342*100,0)</f>
        <v>37</v>
      </c>
      <c r="P2342">
        <f t="shared" si="36"/>
        <v>1.5599999999999999E-2</v>
      </c>
      <c r="Q2342" t="b">
        <v>0</v>
      </c>
      <c r="R2342" t="s">
        <v>8269</v>
      </c>
    </row>
    <row r="2343" spans="1:18" ht="43.2" x14ac:dyDescent="0.3">
      <c r="A2343">
        <v>3911</v>
      </c>
      <c r="B2343" s="7" t="s">
        <v>3908</v>
      </c>
      <c r="C2343" s="3" t="s">
        <v>8019</v>
      </c>
      <c r="D2343" s="5">
        <v>8000</v>
      </c>
      <c r="E2343" s="5">
        <v>2993</v>
      </c>
      <c r="F2343" t="s">
        <v>8220</v>
      </c>
      <c r="G2343" t="s">
        <v>8223</v>
      </c>
      <c r="H2343" t="s">
        <v>8245</v>
      </c>
      <c r="I2343">
        <v>1417033777</v>
      </c>
      <c r="J2343" s="9">
        <f>(I2343/86400)+DATE(1970,1,1)</f>
        <v>41969.853900462964</v>
      </c>
      <c r="K2343">
        <v>1414438177</v>
      </c>
      <c r="L2343" s="9">
        <f>(K2343/86400)+DATE(1970,1,1)</f>
        <v>41939.8122337963</v>
      </c>
      <c r="M2343" t="b">
        <v>0</v>
      </c>
      <c r="N2343">
        <v>36</v>
      </c>
      <c r="O2343">
        <f>ROUND(E2343/D2343*100,0)</f>
        <v>37</v>
      </c>
      <c r="P2343">
        <f t="shared" si="36"/>
        <v>7.1400000000000005E-2</v>
      </c>
      <c r="Q2343" t="b">
        <v>0</v>
      </c>
      <c r="R2343" t="s">
        <v>8269</v>
      </c>
    </row>
    <row r="2344" spans="1:18" ht="43.2" x14ac:dyDescent="0.3">
      <c r="A2344">
        <v>4094</v>
      </c>
      <c r="B2344" s="7" t="s">
        <v>4090</v>
      </c>
      <c r="C2344" s="3" t="s">
        <v>8197</v>
      </c>
      <c r="D2344" s="5">
        <v>2000</v>
      </c>
      <c r="E2344" s="5">
        <v>730</v>
      </c>
      <c r="F2344" t="s">
        <v>8220</v>
      </c>
      <c r="G2344" t="s">
        <v>8223</v>
      </c>
      <c r="H2344" t="s">
        <v>8245</v>
      </c>
      <c r="I2344">
        <v>1413953940</v>
      </c>
      <c r="J2344" s="9">
        <f>(I2344/86400)+DATE(1970,1,1)</f>
        <v>41934.207638888889</v>
      </c>
      <c r="K2344">
        <v>1410141900</v>
      </c>
      <c r="L2344" s="9">
        <f>(K2344/86400)+DATE(1970,1,1)</f>
        <v>41890.086805555555</v>
      </c>
      <c r="M2344" t="b">
        <v>0</v>
      </c>
      <c r="N2344">
        <v>8</v>
      </c>
      <c r="O2344">
        <f>ROUND(E2344/D2344*100,0)</f>
        <v>37</v>
      </c>
      <c r="P2344">
        <f t="shared" si="36"/>
        <v>1.7399999999999999E-2</v>
      </c>
      <c r="Q2344" t="b">
        <v>0</v>
      </c>
      <c r="R2344" t="s">
        <v>8269</v>
      </c>
    </row>
    <row r="2345" spans="1:18" ht="28.8" x14ac:dyDescent="0.3">
      <c r="A2345">
        <v>4035</v>
      </c>
      <c r="B2345" s="7" t="s">
        <v>4031</v>
      </c>
      <c r="C2345" s="3" t="s">
        <v>8140</v>
      </c>
      <c r="D2345" s="5">
        <v>10000</v>
      </c>
      <c r="E2345" s="5">
        <v>3685</v>
      </c>
      <c r="F2345" t="s">
        <v>8220</v>
      </c>
      <c r="G2345" t="s">
        <v>8223</v>
      </c>
      <c r="H2345" t="s">
        <v>8245</v>
      </c>
      <c r="I2345">
        <v>1413925887</v>
      </c>
      <c r="J2345" s="9">
        <f>(I2345/86400)+DATE(1970,1,1)</f>
        <v>41933.882951388892</v>
      </c>
      <c r="K2345">
        <v>1411333887</v>
      </c>
      <c r="L2345" s="9">
        <f>(K2345/86400)+DATE(1970,1,1)</f>
        <v>41903.882951388892</v>
      </c>
      <c r="M2345" t="b">
        <v>0</v>
      </c>
      <c r="N2345">
        <v>25</v>
      </c>
      <c r="O2345">
        <f>ROUND(E2345/D2345*100,0)</f>
        <v>37</v>
      </c>
      <c r="P2345">
        <f t="shared" si="36"/>
        <v>8.7900000000000006E-2</v>
      </c>
      <c r="Q2345" t="b">
        <v>0</v>
      </c>
      <c r="R2345" t="s">
        <v>8269</v>
      </c>
    </row>
    <row r="2346" spans="1:18" ht="43.2" x14ac:dyDescent="0.3">
      <c r="A2346">
        <v>554</v>
      </c>
      <c r="B2346" s="7" t="s">
        <v>555</v>
      </c>
      <c r="C2346" s="3" t="s">
        <v>4664</v>
      </c>
      <c r="D2346" s="5">
        <v>3870</v>
      </c>
      <c r="E2346" s="5">
        <v>1416</v>
      </c>
      <c r="F2346" t="s">
        <v>8220</v>
      </c>
      <c r="G2346" t="s">
        <v>8223</v>
      </c>
      <c r="H2346" t="s">
        <v>8245</v>
      </c>
      <c r="I2346">
        <v>1413735972</v>
      </c>
      <c r="J2346" s="9">
        <f>(I2346/86400)+DATE(1970,1,1)</f>
        <v>41931.684861111113</v>
      </c>
      <c r="K2346">
        <v>1411143972</v>
      </c>
      <c r="L2346" s="9">
        <f>(K2346/86400)+DATE(1970,1,1)</f>
        <v>41901.684861111113</v>
      </c>
      <c r="M2346" t="b">
        <v>0</v>
      </c>
      <c r="N2346">
        <v>22</v>
      </c>
      <c r="O2346">
        <f>ROUND(E2346/D2346*100,0)</f>
        <v>37</v>
      </c>
      <c r="P2346">
        <f t="shared" si="36"/>
        <v>3.3799999999999997E-2</v>
      </c>
      <c r="Q2346" t="b">
        <v>0</v>
      </c>
      <c r="R2346" t="s">
        <v>8270</v>
      </c>
    </row>
    <row r="2347" spans="1:18" ht="43.2" x14ac:dyDescent="0.3">
      <c r="A2347">
        <v>899</v>
      </c>
      <c r="B2347" s="7" t="s">
        <v>900</v>
      </c>
      <c r="C2347" s="3" t="s">
        <v>5009</v>
      </c>
      <c r="D2347" s="5">
        <v>750</v>
      </c>
      <c r="E2347" s="5">
        <v>280</v>
      </c>
      <c r="F2347" t="s">
        <v>8220</v>
      </c>
      <c r="G2347" t="s">
        <v>8223</v>
      </c>
      <c r="H2347" t="s">
        <v>8245</v>
      </c>
      <c r="I2347">
        <v>1306549362</v>
      </c>
      <c r="J2347" s="9">
        <f>(I2347/86400)+DATE(1970,1,1)</f>
        <v>40691.099097222221</v>
      </c>
      <c r="K2347">
        <v>1302661362</v>
      </c>
      <c r="L2347" s="9">
        <f>(K2347/86400)+DATE(1970,1,1)</f>
        <v>40646.099097222221</v>
      </c>
      <c r="M2347" t="b">
        <v>0</v>
      </c>
      <c r="N2347">
        <v>8</v>
      </c>
      <c r="O2347">
        <f>ROUND(E2347/D2347*100,0)</f>
        <v>37</v>
      </c>
      <c r="P2347">
        <f t="shared" si="36"/>
        <v>6.8999999999999999E-3</v>
      </c>
      <c r="Q2347" t="b">
        <v>0</v>
      </c>
      <c r="R2347" t="s">
        <v>8277</v>
      </c>
    </row>
    <row r="2348" spans="1:18" ht="43.2" x14ac:dyDescent="0.3">
      <c r="A2348">
        <v>1779</v>
      </c>
      <c r="B2348" s="7" t="s">
        <v>1780</v>
      </c>
      <c r="C2348" s="3" t="s">
        <v>5889</v>
      </c>
      <c r="D2348" s="5">
        <v>11000</v>
      </c>
      <c r="E2348" s="5">
        <v>3986</v>
      </c>
      <c r="F2348" t="s">
        <v>8220</v>
      </c>
      <c r="G2348" t="s">
        <v>8223</v>
      </c>
      <c r="H2348" t="s">
        <v>8245</v>
      </c>
      <c r="I2348">
        <v>1472834180</v>
      </c>
      <c r="J2348" s="9">
        <f>(I2348/86400)+DATE(1970,1,1)</f>
        <v>42615.691898148143</v>
      </c>
      <c r="K2348">
        <v>1470242180</v>
      </c>
      <c r="L2348" s="9">
        <f>(K2348/86400)+DATE(1970,1,1)</f>
        <v>42585.691898148143</v>
      </c>
      <c r="M2348" t="b">
        <v>1</v>
      </c>
      <c r="N2348">
        <v>38</v>
      </c>
      <c r="O2348">
        <f>ROUND(E2348/D2348*100,0)</f>
        <v>36</v>
      </c>
      <c r="P2348">
        <f t="shared" si="36"/>
        <v>9.3600000000000003E-2</v>
      </c>
      <c r="Q2348" t="b">
        <v>0</v>
      </c>
      <c r="R2348" t="s">
        <v>8283</v>
      </c>
    </row>
    <row r="2349" spans="1:18" ht="28.8" x14ac:dyDescent="0.3">
      <c r="A2349">
        <v>3635</v>
      </c>
      <c r="B2349" s="7" t="s">
        <v>3633</v>
      </c>
      <c r="C2349" s="3" t="s">
        <v>7745</v>
      </c>
      <c r="D2349" s="5">
        <v>3500</v>
      </c>
      <c r="E2349" s="5">
        <v>1276</v>
      </c>
      <c r="F2349" t="s">
        <v>8220</v>
      </c>
      <c r="G2349" t="s">
        <v>8223</v>
      </c>
      <c r="H2349" t="s">
        <v>8245</v>
      </c>
      <c r="I2349">
        <v>1461186676</v>
      </c>
      <c r="J2349" s="9">
        <f>(I2349/86400)+DATE(1970,1,1)</f>
        <v>42480.88282407407</v>
      </c>
      <c r="K2349">
        <v>1458594676</v>
      </c>
      <c r="L2349" s="9">
        <f>(K2349/86400)+DATE(1970,1,1)</f>
        <v>42450.88282407407</v>
      </c>
      <c r="M2349" t="b">
        <v>0</v>
      </c>
      <c r="N2349">
        <v>10</v>
      </c>
      <c r="O2349">
        <f>ROUND(E2349/D2349*100,0)</f>
        <v>36</v>
      </c>
      <c r="P2349">
        <f t="shared" si="36"/>
        <v>3.0099999999999998E-2</v>
      </c>
      <c r="Q2349" t="b">
        <v>0</v>
      </c>
      <c r="R2349" t="s">
        <v>8303</v>
      </c>
    </row>
    <row r="2350" spans="1:18" ht="43.2" x14ac:dyDescent="0.3">
      <c r="A2350">
        <v>3943</v>
      </c>
      <c r="B2350" s="7" t="s">
        <v>3940</v>
      </c>
      <c r="C2350" s="3" t="s">
        <v>8051</v>
      </c>
      <c r="D2350" s="5">
        <v>5000</v>
      </c>
      <c r="E2350" s="5">
        <v>1782</v>
      </c>
      <c r="F2350" t="s">
        <v>8220</v>
      </c>
      <c r="G2350" t="s">
        <v>8223</v>
      </c>
      <c r="H2350" t="s">
        <v>8245</v>
      </c>
      <c r="I2350">
        <v>1446483000</v>
      </c>
      <c r="J2350" s="9">
        <f>(I2350/86400)+DATE(1970,1,1)</f>
        <v>42310.701388888891</v>
      </c>
      <c r="K2350">
        <v>1443811268</v>
      </c>
      <c r="L2350" s="9">
        <f>(K2350/86400)+DATE(1970,1,1)</f>
        <v>42279.778564814813</v>
      </c>
      <c r="M2350" t="b">
        <v>0</v>
      </c>
      <c r="N2350">
        <v>13</v>
      </c>
      <c r="O2350">
        <f>ROUND(E2350/D2350*100,0)</f>
        <v>36</v>
      </c>
      <c r="P2350">
        <f t="shared" si="36"/>
        <v>4.2099999999999999E-2</v>
      </c>
      <c r="Q2350" t="b">
        <v>0</v>
      </c>
      <c r="R2350" t="s">
        <v>8269</v>
      </c>
    </row>
    <row r="2351" spans="1:18" ht="43.2" x14ac:dyDescent="0.3">
      <c r="A2351">
        <v>1805</v>
      </c>
      <c r="B2351" s="7" t="s">
        <v>1806</v>
      </c>
      <c r="C2351" s="3" t="s">
        <v>5915</v>
      </c>
      <c r="D2351" s="5">
        <v>22500</v>
      </c>
      <c r="E2351" s="5">
        <v>8191</v>
      </c>
      <c r="F2351" t="s">
        <v>8220</v>
      </c>
      <c r="G2351" t="s">
        <v>8235</v>
      </c>
      <c r="H2351" t="s">
        <v>8248</v>
      </c>
      <c r="I2351">
        <v>1443808800</v>
      </c>
      <c r="J2351" s="9">
        <f>(I2351/86400)+DATE(1970,1,1)</f>
        <v>42279.75</v>
      </c>
      <c r="K2351">
        <v>1441048658</v>
      </c>
      <c r="L2351" s="9">
        <f>(K2351/86400)+DATE(1970,1,1)</f>
        <v>42247.803912037038</v>
      </c>
      <c r="M2351" t="b">
        <v>1</v>
      </c>
      <c r="N2351">
        <v>122</v>
      </c>
      <c r="O2351">
        <f>ROUND(E2351/D2351*100,0)</f>
        <v>36</v>
      </c>
      <c r="P2351">
        <f t="shared" si="36"/>
        <v>0.19389999999999999</v>
      </c>
      <c r="Q2351" t="b">
        <v>0</v>
      </c>
      <c r="R2351" t="s">
        <v>8283</v>
      </c>
    </row>
    <row r="2352" spans="1:18" ht="43.2" x14ac:dyDescent="0.3">
      <c r="A2352">
        <v>3914</v>
      </c>
      <c r="B2352" s="7" t="s">
        <v>3911</v>
      </c>
      <c r="C2352" s="3" t="s">
        <v>8022</v>
      </c>
      <c r="D2352" s="5">
        <v>2500</v>
      </c>
      <c r="E2352" s="5">
        <v>909</v>
      </c>
      <c r="F2352" t="s">
        <v>8220</v>
      </c>
      <c r="G2352" t="s">
        <v>8224</v>
      </c>
      <c r="H2352" t="s">
        <v>8246</v>
      </c>
      <c r="I2352">
        <v>1431298740</v>
      </c>
      <c r="J2352" s="9">
        <f>(I2352/86400)+DATE(1970,1,1)</f>
        <v>42134.957638888889</v>
      </c>
      <c r="K2352">
        <v>1429558756</v>
      </c>
      <c r="L2352" s="9">
        <f>(K2352/86400)+DATE(1970,1,1)</f>
        <v>42114.818935185191</v>
      </c>
      <c r="M2352" t="b">
        <v>0</v>
      </c>
      <c r="N2352">
        <v>27</v>
      </c>
      <c r="O2352">
        <f>ROUND(E2352/D2352*100,0)</f>
        <v>36</v>
      </c>
      <c r="P2352">
        <f t="shared" si="36"/>
        <v>2.1600000000000001E-2</v>
      </c>
      <c r="Q2352" t="b">
        <v>0</v>
      </c>
      <c r="R2352" t="s">
        <v>8269</v>
      </c>
    </row>
    <row r="2353" spans="1:18" ht="43.2" x14ac:dyDescent="0.3">
      <c r="A2353">
        <v>1112</v>
      </c>
      <c r="B2353" s="7" t="s">
        <v>1113</v>
      </c>
      <c r="C2353" s="3" t="s">
        <v>5222</v>
      </c>
      <c r="D2353" s="5">
        <v>88000</v>
      </c>
      <c r="E2353" s="5">
        <v>31272.92</v>
      </c>
      <c r="F2353" t="s">
        <v>8220</v>
      </c>
      <c r="G2353" t="s">
        <v>8223</v>
      </c>
      <c r="H2353" t="s">
        <v>8245</v>
      </c>
      <c r="I2353">
        <v>1421656200</v>
      </c>
      <c r="J2353" s="9">
        <f>(I2353/86400)+DATE(1970,1,1)</f>
        <v>42023.354166666672</v>
      </c>
      <c r="K2353">
        <v>1416507211</v>
      </c>
      <c r="L2353" s="9">
        <f>(K2353/86400)+DATE(1970,1,1)</f>
        <v>41963.759386574078</v>
      </c>
      <c r="M2353" t="b">
        <v>0</v>
      </c>
      <c r="N2353">
        <v>312</v>
      </c>
      <c r="O2353">
        <f>ROUND(E2353/D2353*100,0)</f>
        <v>36</v>
      </c>
      <c r="P2353">
        <f t="shared" si="36"/>
        <v>0.74519999999999997</v>
      </c>
      <c r="Q2353" t="b">
        <v>0</v>
      </c>
      <c r="R2353" t="s">
        <v>8280</v>
      </c>
    </row>
    <row r="2354" spans="1:18" x14ac:dyDescent="0.3">
      <c r="A2354">
        <v>183</v>
      </c>
      <c r="B2354" s="7" t="s">
        <v>185</v>
      </c>
      <c r="C2354" s="3" t="s">
        <v>4293</v>
      </c>
      <c r="D2354" s="5">
        <v>12500</v>
      </c>
      <c r="E2354" s="5">
        <v>4482</v>
      </c>
      <c r="F2354" t="s">
        <v>8220</v>
      </c>
      <c r="G2354" t="s">
        <v>8224</v>
      </c>
      <c r="H2354" t="s">
        <v>8246</v>
      </c>
      <c r="I2354">
        <v>1417033610</v>
      </c>
      <c r="J2354" s="9">
        <f>(I2354/86400)+DATE(1970,1,1)</f>
        <v>41969.851967592593</v>
      </c>
      <c r="K2354">
        <v>1414438010</v>
      </c>
      <c r="L2354" s="9">
        <f>(K2354/86400)+DATE(1970,1,1)</f>
        <v>41939.810300925928</v>
      </c>
      <c r="M2354" t="b">
        <v>0</v>
      </c>
      <c r="N2354">
        <v>12</v>
      </c>
      <c r="O2354">
        <f>ROUND(E2354/D2354*100,0)</f>
        <v>36</v>
      </c>
      <c r="P2354">
        <f t="shared" si="36"/>
        <v>0.1069</v>
      </c>
      <c r="Q2354" t="b">
        <v>0</v>
      </c>
      <c r="R2354" t="s">
        <v>8266</v>
      </c>
    </row>
    <row r="2355" spans="1:18" ht="43.2" x14ac:dyDescent="0.3">
      <c r="A2355">
        <v>765</v>
      </c>
      <c r="B2355" s="7" t="s">
        <v>766</v>
      </c>
      <c r="C2355" s="3" t="s">
        <v>4875</v>
      </c>
      <c r="D2355" s="5">
        <v>7000</v>
      </c>
      <c r="E2355" s="5">
        <v>2521</v>
      </c>
      <c r="F2355" t="s">
        <v>8220</v>
      </c>
      <c r="G2355" t="s">
        <v>8223</v>
      </c>
      <c r="H2355" t="s">
        <v>8245</v>
      </c>
      <c r="I2355">
        <v>1413723684</v>
      </c>
      <c r="J2355" s="9">
        <f>(I2355/86400)+DATE(1970,1,1)</f>
        <v>41931.542638888888</v>
      </c>
      <c r="K2355">
        <v>1411131684</v>
      </c>
      <c r="L2355" s="9">
        <f>(K2355/86400)+DATE(1970,1,1)</f>
        <v>41901.542638888888</v>
      </c>
      <c r="M2355" t="b">
        <v>0</v>
      </c>
      <c r="N2355">
        <v>44</v>
      </c>
      <c r="O2355">
        <f>ROUND(E2355/D2355*100,0)</f>
        <v>36</v>
      </c>
      <c r="P2355">
        <f t="shared" si="36"/>
        <v>6.0199999999999997E-2</v>
      </c>
      <c r="Q2355" t="b">
        <v>0</v>
      </c>
      <c r="R2355" t="s">
        <v>8273</v>
      </c>
    </row>
    <row r="2356" spans="1:18" ht="43.2" x14ac:dyDescent="0.3">
      <c r="A2356">
        <v>3633</v>
      </c>
      <c r="B2356" s="7" t="s">
        <v>3631</v>
      </c>
      <c r="C2356" s="3" t="s">
        <v>7743</v>
      </c>
      <c r="D2356" s="5">
        <v>5000</v>
      </c>
      <c r="E2356" s="5">
        <v>1762</v>
      </c>
      <c r="F2356" t="s">
        <v>8220</v>
      </c>
      <c r="G2356" t="s">
        <v>8223</v>
      </c>
      <c r="H2356" t="s">
        <v>8245</v>
      </c>
      <c r="I2356">
        <v>1479517200</v>
      </c>
      <c r="J2356" s="9">
        <f>(I2356/86400)+DATE(1970,1,1)</f>
        <v>42693.041666666672</v>
      </c>
      <c r="K2356">
        <v>1475765867</v>
      </c>
      <c r="L2356" s="9">
        <f>(K2356/86400)+DATE(1970,1,1)</f>
        <v>42649.623460648145</v>
      </c>
      <c r="M2356" t="b">
        <v>0</v>
      </c>
      <c r="N2356">
        <v>31</v>
      </c>
      <c r="O2356">
        <f>ROUND(E2356/D2356*100,0)</f>
        <v>35</v>
      </c>
      <c r="P2356">
        <f t="shared" si="36"/>
        <v>4.1300000000000003E-2</v>
      </c>
      <c r="Q2356" t="b">
        <v>0</v>
      </c>
      <c r="R2356" t="s">
        <v>8303</v>
      </c>
    </row>
    <row r="2357" spans="1:18" ht="43.2" x14ac:dyDescent="0.3">
      <c r="A2357">
        <v>1013</v>
      </c>
      <c r="B2357" s="7" t="s">
        <v>1014</v>
      </c>
      <c r="C2357" s="3" t="s">
        <v>5123</v>
      </c>
      <c r="D2357" s="5">
        <v>25000</v>
      </c>
      <c r="E2357" s="5">
        <v>8632</v>
      </c>
      <c r="F2357" t="s">
        <v>8219</v>
      </c>
      <c r="G2357" t="s">
        <v>8223</v>
      </c>
      <c r="H2357" t="s">
        <v>8245</v>
      </c>
      <c r="I2357">
        <v>1451419200</v>
      </c>
      <c r="J2357" s="9">
        <f>(I2357/86400)+DATE(1970,1,1)</f>
        <v>42367.833333333328</v>
      </c>
      <c r="K2357">
        <v>1449000056</v>
      </c>
      <c r="L2357" s="9">
        <f>(K2357/86400)+DATE(1970,1,1)</f>
        <v>42339.833981481483</v>
      </c>
      <c r="M2357" t="b">
        <v>0</v>
      </c>
      <c r="N2357">
        <v>90</v>
      </c>
      <c r="O2357">
        <f>ROUND(E2357/D2357*100,0)</f>
        <v>35</v>
      </c>
      <c r="P2357">
        <f t="shared" si="36"/>
        <v>0.2039</v>
      </c>
      <c r="Q2357" t="b">
        <v>0</v>
      </c>
      <c r="R2357" t="s">
        <v>8271</v>
      </c>
    </row>
    <row r="2358" spans="1:18" ht="43.2" x14ac:dyDescent="0.3">
      <c r="A2358">
        <v>1804</v>
      </c>
      <c r="B2358" s="7" t="s">
        <v>1805</v>
      </c>
      <c r="C2358" s="3" t="s">
        <v>5914</v>
      </c>
      <c r="D2358" s="5">
        <v>15500</v>
      </c>
      <c r="E2358" s="5">
        <v>5452</v>
      </c>
      <c r="F2358" t="s">
        <v>8220</v>
      </c>
      <c r="G2358" t="s">
        <v>8223</v>
      </c>
      <c r="H2358" t="s">
        <v>8245</v>
      </c>
      <c r="I2358">
        <v>1447521404</v>
      </c>
      <c r="J2358" s="9">
        <f>(I2358/86400)+DATE(1970,1,1)</f>
        <v>42322.719953703709</v>
      </c>
      <c r="K2358">
        <v>1444061804</v>
      </c>
      <c r="L2358" s="9">
        <f>(K2358/86400)+DATE(1970,1,1)</f>
        <v>42282.678287037037</v>
      </c>
      <c r="M2358" t="b">
        <v>1</v>
      </c>
      <c r="N2358">
        <v>52</v>
      </c>
      <c r="O2358">
        <f>ROUND(E2358/D2358*100,0)</f>
        <v>35</v>
      </c>
      <c r="P2358">
        <f t="shared" si="36"/>
        <v>0.12889999999999999</v>
      </c>
      <c r="Q2358" t="b">
        <v>0</v>
      </c>
      <c r="R2358" t="s">
        <v>8283</v>
      </c>
    </row>
    <row r="2359" spans="1:18" ht="43.2" x14ac:dyDescent="0.3">
      <c r="A2359">
        <v>693</v>
      </c>
      <c r="B2359" s="7" t="s">
        <v>694</v>
      </c>
      <c r="C2359" s="3" t="s">
        <v>4803</v>
      </c>
      <c r="D2359" s="5">
        <v>100000</v>
      </c>
      <c r="E2359" s="5">
        <v>35338</v>
      </c>
      <c r="F2359" t="s">
        <v>8220</v>
      </c>
      <c r="G2359" t="s">
        <v>8223</v>
      </c>
      <c r="H2359" t="s">
        <v>8245</v>
      </c>
      <c r="I2359">
        <v>1430421827</v>
      </c>
      <c r="J2359" s="9">
        <f>(I2359/86400)+DATE(1970,1,1)</f>
        <v>42124.808182870373</v>
      </c>
      <c r="K2359">
        <v>1427829827</v>
      </c>
      <c r="L2359" s="9">
        <f>(K2359/86400)+DATE(1970,1,1)</f>
        <v>42094.808182870373</v>
      </c>
      <c r="M2359" t="b">
        <v>0</v>
      </c>
      <c r="N2359">
        <v>296</v>
      </c>
      <c r="O2359">
        <f>ROUND(E2359/D2359*100,0)</f>
        <v>35</v>
      </c>
      <c r="P2359">
        <f t="shared" si="36"/>
        <v>0.83950000000000002</v>
      </c>
      <c r="Q2359" t="b">
        <v>0</v>
      </c>
      <c r="R2359" t="s">
        <v>8271</v>
      </c>
    </row>
    <row r="2360" spans="1:18" ht="43.2" x14ac:dyDescent="0.3">
      <c r="A2360">
        <v>3995</v>
      </c>
      <c r="B2360" s="7" t="s">
        <v>3991</v>
      </c>
      <c r="C2360" s="3" t="s">
        <v>8101</v>
      </c>
      <c r="D2360" s="5">
        <v>200</v>
      </c>
      <c r="E2360" s="5">
        <v>70</v>
      </c>
      <c r="F2360" t="s">
        <v>8220</v>
      </c>
      <c r="G2360" t="s">
        <v>8224</v>
      </c>
      <c r="H2360" t="s">
        <v>8246</v>
      </c>
      <c r="I2360">
        <v>1423913220</v>
      </c>
      <c r="J2360" s="9">
        <f>(I2360/86400)+DATE(1970,1,1)</f>
        <v>42049.477083333331</v>
      </c>
      <c r="K2360">
        <v>1421339077</v>
      </c>
      <c r="L2360" s="9">
        <f>(K2360/86400)+DATE(1970,1,1)</f>
        <v>42019.683761574073</v>
      </c>
      <c r="M2360" t="b">
        <v>0</v>
      </c>
      <c r="N2360">
        <v>4</v>
      </c>
      <c r="O2360">
        <f>ROUND(E2360/D2360*100,0)</f>
        <v>35</v>
      </c>
      <c r="P2360">
        <f t="shared" si="36"/>
        <v>1.6999999999999999E-3</v>
      </c>
      <c r="Q2360" t="b">
        <v>0</v>
      </c>
      <c r="R2360" t="s">
        <v>8269</v>
      </c>
    </row>
    <row r="2361" spans="1:18" ht="43.2" x14ac:dyDescent="0.3">
      <c r="A2361">
        <v>972</v>
      </c>
      <c r="B2361" s="7" t="s">
        <v>973</v>
      </c>
      <c r="C2361" s="3" t="s">
        <v>5082</v>
      </c>
      <c r="D2361" s="5">
        <v>20000</v>
      </c>
      <c r="E2361" s="5">
        <v>6925</v>
      </c>
      <c r="F2361" t="s">
        <v>8220</v>
      </c>
      <c r="G2361" t="s">
        <v>8223</v>
      </c>
      <c r="H2361" t="s">
        <v>8245</v>
      </c>
      <c r="I2361">
        <v>1409813940</v>
      </c>
      <c r="J2361" s="9">
        <f>(I2361/86400)+DATE(1970,1,1)</f>
        <v>41886.290972222225</v>
      </c>
      <c r="K2361">
        <v>1407271598</v>
      </c>
      <c r="L2361" s="9">
        <f>(K2361/86400)+DATE(1970,1,1)</f>
        <v>41856.865717592591</v>
      </c>
      <c r="M2361" t="b">
        <v>0</v>
      </c>
      <c r="N2361">
        <v>45</v>
      </c>
      <c r="O2361">
        <f>ROUND(E2361/D2361*100,0)</f>
        <v>35</v>
      </c>
      <c r="P2361">
        <f t="shared" si="36"/>
        <v>0.16539999999999999</v>
      </c>
      <c r="Q2361" t="b">
        <v>0</v>
      </c>
      <c r="R2361" t="s">
        <v>8271</v>
      </c>
    </row>
    <row r="2362" spans="1:18" ht="43.2" x14ac:dyDescent="0.3">
      <c r="A2362">
        <v>3983</v>
      </c>
      <c r="B2362" s="7" t="s">
        <v>3979</v>
      </c>
      <c r="C2362" s="3" t="s">
        <v>8089</v>
      </c>
      <c r="D2362" s="5">
        <v>11140</v>
      </c>
      <c r="E2362" s="5">
        <v>3877</v>
      </c>
      <c r="F2362" t="s">
        <v>8220</v>
      </c>
      <c r="G2362" t="s">
        <v>8223</v>
      </c>
      <c r="H2362" t="s">
        <v>8245</v>
      </c>
      <c r="I2362">
        <v>1400569140</v>
      </c>
      <c r="J2362" s="9">
        <f>(I2362/86400)+DATE(1970,1,1)</f>
        <v>41779.290972222225</v>
      </c>
      <c r="K2362">
        <v>1397854356</v>
      </c>
      <c r="L2362" s="9">
        <f>(K2362/86400)+DATE(1970,1,1)</f>
        <v>41747.86986111111</v>
      </c>
      <c r="M2362" t="b">
        <v>0</v>
      </c>
      <c r="N2362">
        <v>46</v>
      </c>
      <c r="O2362">
        <f>ROUND(E2362/D2362*100,0)</f>
        <v>35</v>
      </c>
      <c r="P2362">
        <f t="shared" si="36"/>
        <v>9.2899999999999996E-2</v>
      </c>
      <c r="Q2362" t="b">
        <v>0</v>
      </c>
      <c r="R2362" t="s">
        <v>8269</v>
      </c>
    </row>
    <row r="2363" spans="1:18" ht="43.2" x14ac:dyDescent="0.3">
      <c r="A2363">
        <v>2702</v>
      </c>
      <c r="B2363" s="7" t="s">
        <v>2702</v>
      </c>
      <c r="C2363" s="3" t="s">
        <v>6812</v>
      </c>
      <c r="D2363" s="5">
        <v>10000</v>
      </c>
      <c r="E2363" s="5">
        <v>3441</v>
      </c>
      <c r="F2363" t="s">
        <v>8221</v>
      </c>
      <c r="G2363" t="s">
        <v>8223</v>
      </c>
      <c r="H2363" t="s">
        <v>8245</v>
      </c>
      <c r="I2363">
        <v>1491416077</v>
      </c>
      <c r="J2363" s="9">
        <f>(I2363/86400)+DATE(1970,1,1)</f>
        <v>42830.760150462964</v>
      </c>
      <c r="K2363">
        <v>1488827677</v>
      </c>
      <c r="L2363" s="9">
        <f>(K2363/86400)+DATE(1970,1,1)</f>
        <v>42800.801817129628</v>
      </c>
      <c r="M2363" t="b">
        <v>1</v>
      </c>
      <c r="N2363">
        <v>26</v>
      </c>
      <c r="O2363">
        <f>ROUND(E2363/D2363*100,0)</f>
        <v>34</v>
      </c>
      <c r="P2363">
        <f t="shared" si="36"/>
        <v>8.0399999999999999E-2</v>
      </c>
      <c r="Q2363" t="b">
        <v>0</v>
      </c>
      <c r="R2363" t="s">
        <v>8301</v>
      </c>
    </row>
    <row r="2364" spans="1:18" ht="43.2" x14ac:dyDescent="0.3">
      <c r="A2364">
        <v>2643</v>
      </c>
      <c r="B2364" s="7" t="s">
        <v>2643</v>
      </c>
      <c r="C2364" s="3" t="s">
        <v>6753</v>
      </c>
      <c r="D2364" s="5">
        <v>1000000</v>
      </c>
      <c r="E2364" s="5">
        <v>335597.31</v>
      </c>
      <c r="F2364" t="s">
        <v>8219</v>
      </c>
      <c r="G2364" t="s">
        <v>8223</v>
      </c>
      <c r="H2364" t="s">
        <v>8245</v>
      </c>
      <c r="I2364">
        <v>1482307140</v>
      </c>
      <c r="J2364" s="9">
        <f>(I2364/86400)+DATE(1970,1,1)</f>
        <v>42725.332638888889</v>
      </c>
      <c r="K2364">
        <v>1479218315</v>
      </c>
      <c r="L2364" s="9">
        <f>(K2364/86400)+DATE(1970,1,1)</f>
        <v>42689.582349537042</v>
      </c>
      <c r="M2364" t="b">
        <v>1</v>
      </c>
      <c r="N2364">
        <v>1501</v>
      </c>
      <c r="O2364">
        <f>ROUND(E2364/D2364*100,0)</f>
        <v>34</v>
      </c>
      <c r="P2364">
        <f t="shared" si="36"/>
        <v>7.8613</v>
      </c>
      <c r="Q2364" t="b">
        <v>0</v>
      </c>
      <c r="R2364" t="s">
        <v>8299</v>
      </c>
    </row>
    <row r="2365" spans="1:18" ht="57.6" x14ac:dyDescent="0.3">
      <c r="A2365">
        <v>711</v>
      </c>
      <c r="B2365" s="7" t="s">
        <v>712</v>
      </c>
      <c r="C2365" s="3" t="s">
        <v>4821</v>
      </c>
      <c r="D2365" s="5">
        <v>100000</v>
      </c>
      <c r="E2365" s="5">
        <v>33791</v>
      </c>
      <c r="F2365" t="s">
        <v>8220</v>
      </c>
      <c r="G2365" t="s">
        <v>8232</v>
      </c>
      <c r="H2365" t="s">
        <v>8248</v>
      </c>
      <c r="I2365">
        <v>1481716868</v>
      </c>
      <c r="J2365" s="9">
        <f>(I2365/86400)+DATE(1970,1,1)</f>
        <v>42718.500787037032</v>
      </c>
      <c r="K2365">
        <v>1478257268</v>
      </c>
      <c r="L2365" s="9">
        <f>(K2365/86400)+DATE(1970,1,1)</f>
        <v>42678.459120370375</v>
      </c>
      <c r="M2365" t="b">
        <v>0</v>
      </c>
      <c r="N2365">
        <v>338</v>
      </c>
      <c r="O2365">
        <f>ROUND(E2365/D2365*100,0)</f>
        <v>34</v>
      </c>
      <c r="P2365">
        <f t="shared" si="36"/>
        <v>0.79179999999999995</v>
      </c>
      <c r="Q2365" t="b">
        <v>0</v>
      </c>
      <c r="R2365" t="s">
        <v>8271</v>
      </c>
    </row>
    <row r="2366" spans="1:18" ht="43.2" x14ac:dyDescent="0.3">
      <c r="A2366">
        <v>2882</v>
      </c>
      <c r="B2366" s="7" t="s">
        <v>2882</v>
      </c>
      <c r="C2366" s="3" t="s">
        <v>6992</v>
      </c>
      <c r="D2366" s="5">
        <v>750</v>
      </c>
      <c r="E2366" s="5">
        <v>252</v>
      </c>
      <c r="F2366" t="s">
        <v>8220</v>
      </c>
      <c r="G2366" t="s">
        <v>8223</v>
      </c>
      <c r="H2366" t="s">
        <v>8245</v>
      </c>
      <c r="I2366">
        <v>1462112318</v>
      </c>
      <c r="J2366" s="9">
        <f>(I2366/86400)+DATE(1970,1,1)</f>
        <v>42491.596273148149</v>
      </c>
      <c r="K2366">
        <v>1459520318</v>
      </c>
      <c r="L2366" s="9">
        <f>(K2366/86400)+DATE(1970,1,1)</f>
        <v>42461.596273148149</v>
      </c>
      <c r="M2366" t="b">
        <v>0</v>
      </c>
      <c r="N2366">
        <v>4</v>
      </c>
      <c r="O2366">
        <f>ROUND(E2366/D2366*100,0)</f>
        <v>34</v>
      </c>
      <c r="P2366">
        <f t="shared" si="36"/>
        <v>5.8999999999999999E-3</v>
      </c>
      <c r="Q2366" t="b">
        <v>0</v>
      </c>
      <c r="R2366" t="s">
        <v>8269</v>
      </c>
    </row>
    <row r="2367" spans="1:18" ht="43.2" x14ac:dyDescent="0.3">
      <c r="A2367">
        <v>977</v>
      </c>
      <c r="B2367" s="7" t="s">
        <v>978</v>
      </c>
      <c r="C2367" s="3" t="s">
        <v>5087</v>
      </c>
      <c r="D2367" s="5">
        <v>2700</v>
      </c>
      <c r="E2367" s="5">
        <v>909</v>
      </c>
      <c r="F2367" t="s">
        <v>8220</v>
      </c>
      <c r="G2367" t="s">
        <v>8238</v>
      </c>
      <c r="H2367" t="s">
        <v>8248</v>
      </c>
      <c r="I2367">
        <v>1456094197</v>
      </c>
      <c r="J2367" s="9">
        <f>(I2367/86400)+DATE(1970,1,1)</f>
        <v>42421.942094907412</v>
      </c>
      <c r="K2367">
        <v>1453502197</v>
      </c>
      <c r="L2367" s="9">
        <f>(K2367/86400)+DATE(1970,1,1)</f>
        <v>42391.942094907412</v>
      </c>
      <c r="M2367" t="b">
        <v>0</v>
      </c>
      <c r="N2367">
        <v>12</v>
      </c>
      <c r="O2367">
        <f>ROUND(E2367/D2367*100,0)</f>
        <v>34</v>
      </c>
      <c r="P2367">
        <f t="shared" si="36"/>
        <v>2.1399999999999999E-2</v>
      </c>
      <c r="Q2367" t="b">
        <v>0</v>
      </c>
      <c r="R2367" t="s">
        <v>8271</v>
      </c>
    </row>
    <row r="2368" spans="1:18" ht="43.2" x14ac:dyDescent="0.3">
      <c r="A2368">
        <v>1549</v>
      </c>
      <c r="B2368" s="7" t="s">
        <v>1550</v>
      </c>
      <c r="C2368" s="3" t="s">
        <v>5659</v>
      </c>
      <c r="D2368" s="5">
        <v>500</v>
      </c>
      <c r="E2368" s="5">
        <v>170</v>
      </c>
      <c r="F2368" t="s">
        <v>8220</v>
      </c>
      <c r="G2368" t="s">
        <v>8223</v>
      </c>
      <c r="H2368" t="s">
        <v>8245</v>
      </c>
      <c r="I2368">
        <v>1446524159</v>
      </c>
      <c r="J2368" s="9">
        <f>(I2368/86400)+DATE(1970,1,1)</f>
        <v>42311.177766203706</v>
      </c>
      <c r="K2368">
        <v>1443928559</v>
      </c>
      <c r="L2368" s="9">
        <f>(K2368/86400)+DATE(1970,1,1)</f>
        <v>42281.136099537034</v>
      </c>
      <c r="M2368" t="b">
        <v>0</v>
      </c>
      <c r="N2368">
        <v>6</v>
      </c>
      <c r="O2368">
        <f>ROUND(E2368/D2368*100,0)</f>
        <v>34</v>
      </c>
      <c r="P2368">
        <f t="shared" si="36"/>
        <v>4.0000000000000001E-3</v>
      </c>
      <c r="Q2368" t="b">
        <v>0</v>
      </c>
      <c r="R2368" t="s">
        <v>8287</v>
      </c>
    </row>
    <row r="2369" spans="1:18" ht="43.2" x14ac:dyDescent="0.3">
      <c r="A2369">
        <v>3851</v>
      </c>
      <c r="B2369" s="7" t="s">
        <v>3848</v>
      </c>
      <c r="C2369" s="3" t="s">
        <v>7960</v>
      </c>
      <c r="D2369" s="5">
        <v>2500</v>
      </c>
      <c r="E2369" s="5">
        <v>852</v>
      </c>
      <c r="F2369" t="s">
        <v>8220</v>
      </c>
      <c r="G2369" t="s">
        <v>8224</v>
      </c>
      <c r="H2369" t="s">
        <v>8246</v>
      </c>
      <c r="I2369">
        <v>1437129179</v>
      </c>
      <c r="J2369" s="9">
        <f>(I2369/86400)+DATE(1970,1,1)</f>
        <v>42202.439571759256</v>
      </c>
      <c r="K2369">
        <v>1434537179</v>
      </c>
      <c r="L2369" s="9">
        <f>(K2369/86400)+DATE(1970,1,1)</f>
        <v>42172.439571759256</v>
      </c>
      <c r="M2369" t="b">
        <v>1</v>
      </c>
      <c r="N2369">
        <v>24</v>
      </c>
      <c r="O2369">
        <f>ROUND(E2369/D2369*100,0)</f>
        <v>34</v>
      </c>
      <c r="P2369">
        <f t="shared" si="36"/>
        <v>2.0199999999999999E-2</v>
      </c>
      <c r="Q2369" t="b">
        <v>0</v>
      </c>
      <c r="R2369" t="s">
        <v>8269</v>
      </c>
    </row>
    <row r="2370" spans="1:18" ht="43.2" x14ac:dyDescent="0.3">
      <c r="A2370">
        <v>4069</v>
      </c>
      <c r="B2370" s="7" t="s">
        <v>4065</v>
      </c>
      <c r="C2370" s="3" t="s">
        <v>8172</v>
      </c>
      <c r="D2370" s="5">
        <v>1250</v>
      </c>
      <c r="E2370" s="5">
        <v>430</v>
      </c>
      <c r="F2370" t="s">
        <v>8220</v>
      </c>
      <c r="G2370" t="s">
        <v>8224</v>
      </c>
      <c r="H2370" t="s">
        <v>8246</v>
      </c>
      <c r="I2370">
        <v>1425124800</v>
      </c>
      <c r="J2370" s="9">
        <f>(I2370/86400)+DATE(1970,1,1)</f>
        <v>42063.5</v>
      </c>
      <c r="K2370">
        <v>1421596356</v>
      </c>
      <c r="L2370" s="9">
        <f>(K2370/86400)+DATE(1970,1,1)</f>
        <v>42022.661527777775</v>
      </c>
      <c r="M2370" t="b">
        <v>0</v>
      </c>
      <c r="N2370">
        <v>13</v>
      </c>
      <c r="O2370">
        <f>ROUND(E2370/D2370*100,0)</f>
        <v>34</v>
      </c>
      <c r="P2370">
        <f t="shared" si="36"/>
        <v>1.0200000000000001E-2</v>
      </c>
      <c r="Q2370" t="b">
        <v>0</v>
      </c>
      <c r="R2370" t="s">
        <v>8269</v>
      </c>
    </row>
    <row r="2371" spans="1:18" ht="28.8" x14ac:dyDescent="0.3">
      <c r="A2371">
        <v>598</v>
      </c>
      <c r="B2371" s="7" t="s">
        <v>599</v>
      </c>
      <c r="C2371" s="3" t="s">
        <v>4708</v>
      </c>
      <c r="D2371" s="5">
        <v>2500</v>
      </c>
      <c r="E2371" s="5">
        <v>850</v>
      </c>
      <c r="F2371" t="s">
        <v>8220</v>
      </c>
      <c r="G2371" t="s">
        <v>8223</v>
      </c>
      <c r="H2371" t="s">
        <v>8245</v>
      </c>
      <c r="I2371">
        <v>1417737781</v>
      </c>
      <c r="J2371" s="9">
        <f>(I2371/86400)+DATE(1970,1,1)</f>
        <v>41978.00209490741</v>
      </c>
      <c r="K2371">
        <v>1415145781</v>
      </c>
      <c r="L2371" s="9">
        <f>(K2371/86400)+DATE(1970,1,1)</f>
        <v>41948.00209490741</v>
      </c>
      <c r="M2371" t="b">
        <v>0</v>
      </c>
      <c r="N2371">
        <v>7</v>
      </c>
      <c r="O2371">
        <f>ROUND(E2371/D2371*100,0)</f>
        <v>34</v>
      </c>
      <c r="P2371">
        <f t="shared" ref="P2371:P2434" si="37">IFERROR(ROUND(E2371/L2371,4),0)</f>
        <v>2.0299999999999999E-2</v>
      </c>
      <c r="Q2371" t="b">
        <v>0</v>
      </c>
      <c r="R2371" t="s">
        <v>8270</v>
      </c>
    </row>
    <row r="2372" spans="1:18" ht="28.8" x14ac:dyDescent="0.3">
      <c r="A2372">
        <v>1726</v>
      </c>
      <c r="B2372" s="7" t="s">
        <v>1727</v>
      </c>
      <c r="C2372" s="3" t="s">
        <v>5836</v>
      </c>
      <c r="D2372" s="5">
        <v>6500</v>
      </c>
      <c r="E2372" s="5">
        <v>2196</v>
      </c>
      <c r="F2372" t="s">
        <v>8220</v>
      </c>
      <c r="G2372" t="s">
        <v>8223</v>
      </c>
      <c r="H2372" t="s">
        <v>8245</v>
      </c>
      <c r="I2372">
        <v>1403906664</v>
      </c>
      <c r="J2372" s="9">
        <f>(I2372/86400)+DATE(1970,1,1)</f>
        <v>41817.919722222221</v>
      </c>
      <c r="K2372">
        <v>1401401064</v>
      </c>
      <c r="L2372" s="9">
        <f>(K2372/86400)+DATE(1970,1,1)</f>
        <v>41788.919722222221</v>
      </c>
      <c r="M2372" t="b">
        <v>0</v>
      </c>
      <c r="N2372">
        <v>16</v>
      </c>
      <c r="O2372">
        <f>ROUND(E2372/D2372*100,0)</f>
        <v>34</v>
      </c>
      <c r="P2372">
        <f t="shared" si="37"/>
        <v>5.2499999999999998E-2</v>
      </c>
      <c r="Q2372" t="b">
        <v>0</v>
      </c>
      <c r="R2372" t="s">
        <v>8291</v>
      </c>
    </row>
    <row r="2373" spans="1:18" ht="43.2" x14ac:dyDescent="0.3">
      <c r="A2373">
        <v>1691</v>
      </c>
      <c r="B2373" s="7" t="s">
        <v>1692</v>
      </c>
      <c r="C2373" s="3" t="s">
        <v>5801</v>
      </c>
      <c r="D2373" s="5">
        <v>30000</v>
      </c>
      <c r="E2373" s="5">
        <v>10042</v>
      </c>
      <c r="F2373" t="s">
        <v>8221</v>
      </c>
      <c r="G2373" t="s">
        <v>8223</v>
      </c>
      <c r="H2373" t="s">
        <v>8245</v>
      </c>
      <c r="I2373">
        <v>1491181200</v>
      </c>
      <c r="J2373" s="9">
        <f>(I2373/86400)+DATE(1970,1,1)</f>
        <v>42828.041666666672</v>
      </c>
      <c r="K2373">
        <v>1488387008</v>
      </c>
      <c r="L2373" s="9">
        <f>(K2373/86400)+DATE(1970,1,1)</f>
        <v>42795.701481481483</v>
      </c>
      <c r="M2373" t="b">
        <v>0</v>
      </c>
      <c r="N2373">
        <v>38</v>
      </c>
      <c r="O2373">
        <f>ROUND(E2373/D2373*100,0)</f>
        <v>33</v>
      </c>
      <c r="P2373">
        <f t="shared" si="37"/>
        <v>0.2346</v>
      </c>
      <c r="Q2373" t="b">
        <v>0</v>
      </c>
      <c r="R2373" t="s">
        <v>8291</v>
      </c>
    </row>
    <row r="2374" spans="1:18" ht="43.2" x14ac:dyDescent="0.3">
      <c r="A2374">
        <v>2672</v>
      </c>
      <c r="B2374" s="7" t="s">
        <v>2672</v>
      </c>
      <c r="C2374" s="3" t="s">
        <v>6782</v>
      </c>
      <c r="D2374" s="5">
        <v>10000</v>
      </c>
      <c r="E2374" s="5">
        <v>3319</v>
      </c>
      <c r="F2374" t="s">
        <v>8220</v>
      </c>
      <c r="G2374" t="s">
        <v>8223</v>
      </c>
      <c r="H2374" t="s">
        <v>8245</v>
      </c>
      <c r="I2374">
        <v>1451282400</v>
      </c>
      <c r="J2374" s="9">
        <f>(I2374/86400)+DATE(1970,1,1)</f>
        <v>42366.25</v>
      </c>
      <c r="K2374">
        <v>1449436390</v>
      </c>
      <c r="L2374" s="9">
        <f>(K2374/86400)+DATE(1970,1,1)</f>
        <v>42344.884143518517</v>
      </c>
      <c r="M2374" t="b">
        <v>1</v>
      </c>
      <c r="N2374">
        <v>47</v>
      </c>
      <c r="O2374">
        <f>ROUND(E2374/D2374*100,0)</f>
        <v>33</v>
      </c>
      <c r="P2374">
        <f t="shared" si="37"/>
        <v>7.8399999999999997E-2</v>
      </c>
      <c r="Q2374" t="b">
        <v>0</v>
      </c>
      <c r="R2374" t="s">
        <v>8300</v>
      </c>
    </row>
    <row r="2375" spans="1:18" ht="57.6" x14ac:dyDescent="0.3">
      <c r="A2375">
        <v>3898</v>
      </c>
      <c r="B2375" s="7" t="s">
        <v>3895</v>
      </c>
      <c r="C2375" s="3" t="s">
        <v>8006</v>
      </c>
      <c r="D2375" s="5">
        <v>2500</v>
      </c>
      <c r="E2375" s="5">
        <v>814</v>
      </c>
      <c r="F2375" t="s">
        <v>8220</v>
      </c>
      <c r="G2375" t="s">
        <v>8224</v>
      </c>
      <c r="H2375" t="s">
        <v>8246</v>
      </c>
      <c r="I2375">
        <v>1439827200</v>
      </c>
      <c r="J2375" s="9">
        <f>(I2375/86400)+DATE(1970,1,1)</f>
        <v>42233.666666666672</v>
      </c>
      <c r="K2375">
        <v>1436355270</v>
      </c>
      <c r="L2375" s="9">
        <f>(K2375/86400)+DATE(1970,1,1)</f>
        <v>42193.482291666667</v>
      </c>
      <c r="M2375" t="b">
        <v>0</v>
      </c>
      <c r="N2375">
        <v>16</v>
      </c>
      <c r="O2375">
        <f>ROUND(E2375/D2375*100,0)</f>
        <v>33</v>
      </c>
      <c r="P2375">
        <f t="shared" si="37"/>
        <v>1.9300000000000001E-2</v>
      </c>
      <c r="Q2375" t="b">
        <v>0</v>
      </c>
      <c r="R2375" t="s">
        <v>8269</v>
      </c>
    </row>
    <row r="2376" spans="1:18" ht="43.2" x14ac:dyDescent="0.3">
      <c r="A2376">
        <v>180</v>
      </c>
      <c r="B2376" s="7" t="s">
        <v>182</v>
      </c>
      <c r="C2376" s="3" t="s">
        <v>4290</v>
      </c>
      <c r="D2376" s="5">
        <v>1200</v>
      </c>
      <c r="E2376" s="5">
        <v>401</v>
      </c>
      <c r="F2376" t="s">
        <v>8220</v>
      </c>
      <c r="G2376" t="s">
        <v>8224</v>
      </c>
      <c r="H2376" t="s">
        <v>8246</v>
      </c>
      <c r="I2376">
        <v>1428951600</v>
      </c>
      <c r="J2376" s="9">
        <f>(I2376/86400)+DATE(1970,1,1)</f>
        <v>42107.791666666672</v>
      </c>
      <c r="K2376">
        <v>1425512843</v>
      </c>
      <c r="L2376" s="9">
        <f>(K2376/86400)+DATE(1970,1,1)</f>
        <v>42067.991238425922</v>
      </c>
      <c r="M2376" t="b">
        <v>0</v>
      </c>
      <c r="N2376">
        <v>13</v>
      </c>
      <c r="O2376">
        <f>ROUND(E2376/D2376*100,0)</f>
        <v>33</v>
      </c>
      <c r="P2376">
        <f t="shared" si="37"/>
        <v>9.4999999999999998E-3</v>
      </c>
      <c r="Q2376" t="b">
        <v>0</v>
      </c>
      <c r="R2376" t="s">
        <v>8266</v>
      </c>
    </row>
    <row r="2377" spans="1:18" ht="28.8" x14ac:dyDescent="0.3">
      <c r="A2377">
        <v>3891</v>
      </c>
      <c r="B2377" s="7" t="s">
        <v>3888</v>
      </c>
      <c r="C2377" s="3" t="s">
        <v>7999</v>
      </c>
      <c r="D2377" s="5">
        <v>800</v>
      </c>
      <c r="E2377" s="5">
        <v>260</v>
      </c>
      <c r="F2377" t="s">
        <v>8220</v>
      </c>
      <c r="G2377" t="s">
        <v>8223</v>
      </c>
      <c r="H2377" t="s">
        <v>8245</v>
      </c>
      <c r="I2377">
        <v>1427086740</v>
      </c>
      <c r="J2377" s="9">
        <f>(I2377/86400)+DATE(1970,1,1)</f>
        <v>42086.207638888889</v>
      </c>
      <c r="K2377">
        <v>1424488244</v>
      </c>
      <c r="L2377" s="9">
        <f>(K2377/86400)+DATE(1970,1,1)</f>
        <v>42056.1324537037</v>
      </c>
      <c r="M2377" t="b">
        <v>0</v>
      </c>
      <c r="N2377">
        <v>7</v>
      </c>
      <c r="O2377">
        <f>ROUND(E2377/D2377*100,0)</f>
        <v>33</v>
      </c>
      <c r="P2377">
        <f t="shared" si="37"/>
        <v>6.1999999999999998E-3</v>
      </c>
      <c r="Q2377" t="b">
        <v>0</v>
      </c>
      <c r="R2377" t="s">
        <v>8269</v>
      </c>
    </row>
    <row r="2378" spans="1:18" ht="28.8" x14ac:dyDescent="0.3">
      <c r="A2378">
        <v>2885</v>
      </c>
      <c r="B2378" s="7" t="s">
        <v>2885</v>
      </c>
      <c r="C2378" s="3" t="s">
        <v>6995</v>
      </c>
      <c r="D2378" s="5">
        <v>400</v>
      </c>
      <c r="E2378" s="5">
        <v>130</v>
      </c>
      <c r="F2378" t="s">
        <v>8220</v>
      </c>
      <c r="G2378" t="s">
        <v>8223</v>
      </c>
      <c r="H2378" t="s">
        <v>8245</v>
      </c>
      <c r="I2378">
        <v>1426294201</v>
      </c>
      <c r="J2378" s="9">
        <f>(I2378/86400)+DATE(1970,1,1)</f>
        <v>42077.034733796296</v>
      </c>
      <c r="K2378">
        <v>1423705801</v>
      </c>
      <c r="L2378" s="9">
        <f>(K2378/86400)+DATE(1970,1,1)</f>
        <v>42047.07640046296</v>
      </c>
      <c r="M2378" t="b">
        <v>0</v>
      </c>
      <c r="N2378">
        <v>5</v>
      </c>
      <c r="O2378">
        <f>ROUND(E2378/D2378*100,0)</f>
        <v>33</v>
      </c>
      <c r="P2378">
        <f t="shared" si="37"/>
        <v>3.0999999999999999E-3</v>
      </c>
      <c r="Q2378" t="b">
        <v>0</v>
      </c>
      <c r="R2378" t="s">
        <v>8269</v>
      </c>
    </row>
    <row r="2379" spans="1:18" ht="43.2" x14ac:dyDescent="0.3">
      <c r="A2379">
        <v>479</v>
      </c>
      <c r="B2379" s="7" t="s">
        <v>480</v>
      </c>
      <c r="C2379" s="3" t="s">
        <v>4589</v>
      </c>
      <c r="D2379" s="5">
        <v>15000</v>
      </c>
      <c r="E2379" s="5">
        <v>4884</v>
      </c>
      <c r="F2379" t="s">
        <v>8220</v>
      </c>
      <c r="G2379" t="s">
        <v>8223</v>
      </c>
      <c r="H2379" t="s">
        <v>8245</v>
      </c>
      <c r="I2379">
        <v>1416566835</v>
      </c>
      <c r="J2379" s="9">
        <f>(I2379/86400)+DATE(1970,1,1)</f>
        <v>41964.449479166666</v>
      </c>
      <c r="K2379">
        <v>1411379235</v>
      </c>
      <c r="L2379" s="9">
        <f>(K2379/86400)+DATE(1970,1,1)</f>
        <v>41904.407812500001</v>
      </c>
      <c r="M2379" t="b">
        <v>0</v>
      </c>
      <c r="N2379">
        <v>55</v>
      </c>
      <c r="O2379">
        <f>ROUND(E2379/D2379*100,0)</f>
        <v>33</v>
      </c>
      <c r="P2379">
        <f t="shared" si="37"/>
        <v>0.1166</v>
      </c>
      <c r="Q2379" t="b">
        <v>0</v>
      </c>
      <c r="R2379" t="s">
        <v>8268</v>
      </c>
    </row>
    <row r="2380" spans="1:18" ht="57.6" x14ac:dyDescent="0.3">
      <c r="A2380">
        <v>1311</v>
      </c>
      <c r="B2380" s="7" t="s">
        <v>1312</v>
      </c>
      <c r="C2380" s="3" t="s">
        <v>5421</v>
      </c>
      <c r="D2380" s="5">
        <v>250000</v>
      </c>
      <c r="E2380" s="5">
        <v>80070</v>
      </c>
      <c r="F2380" t="s">
        <v>8219</v>
      </c>
      <c r="G2380" t="s">
        <v>8223</v>
      </c>
      <c r="H2380" t="s">
        <v>8245</v>
      </c>
      <c r="I2380">
        <v>1480536919</v>
      </c>
      <c r="J2380" s="9">
        <f>(I2380/86400)+DATE(1970,1,1)</f>
        <v>42704.843969907408</v>
      </c>
      <c r="K2380">
        <v>1477509319</v>
      </c>
      <c r="L2380" s="9">
        <f>(K2380/86400)+DATE(1970,1,1)</f>
        <v>42669.802303240736</v>
      </c>
      <c r="M2380" t="b">
        <v>0</v>
      </c>
      <c r="N2380">
        <v>100</v>
      </c>
      <c r="O2380">
        <f>ROUND(E2380/D2380*100,0)</f>
        <v>32</v>
      </c>
      <c r="P2380">
        <f t="shared" si="37"/>
        <v>1.8765000000000001</v>
      </c>
      <c r="Q2380" t="b">
        <v>0</v>
      </c>
      <c r="R2380" t="s">
        <v>8271</v>
      </c>
    </row>
    <row r="2381" spans="1:18" ht="43.2" x14ac:dyDescent="0.3">
      <c r="A2381">
        <v>3974</v>
      </c>
      <c r="B2381" s="7" t="s">
        <v>3971</v>
      </c>
      <c r="C2381" s="3" t="s">
        <v>8081</v>
      </c>
      <c r="D2381" s="5">
        <v>1000</v>
      </c>
      <c r="E2381" s="5">
        <v>320</v>
      </c>
      <c r="F2381" t="s">
        <v>8220</v>
      </c>
      <c r="G2381" t="s">
        <v>8224</v>
      </c>
      <c r="H2381" t="s">
        <v>8246</v>
      </c>
      <c r="I2381">
        <v>1464872848</v>
      </c>
      <c r="J2381" s="9">
        <f>(I2381/86400)+DATE(1970,1,1)</f>
        <v>42523.546851851846</v>
      </c>
      <c r="K2381">
        <v>1462280848</v>
      </c>
      <c r="L2381" s="9">
        <f>(K2381/86400)+DATE(1970,1,1)</f>
        <v>42493.546851851846</v>
      </c>
      <c r="M2381" t="b">
        <v>0</v>
      </c>
      <c r="N2381">
        <v>11</v>
      </c>
      <c r="O2381">
        <f>ROUND(E2381/D2381*100,0)</f>
        <v>32</v>
      </c>
      <c r="P2381">
        <f t="shared" si="37"/>
        <v>7.4999999999999997E-3</v>
      </c>
      <c r="Q2381" t="b">
        <v>0</v>
      </c>
      <c r="R2381" t="s">
        <v>8269</v>
      </c>
    </row>
    <row r="2382" spans="1:18" ht="57.6" x14ac:dyDescent="0.3">
      <c r="A2382">
        <v>3985</v>
      </c>
      <c r="B2382" s="7" t="s">
        <v>3981</v>
      </c>
      <c r="C2382" s="3" t="s">
        <v>8091</v>
      </c>
      <c r="D2382" s="5">
        <v>2000</v>
      </c>
      <c r="E2382" s="5">
        <v>641</v>
      </c>
      <c r="F2382" t="s">
        <v>8220</v>
      </c>
      <c r="G2382" t="s">
        <v>8223</v>
      </c>
      <c r="H2382" t="s">
        <v>8245</v>
      </c>
      <c r="I2382">
        <v>1456002300</v>
      </c>
      <c r="J2382" s="9">
        <f>(I2382/86400)+DATE(1970,1,1)</f>
        <v>42420.878472222219</v>
      </c>
      <c r="K2382">
        <v>1454173120</v>
      </c>
      <c r="L2382" s="9">
        <f>(K2382/86400)+DATE(1970,1,1)</f>
        <v>42399.707407407404</v>
      </c>
      <c r="M2382" t="b">
        <v>0</v>
      </c>
      <c r="N2382">
        <v>19</v>
      </c>
      <c r="O2382">
        <f>ROUND(E2382/D2382*100,0)</f>
        <v>32</v>
      </c>
      <c r="P2382">
        <f t="shared" si="37"/>
        <v>1.5100000000000001E-2</v>
      </c>
      <c r="Q2382" t="b">
        <v>0</v>
      </c>
      <c r="R2382" t="s">
        <v>8269</v>
      </c>
    </row>
    <row r="2383" spans="1:18" ht="43.2" x14ac:dyDescent="0.3">
      <c r="A2383">
        <v>1431</v>
      </c>
      <c r="B2383" s="7" t="s">
        <v>1432</v>
      </c>
      <c r="C2383" s="3" t="s">
        <v>5541</v>
      </c>
      <c r="D2383" s="5">
        <v>17000</v>
      </c>
      <c r="E2383" s="5">
        <v>5431</v>
      </c>
      <c r="F2383" t="s">
        <v>8220</v>
      </c>
      <c r="G2383" t="s">
        <v>8223</v>
      </c>
      <c r="H2383" t="s">
        <v>8245</v>
      </c>
      <c r="I2383">
        <v>1448517816</v>
      </c>
      <c r="J2383" s="9">
        <f>(I2383/86400)+DATE(1970,1,1)</f>
        <v>42334.252500000002</v>
      </c>
      <c r="K2383">
        <v>1445922216</v>
      </c>
      <c r="L2383" s="9">
        <f>(K2383/86400)+DATE(1970,1,1)</f>
        <v>42304.210833333331</v>
      </c>
      <c r="M2383" t="b">
        <v>0</v>
      </c>
      <c r="N2383">
        <v>47</v>
      </c>
      <c r="O2383">
        <f>ROUND(E2383/D2383*100,0)</f>
        <v>32</v>
      </c>
      <c r="P2383">
        <f t="shared" si="37"/>
        <v>0.12839999999999999</v>
      </c>
      <c r="Q2383" t="b">
        <v>0</v>
      </c>
      <c r="R2383" t="s">
        <v>8285</v>
      </c>
    </row>
    <row r="2384" spans="1:18" ht="43.2" x14ac:dyDescent="0.3">
      <c r="A2384">
        <v>2861</v>
      </c>
      <c r="B2384" s="7" t="s">
        <v>2861</v>
      </c>
      <c r="C2384" s="3" t="s">
        <v>6971</v>
      </c>
      <c r="D2384" s="5">
        <v>250</v>
      </c>
      <c r="E2384" s="5">
        <v>80</v>
      </c>
      <c r="F2384" t="s">
        <v>8220</v>
      </c>
      <c r="G2384" t="s">
        <v>8225</v>
      </c>
      <c r="H2384" t="s">
        <v>8247</v>
      </c>
      <c r="I2384">
        <v>1443103848</v>
      </c>
      <c r="J2384" s="9">
        <f>(I2384/86400)+DATE(1970,1,1)</f>
        <v>42271.590833333335</v>
      </c>
      <c r="K2384">
        <v>1441894248</v>
      </c>
      <c r="L2384" s="9">
        <f>(K2384/86400)+DATE(1970,1,1)</f>
        <v>42257.590833333335</v>
      </c>
      <c r="M2384" t="b">
        <v>0</v>
      </c>
      <c r="N2384">
        <v>3</v>
      </c>
      <c r="O2384">
        <f>ROUND(E2384/D2384*100,0)</f>
        <v>32</v>
      </c>
      <c r="P2384">
        <f t="shared" si="37"/>
        <v>1.9E-3</v>
      </c>
      <c r="Q2384" t="b">
        <v>0</v>
      </c>
      <c r="R2384" t="s">
        <v>8269</v>
      </c>
    </row>
    <row r="2385" spans="1:18" ht="43.2" x14ac:dyDescent="0.3">
      <c r="A2385">
        <v>2845</v>
      </c>
      <c r="B2385" s="7" t="s">
        <v>2845</v>
      </c>
      <c r="C2385" s="3" t="s">
        <v>6955</v>
      </c>
      <c r="D2385" s="5">
        <v>7500</v>
      </c>
      <c r="E2385" s="5">
        <v>2366</v>
      </c>
      <c r="F2385" t="s">
        <v>8220</v>
      </c>
      <c r="G2385" t="s">
        <v>8223</v>
      </c>
      <c r="H2385" t="s">
        <v>8245</v>
      </c>
      <c r="I2385">
        <v>1433723033</v>
      </c>
      <c r="J2385" s="9">
        <f>(I2385/86400)+DATE(1970,1,1)</f>
        <v>42163.016585648147</v>
      </c>
      <c r="K2385">
        <v>1428539033</v>
      </c>
      <c r="L2385" s="9">
        <f>(K2385/86400)+DATE(1970,1,1)</f>
        <v>42103.016585648147</v>
      </c>
      <c r="M2385" t="b">
        <v>0</v>
      </c>
      <c r="N2385">
        <v>39</v>
      </c>
      <c r="O2385">
        <f>ROUND(E2385/D2385*100,0)</f>
        <v>32</v>
      </c>
      <c r="P2385">
        <f t="shared" si="37"/>
        <v>5.62E-2</v>
      </c>
      <c r="Q2385" t="b">
        <v>0</v>
      </c>
      <c r="R2385" t="s">
        <v>8269</v>
      </c>
    </row>
    <row r="2386" spans="1:18" ht="43.2" x14ac:dyDescent="0.3">
      <c r="A2386">
        <v>3958</v>
      </c>
      <c r="B2386" s="7" t="s">
        <v>3955</v>
      </c>
      <c r="C2386" s="3" t="s">
        <v>8065</v>
      </c>
      <c r="D2386" s="5">
        <v>2000</v>
      </c>
      <c r="E2386" s="5">
        <v>641</v>
      </c>
      <c r="F2386" t="s">
        <v>8220</v>
      </c>
      <c r="G2386" t="s">
        <v>8223</v>
      </c>
      <c r="H2386" t="s">
        <v>8245</v>
      </c>
      <c r="I2386">
        <v>1406988000</v>
      </c>
      <c r="J2386" s="9">
        <f>(I2386/86400)+DATE(1970,1,1)</f>
        <v>41853.583333333336</v>
      </c>
      <c r="K2386">
        <v>1403822912</v>
      </c>
      <c r="L2386" s="9">
        <f>(K2386/86400)+DATE(1970,1,1)</f>
        <v>41816.950370370367</v>
      </c>
      <c r="M2386" t="b">
        <v>0</v>
      </c>
      <c r="N2386">
        <v>16</v>
      </c>
      <c r="O2386">
        <f>ROUND(E2386/D2386*100,0)</f>
        <v>32</v>
      </c>
      <c r="P2386">
        <f t="shared" si="37"/>
        <v>1.5299999999999999E-2</v>
      </c>
      <c r="Q2386" t="b">
        <v>0</v>
      </c>
      <c r="R2386" t="s">
        <v>8269</v>
      </c>
    </row>
    <row r="2387" spans="1:18" ht="43.2" x14ac:dyDescent="0.3">
      <c r="A2387">
        <v>1687</v>
      </c>
      <c r="B2387" s="7" t="s">
        <v>1688</v>
      </c>
      <c r="C2387" s="3" t="s">
        <v>5797</v>
      </c>
      <c r="D2387" s="5">
        <v>10000</v>
      </c>
      <c r="E2387" s="5">
        <v>3125</v>
      </c>
      <c r="F2387" t="s">
        <v>8221</v>
      </c>
      <c r="G2387" t="s">
        <v>8223</v>
      </c>
      <c r="H2387" t="s">
        <v>8245</v>
      </c>
      <c r="I2387">
        <v>1491855300</v>
      </c>
      <c r="J2387" s="9">
        <f>(I2387/86400)+DATE(1970,1,1)</f>
        <v>42835.84375</v>
      </c>
      <c r="K2387">
        <v>1488935245</v>
      </c>
      <c r="L2387" s="9">
        <f>(K2387/86400)+DATE(1970,1,1)</f>
        <v>42802.046817129631</v>
      </c>
      <c r="M2387" t="b">
        <v>0</v>
      </c>
      <c r="N2387">
        <v>39</v>
      </c>
      <c r="O2387">
        <f>ROUND(E2387/D2387*100,0)</f>
        <v>31</v>
      </c>
      <c r="P2387">
        <f t="shared" si="37"/>
        <v>7.2999999999999995E-2</v>
      </c>
      <c r="Q2387" t="b">
        <v>0</v>
      </c>
      <c r="R2387" t="s">
        <v>8291</v>
      </c>
    </row>
    <row r="2388" spans="1:18" ht="43.2" x14ac:dyDescent="0.3">
      <c r="A2388">
        <v>702</v>
      </c>
      <c r="B2388" s="7" t="s">
        <v>703</v>
      </c>
      <c r="C2388" s="3" t="s">
        <v>4812</v>
      </c>
      <c r="D2388" s="5">
        <v>15000</v>
      </c>
      <c r="E2388" s="5">
        <v>4622.01</v>
      </c>
      <c r="F2388" t="s">
        <v>8220</v>
      </c>
      <c r="G2388" t="s">
        <v>8223</v>
      </c>
      <c r="H2388" t="s">
        <v>8245</v>
      </c>
      <c r="I2388">
        <v>1480011987</v>
      </c>
      <c r="J2388" s="9">
        <f>(I2388/86400)+DATE(1970,1,1)</f>
        <v>42698.768368055556</v>
      </c>
      <c r="K2388">
        <v>1477416387</v>
      </c>
      <c r="L2388" s="9">
        <f>(K2388/86400)+DATE(1970,1,1)</f>
        <v>42668.726701388892</v>
      </c>
      <c r="M2388" t="b">
        <v>0</v>
      </c>
      <c r="N2388">
        <v>37</v>
      </c>
      <c r="O2388">
        <f>ROUND(E2388/D2388*100,0)</f>
        <v>31</v>
      </c>
      <c r="P2388">
        <f t="shared" si="37"/>
        <v>0.10829999999999999</v>
      </c>
      <c r="Q2388" t="b">
        <v>0</v>
      </c>
      <c r="R2388" t="s">
        <v>8271</v>
      </c>
    </row>
    <row r="2389" spans="1:18" ht="43.2" x14ac:dyDescent="0.3">
      <c r="A2389">
        <v>1313</v>
      </c>
      <c r="B2389" s="7" t="s">
        <v>1314</v>
      </c>
      <c r="C2389" s="3" t="s">
        <v>5423</v>
      </c>
      <c r="D2389" s="5">
        <v>40000</v>
      </c>
      <c r="E2389" s="5">
        <v>12446</v>
      </c>
      <c r="F2389" t="s">
        <v>8219</v>
      </c>
      <c r="G2389" t="s">
        <v>8223</v>
      </c>
      <c r="H2389" t="s">
        <v>8245</v>
      </c>
      <c r="I2389">
        <v>1457024514</v>
      </c>
      <c r="J2389" s="9">
        <f>(I2389/86400)+DATE(1970,1,1)</f>
        <v>42432.709652777776</v>
      </c>
      <c r="K2389">
        <v>1454432514</v>
      </c>
      <c r="L2389" s="9">
        <f>(K2389/86400)+DATE(1970,1,1)</f>
        <v>42402.709652777776</v>
      </c>
      <c r="M2389" t="b">
        <v>0</v>
      </c>
      <c r="N2389">
        <v>122</v>
      </c>
      <c r="O2389">
        <f>ROUND(E2389/D2389*100,0)</f>
        <v>31</v>
      </c>
      <c r="P2389">
        <f t="shared" si="37"/>
        <v>0.29349999999999998</v>
      </c>
      <c r="Q2389" t="b">
        <v>0</v>
      </c>
      <c r="R2389" t="s">
        <v>8271</v>
      </c>
    </row>
    <row r="2390" spans="1:18" ht="43.2" x14ac:dyDescent="0.3">
      <c r="A2390">
        <v>4040</v>
      </c>
      <c r="B2390" s="7" t="s">
        <v>4036</v>
      </c>
      <c r="C2390" s="3" t="s">
        <v>8144</v>
      </c>
      <c r="D2390" s="5">
        <v>8000</v>
      </c>
      <c r="E2390" s="5">
        <v>2500</v>
      </c>
      <c r="F2390" t="s">
        <v>8220</v>
      </c>
      <c r="G2390" t="s">
        <v>8223</v>
      </c>
      <c r="H2390" t="s">
        <v>8245</v>
      </c>
      <c r="I2390">
        <v>1437188400</v>
      </c>
      <c r="J2390" s="9">
        <f>(I2390/86400)+DATE(1970,1,1)</f>
        <v>42203.125</v>
      </c>
      <c r="K2390">
        <v>1432100004</v>
      </c>
      <c r="L2390" s="9">
        <f>(K2390/86400)+DATE(1970,1,1)</f>
        <v>42144.231527777782</v>
      </c>
      <c r="M2390" t="b">
        <v>0</v>
      </c>
      <c r="N2390">
        <v>2</v>
      </c>
      <c r="O2390">
        <f>ROUND(E2390/D2390*100,0)</f>
        <v>31</v>
      </c>
      <c r="P2390">
        <f t="shared" si="37"/>
        <v>5.9299999999999999E-2</v>
      </c>
      <c r="Q2390" t="b">
        <v>0</v>
      </c>
      <c r="R2390" t="s">
        <v>8269</v>
      </c>
    </row>
    <row r="2391" spans="1:18" ht="43.2" x14ac:dyDescent="0.3">
      <c r="A2391">
        <v>1803</v>
      </c>
      <c r="B2391" s="7" t="s">
        <v>1804</v>
      </c>
      <c r="C2391" s="3" t="s">
        <v>5913</v>
      </c>
      <c r="D2391" s="5">
        <v>17500</v>
      </c>
      <c r="E2391" s="5">
        <v>5390</v>
      </c>
      <c r="F2391" t="s">
        <v>8220</v>
      </c>
      <c r="G2391" t="s">
        <v>8223</v>
      </c>
      <c r="H2391" t="s">
        <v>8245</v>
      </c>
      <c r="I2391">
        <v>1423878182</v>
      </c>
      <c r="J2391" s="9">
        <f>(I2391/86400)+DATE(1970,1,1)</f>
        <v>42049.071550925924</v>
      </c>
      <c r="K2391">
        <v>1421199782</v>
      </c>
      <c r="L2391" s="9">
        <f>(K2391/86400)+DATE(1970,1,1)</f>
        <v>42018.071550925924</v>
      </c>
      <c r="M2391" t="b">
        <v>1</v>
      </c>
      <c r="N2391">
        <v>75</v>
      </c>
      <c r="O2391">
        <f>ROUND(E2391/D2391*100,0)</f>
        <v>31</v>
      </c>
      <c r="P2391">
        <f t="shared" si="37"/>
        <v>0.1283</v>
      </c>
      <c r="Q2391" t="b">
        <v>0</v>
      </c>
      <c r="R2391" t="s">
        <v>8283</v>
      </c>
    </row>
    <row r="2392" spans="1:18" ht="57.6" x14ac:dyDescent="0.3">
      <c r="A2392">
        <v>3637</v>
      </c>
      <c r="B2392" s="7" t="s">
        <v>3635</v>
      </c>
      <c r="C2392" s="3" t="s">
        <v>7747</v>
      </c>
      <c r="D2392" s="5">
        <v>3000</v>
      </c>
      <c r="E2392" s="5">
        <v>926</v>
      </c>
      <c r="F2392" t="s">
        <v>8220</v>
      </c>
      <c r="G2392" t="s">
        <v>8223</v>
      </c>
      <c r="H2392" t="s">
        <v>8245</v>
      </c>
      <c r="I2392">
        <v>1420130935</v>
      </c>
      <c r="J2392" s="9">
        <f>(I2392/86400)+DATE(1970,1,1)</f>
        <v>42005.700636574074</v>
      </c>
      <c r="K2392">
        <v>1417538935</v>
      </c>
      <c r="L2392" s="9">
        <f>(K2392/86400)+DATE(1970,1,1)</f>
        <v>41975.700636574074</v>
      </c>
      <c r="M2392" t="b">
        <v>0</v>
      </c>
      <c r="N2392">
        <v>14</v>
      </c>
      <c r="O2392">
        <f>ROUND(E2392/D2392*100,0)</f>
        <v>31</v>
      </c>
      <c r="P2392">
        <f t="shared" si="37"/>
        <v>2.2100000000000002E-2</v>
      </c>
      <c r="Q2392" t="b">
        <v>0</v>
      </c>
      <c r="R2392" t="s">
        <v>8303</v>
      </c>
    </row>
    <row r="2393" spans="1:18" ht="28.8" x14ac:dyDescent="0.3">
      <c r="A2393">
        <v>1014</v>
      </c>
      <c r="B2393" s="7" t="s">
        <v>1015</v>
      </c>
      <c r="C2393" s="3" t="s">
        <v>5124</v>
      </c>
      <c r="D2393" s="5">
        <v>10000</v>
      </c>
      <c r="E2393" s="5">
        <v>3060</v>
      </c>
      <c r="F2393" t="s">
        <v>8219</v>
      </c>
      <c r="G2393" t="s">
        <v>8223</v>
      </c>
      <c r="H2393" t="s">
        <v>8245</v>
      </c>
      <c r="I2393">
        <v>1420070615</v>
      </c>
      <c r="J2393" s="9">
        <f>(I2393/86400)+DATE(1970,1,1)</f>
        <v>42005.002488425926</v>
      </c>
      <c r="K2393">
        <v>1415750615</v>
      </c>
      <c r="L2393" s="9">
        <f>(K2393/86400)+DATE(1970,1,1)</f>
        <v>41955.002488425926</v>
      </c>
      <c r="M2393" t="b">
        <v>0</v>
      </c>
      <c r="N2393">
        <v>16</v>
      </c>
      <c r="O2393">
        <f>ROUND(E2393/D2393*100,0)</f>
        <v>31</v>
      </c>
      <c r="P2393">
        <f t="shared" si="37"/>
        <v>7.2900000000000006E-2</v>
      </c>
      <c r="Q2393" t="b">
        <v>0</v>
      </c>
      <c r="R2393" t="s">
        <v>8271</v>
      </c>
    </row>
    <row r="2394" spans="1:18" ht="43.2" x14ac:dyDescent="0.3">
      <c r="A2394">
        <v>1490</v>
      </c>
      <c r="B2394" s="7" t="s">
        <v>1491</v>
      </c>
      <c r="C2394" s="3" t="s">
        <v>5600</v>
      </c>
      <c r="D2394" s="5">
        <v>2900</v>
      </c>
      <c r="E2394" s="5">
        <v>895</v>
      </c>
      <c r="F2394" t="s">
        <v>8220</v>
      </c>
      <c r="G2394" t="s">
        <v>8223</v>
      </c>
      <c r="H2394" t="s">
        <v>8245</v>
      </c>
      <c r="I2394">
        <v>1380720474</v>
      </c>
      <c r="J2394" s="9">
        <f>(I2394/86400)+DATE(1970,1,1)</f>
        <v>41549.561041666668</v>
      </c>
      <c r="K2394">
        <v>1378214874</v>
      </c>
      <c r="L2394" s="9">
        <f>(K2394/86400)+DATE(1970,1,1)</f>
        <v>41520.561041666668</v>
      </c>
      <c r="M2394" t="b">
        <v>0</v>
      </c>
      <c r="N2394">
        <v>19</v>
      </c>
      <c r="O2394">
        <f>ROUND(E2394/D2394*100,0)</f>
        <v>31</v>
      </c>
      <c r="P2394">
        <f t="shared" si="37"/>
        <v>2.1600000000000001E-2</v>
      </c>
      <c r="Q2394" t="b">
        <v>0</v>
      </c>
      <c r="R2394" t="s">
        <v>8273</v>
      </c>
    </row>
    <row r="2395" spans="1:18" ht="43.2" x14ac:dyDescent="0.3">
      <c r="A2395">
        <v>879</v>
      </c>
      <c r="B2395" s="7" t="s">
        <v>880</v>
      </c>
      <c r="C2395" s="3" t="s">
        <v>4989</v>
      </c>
      <c r="D2395" s="5">
        <v>2100</v>
      </c>
      <c r="E2395" s="5">
        <v>644</v>
      </c>
      <c r="F2395" t="s">
        <v>8220</v>
      </c>
      <c r="G2395" t="s">
        <v>8223</v>
      </c>
      <c r="H2395" t="s">
        <v>8245</v>
      </c>
      <c r="I2395">
        <v>1338321305</v>
      </c>
      <c r="J2395" s="9">
        <f>(I2395/86400)+DATE(1970,1,1)</f>
        <v>41058.829918981479</v>
      </c>
      <c r="K2395">
        <v>1336506905</v>
      </c>
      <c r="L2395" s="9">
        <f>(K2395/86400)+DATE(1970,1,1)</f>
        <v>41037.829918981479</v>
      </c>
      <c r="M2395" t="b">
        <v>0</v>
      </c>
      <c r="N2395">
        <v>30</v>
      </c>
      <c r="O2395">
        <f>ROUND(E2395/D2395*100,0)</f>
        <v>31</v>
      </c>
      <c r="P2395">
        <f t="shared" si="37"/>
        <v>1.5699999999999999E-2</v>
      </c>
      <c r="Q2395" t="b">
        <v>0</v>
      </c>
      <c r="R2395" t="s">
        <v>8276</v>
      </c>
    </row>
    <row r="2396" spans="1:18" ht="43.2" x14ac:dyDescent="0.3">
      <c r="A2396">
        <v>921</v>
      </c>
      <c r="B2396" s="7" t="s">
        <v>922</v>
      </c>
      <c r="C2396" s="3" t="s">
        <v>5031</v>
      </c>
      <c r="D2396" s="5">
        <v>15000</v>
      </c>
      <c r="E2396" s="5">
        <v>4635</v>
      </c>
      <c r="F2396" t="s">
        <v>8220</v>
      </c>
      <c r="G2396" t="s">
        <v>8223</v>
      </c>
      <c r="H2396" t="s">
        <v>8245</v>
      </c>
      <c r="I2396">
        <v>1323666376</v>
      </c>
      <c r="J2396" s="9">
        <f>(I2396/86400)+DATE(1970,1,1)</f>
        <v>40889.212685185186</v>
      </c>
      <c r="K2396">
        <v>1320033976</v>
      </c>
      <c r="L2396" s="9">
        <f>(K2396/86400)+DATE(1970,1,1)</f>
        <v>40847.171018518522</v>
      </c>
      <c r="M2396" t="b">
        <v>0</v>
      </c>
      <c r="N2396">
        <v>20</v>
      </c>
      <c r="O2396">
        <f>ROUND(E2396/D2396*100,0)</f>
        <v>31</v>
      </c>
      <c r="P2396">
        <f t="shared" si="37"/>
        <v>0.1135</v>
      </c>
      <c r="Q2396" t="b">
        <v>0</v>
      </c>
      <c r="R2396" t="s">
        <v>8276</v>
      </c>
    </row>
    <row r="2397" spans="1:18" ht="57.6" x14ac:dyDescent="0.3">
      <c r="A2397">
        <v>983</v>
      </c>
      <c r="B2397" s="7" t="s">
        <v>984</v>
      </c>
      <c r="C2397" s="3" t="s">
        <v>5093</v>
      </c>
      <c r="D2397" s="5">
        <v>104219</v>
      </c>
      <c r="E2397" s="5">
        <v>30751</v>
      </c>
      <c r="F2397" t="s">
        <v>8220</v>
      </c>
      <c r="G2397" t="s">
        <v>8226</v>
      </c>
      <c r="H2397" t="s">
        <v>8248</v>
      </c>
      <c r="I2397">
        <v>1471985640</v>
      </c>
      <c r="J2397" s="9">
        <f>(I2397/86400)+DATE(1970,1,1)</f>
        <v>42605.870833333334</v>
      </c>
      <c r="K2397">
        <v>1469289685</v>
      </c>
      <c r="L2397" s="9">
        <f>(K2397/86400)+DATE(1970,1,1)</f>
        <v>42574.667650462958</v>
      </c>
      <c r="M2397" t="b">
        <v>0</v>
      </c>
      <c r="N2397">
        <v>179</v>
      </c>
      <c r="O2397">
        <f>ROUND(E2397/D2397*100,0)</f>
        <v>30</v>
      </c>
      <c r="P2397">
        <f t="shared" si="37"/>
        <v>0.72230000000000005</v>
      </c>
      <c r="Q2397" t="b">
        <v>0</v>
      </c>
      <c r="R2397" t="s">
        <v>8271</v>
      </c>
    </row>
    <row r="2398" spans="1:18" ht="43.2" x14ac:dyDescent="0.3">
      <c r="A2398">
        <v>1002</v>
      </c>
      <c r="B2398" s="7" t="s">
        <v>1003</v>
      </c>
      <c r="C2398" s="3" t="s">
        <v>5112</v>
      </c>
      <c r="D2398" s="5">
        <v>9999</v>
      </c>
      <c r="E2398" s="5">
        <v>2960</v>
      </c>
      <c r="F2398" t="s">
        <v>8219</v>
      </c>
      <c r="G2398" t="s">
        <v>8223</v>
      </c>
      <c r="H2398" t="s">
        <v>8245</v>
      </c>
      <c r="I2398">
        <v>1450331940</v>
      </c>
      <c r="J2398" s="9">
        <f>(I2398/86400)+DATE(1970,1,1)</f>
        <v>42355.249305555553</v>
      </c>
      <c r="K2398">
        <v>1447777514</v>
      </c>
      <c r="L2398" s="9">
        <f>(K2398/86400)+DATE(1970,1,1)</f>
        <v>42325.684189814812</v>
      </c>
      <c r="M2398" t="b">
        <v>0</v>
      </c>
      <c r="N2398">
        <v>22</v>
      </c>
      <c r="O2398">
        <f>ROUND(E2398/D2398*100,0)</f>
        <v>30</v>
      </c>
      <c r="P2398">
        <f t="shared" si="37"/>
        <v>6.9900000000000004E-2</v>
      </c>
      <c r="Q2398" t="b">
        <v>0</v>
      </c>
      <c r="R2398" t="s">
        <v>8271</v>
      </c>
    </row>
    <row r="2399" spans="1:18" ht="43.2" x14ac:dyDescent="0.3">
      <c r="A2399">
        <v>3807</v>
      </c>
      <c r="B2399" s="7" t="s">
        <v>3804</v>
      </c>
      <c r="C2399" s="3" t="s">
        <v>7917</v>
      </c>
      <c r="D2399" s="5">
        <v>1500</v>
      </c>
      <c r="E2399" s="5">
        <v>455</v>
      </c>
      <c r="F2399" t="s">
        <v>8220</v>
      </c>
      <c r="G2399" t="s">
        <v>8223</v>
      </c>
      <c r="H2399" t="s">
        <v>8245</v>
      </c>
      <c r="I2399">
        <v>1428097739</v>
      </c>
      <c r="J2399" s="9">
        <f>(I2399/86400)+DATE(1970,1,1)</f>
        <v>42097.909016203703</v>
      </c>
      <c r="K2399">
        <v>1427492939</v>
      </c>
      <c r="L2399" s="9">
        <f>(K2399/86400)+DATE(1970,1,1)</f>
        <v>42090.909016203703</v>
      </c>
      <c r="M2399" t="b">
        <v>0</v>
      </c>
      <c r="N2399">
        <v>9</v>
      </c>
      <c r="O2399">
        <f>ROUND(E2399/D2399*100,0)</f>
        <v>30</v>
      </c>
      <c r="P2399">
        <f t="shared" si="37"/>
        <v>1.0800000000000001E-2</v>
      </c>
      <c r="Q2399" t="b">
        <v>0</v>
      </c>
      <c r="R2399" t="s">
        <v>8303</v>
      </c>
    </row>
    <row r="2400" spans="1:18" ht="43.2" x14ac:dyDescent="0.3">
      <c r="A2400">
        <v>3104</v>
      </c>
      <c r="B2400" s="7" t="s">
        <v>3104</v>
      </c>
      <c r="C2400" s="3" t="s">
        <v>7214</v>
      </c>
      <c r="D2400" s="5">
        <v>4000</v>
      </c>
      <c r="E2400" s="5">
        <v>1185</v>
      </c>
      <c r="F2400" t="s">
        <v>8220</v>
      </c>
      <c r="G2400" t="s">
        <v>8225</v>
      </c>
      <c r="H2400" t="s">
        <v>8247</v>
      </c>
      <c r="I2400">
        <v>1422928800</v>
      </c>
      <c r="J2400" s="9">
        <f>(I2400/86400)+DATE(1970,1,1)</f>
        <v>42038.083333333328</v>
      </c>
      <c r="K2400">
        <v>1420235311</v>
      </c>
      <c r="L2400" s="9">
        <f>(K2400/86400)+DATE(1970,1,1)</f>
        <v>42006.908692129626</v>
      </c>
      <c r="M2400" t="b">
        <v>0</v>
      </c>
      <c r="N2400">
        <v>5</v>
      </c>
      <c r="O2400">
        <f>ROUND(E2400/D2400*100,0)</f>
        <v>30</v>
      </c>
      <c r="P2400">
        <f t="shared" si="37"/>
        <v>2.8199999999999999E-2</v>
      </c>
      <c r="Q2400" t="b">
        <v>0</v>
      </c>
      <c r="R2400" t="s">
        <v>8301</v>
      </c>
    </row>
    <row r="2401" spans="1:18" ht="43.2" x14ac:dyDescent="0.3">
      <c r="A2401">
        <v>203</v>
      </c>
      <c r="B2401" s="7" t="s">
        <v>205</v>
      </c>
      <c r="C2401" s="3" t="s">
        <v>4313</v>
      </c>
      <c r="D2401" s="5">
        <v>2500</v>
      </c>
      <c r="E2401" s="5">
        <v>746</v>
      </c>
      <c r="F2401" t="s">
        <v>8220</v>
      </c>
      <c r="G2401" t="s">
        <v>8224</v>
      </c>
      <c r="H2401" t="s">
        <v>8246</v>
      </c>
      <c r="I2401">
        <v>1422562864</v>
      </c>
      <c r="J2401" s="9">
        <f>(I2401/86400)+DATE(1970,1,1)</f>
        <v>42033.847962962958</v>
      </c>
      <c r="K2401">
        <v>1417378864</v>
      </c>
      <c r="L2401" s="9">
        <f>(K2401/86400)+DATE(1970,1,1)</f>
        <v>41973.847962962958</v>
      </c>
      <c r="M2401" t="b">
        <v>0</v>
      </c>
      <c r="N2401">
        <v>8</v>
      </c>
      <c r="O2401">
        <f>ROUND(E2401/D2401*100,0)</f>
        <v>30</v>
      </c>
      <c r="P2401">
        <f t="shared" si="37"/>
        <v>1.78E-2</v>
      </c>
      <c r="Q2401" t="b">
        <v>0</v>
      </c>
      <c r="R2401" t="s">
        <v>8266</v>
      </c>
    </row>
    <row r="2402" spans="1:18" ht="43.2" x14ac:dyDescent="0.3">
      <c r="A2402">
        <v>934</v>
      </c>
      <c r="B2402" s="7" t="s">
        <v>935</v>
      </c>
      <c r="C2402" s="3" t="s">
        <v>5044</v>
      </c>
      <c r="D2402" s="5">
        <v>5000</v>
      </c>
      <c r="E2402" s="5">
        <v>1520</v>
      </c>
      <c r="F2402" t="s">
        <v>8220</v>
      </c>
      <c r="G2402" t="s">
        <v>8228</v>
      </c>
      <c r="H2402" t="s">
        <v>8250</v>
      </c>
      <c r="I2402">
        <v>1399183200</v>
      </c>
      <c r="J2402" s="9">
        <f>(I2402/86400)+DATE(1970,1,1)</f>
        <v>41763.25</v>
      </c>
      <c r="K2402">
        <v>1396633284</v>
      </c>
      <c r="L2402" s="9">
        <f>(K2402/86400)+DATE(1970,1,1)</f>
        <v>41733.737083333333</v>
      </c>
      <c r="M2402" t="b">
        <v>0</v>
      </c>
      <c r="N2402">
        <v>30</v>
      </c>
      <c r="O2402">
        <f>ROUND(E2402/D2402*100,0)</f>
        <v>30</v>
      </c>
      <c r="P2402">
        <f t="shared" si="37"/>
        <v>3.6400000000000002E-2</v>
      </c>
      <c r="Q2402" t="b">
        <v>0</v>
      </c>
      <c r="R2402" t="s">
        <v>8276</v>
      </c>
    </row>
    <row r="2403" spans="1:18" ht="43.2" x14ac:dyDescent="0.3">
      <c r="A2403">
        <v>2145</v>
      </c>
      <c r="B2403" s="7" t="s">
        <v>2146</v>
      </c>
      <c r="C2403" s="3" t="s">
        <v>6255</v>
      </c>
      <c r="D2403" s="5">
        <v>15000</v>
      </c>
      <c r="E2403" s="5">
        <v>4565</v>
      </c>
      <c r="F2403" t="s">
        <v>8220</v>
      </c>
      <c r="G2403" t="s">
        <v>8223</v>
      </c>
      <c r="H2403" t="s">
        <v>8245</v>
      </c>
      <c r="I2403">
        <v>1385534514</v>
      </c>
      <c r="J2403" s="9">
        <f>(I2403/86400)+DATE(1970,1,1)</f>
        <v>41605.279097222221</v>
      </c>
      <c r="K2403">
        <v>1382938914</v>
      </c>
      <c r="L2403" s="9">
        <f>(K2403/86400)+DATE(1970,1,1)</f>
        <v>41575.237430555557</v>
      </c>
      <c r="M2403" t="b">
        <v>0</v>
      </c>
      <c r="N2403">
        <v>89</v>
      </c>
      <c r="O2403">
        <f>ROUND(E2403/D2403*100,0)</f>
        <v>30</v>
      </c>
      <c r="P2403">
        <f t="shared" si="37"/>
        <v>0.10979999999999999</v>
      </c>
      <c r="Q2403" t="b">
        <v>0</v>
      </c>
      <c r="R2403" t="s">
        <v>8280</v>
      </c>
    </row>
    <row r="2404" spans="1:18" ht="43.2" x14ac:dyDescent="0.3">
      <c r="A2404">
        <v>4110</v>
      </c>
      <c r="B2404" s="7" t="s">
        <v>4106</v>
      </c>
      <c r="C2404" s="3" t="s">
        <v>8213</v>
      </c>
      <c r="D2404" s="5">
        <v>300</v>
      </c>
      <c r="E2404" s="5">
        <v>86</v>
      </c>
      <c r="F2404" t="s">
        <v>8220</v>
      </c>
      <c r="G2404" t="s">
        <v>8224</v>
      </c>
      <c r="H2404" t="s">
        <v>8246</v>
      </c>
      <c r="I2404">
        <v>1469113351</v>
      </c>
      <c r="J2404" s="9">
        <f>(I2404/86400)+DATE(1970,1,1)</f>
        <v>42572.626747685186</v>
      </c>
      <c r="K2404">
        <v>1463929351</v>
      </c>
      <c r="L2404" s="9">
        <f>(K2404/86400)+DATE(1970,1,1)</f>
        <v>42512.626747685186</v>
      </c>
      <c r="M2404" t="b">
        <v>0</v>
      </c>
      <c r="N2404">
        <v>6</v>
      </c>
      <c r="O2404">
        <f>ROUND(E2404/D2404*100,0)</f>
        <v>29</v>
      </c>
      <c r="P2404">
        <f t="shared" si="37"/>
        <v>2E-3</v>
      </c>
      <c r="Q2404" t="b">
        <v>0</v>
      </c>
      <c r="R2404" t="s">
        <v>8269</v>
      </c>
    </row>
    <row r="2405" spans="1:18" ht="57.6" x14ac:dyDescent="0.3">
      <c r="A2405">
        <v>670</v>
      </c>
      <c r="B2405" s="7" t="s">
        <v>671</v>
      </c>
      <c r="C2405" s="3" t="s">
        <v>4780</v>
      </c>
      <c r="D2405" s="5">
        <v>90000</v>
      </c>
      <c r="E2405" s="5">
        <v>26349</v>
      </c>
      <c r="F2405" t="s">
        <v>8220</v>
      </c>
      <c r="G2405" t="s">
        <v>8236</v>
      </c>
      <c r="H2405" t="s">
        <v>8248</v>
      </c>
      <c r="I2405">
        <v>1466323800</v>
      </c>
      <c r="J2405" s="9">
        <f>(I2405/86400)+DATE(1970,1,1)</f>
        <v>42540.340277777781</v>
      </c>
      <c r="K2405">
        <v>1463418120</v>
      </c>
      <c r="L2405" s="9">
        <f>(K2405/86400)+DATE(1970,1,1)</f>
        <v>42506.709722222222</v>
      </c>
      <c r="M2405" t="b">
        <v>0</v>
      </c>
      <c r="N2405">
        <v>310</v>
      </c>
      <c r="O2405">
        <f>ROUND(E2405/D2405*100,0)</f>
        <v>29</v>
      </c>
      <c r="P2405">
        <f t="shared" si="37"/>
        <v>0.61990000000000001</v>
      </c>
      <c r="Q2405" t="b">
        <v>0</v>
      </c>
      <c r="R2405" t="s">
        <v>8271</v>
      </c>
    </row>
    <row r="2406" spans="1:18" ht="57.6" x14ac:dyDescent="0.3">
      <c r="A2406">
        <v>1591</v>
      </c>
      <c r="B2406" s="7" t="s">
        <v>1592</v>
      </c>
      <c r="C2406" s="3" t="s">
        <v>5701</v>
      </c>
      <c r="D2406" s="5">
        <v>14000</v>
      </c>
      <c r="E2406" s="5">
        <v>4092</v>
      </c>
      <c r="F2406" t="s">
        <v>8220</v>
      </c>
      <c r="G2406" t="s">
        <v>8224</v>
      </c>
      <c r="H2406" t="s">
        <v>8246</v>
      </c>
      <c r="I2406">
        <v>1459700741</v>
      </c>
      <c r="J2406" s="9">
        <f>(I2406/86400)+DATE(1970,1,1)</f>
        <v>42463.68450231482</v>
      </c>
      <c r="K2406">
        <v>1457112341</v>
      </c>
      <c r="L2406" s="9">
        <f>(K2406/86400)+DATE(1970,1,1)</f>
        <v>42433.726168981477</v>
      </c>
      <c r="M2406" t="b">
        <v>0</v>
      </c>
      <c r="N2406">
        <v>92</v>
      </c>
      <c r="O2406">
        <f>ROUND(E2406/D2406*100,0)</f>
        <v>29</v>
      </c>
      <c r="P2406">
        <f t="shared" si="37"/>
        <v>9.64E-2</v>
      </c>
      <c r="Q2406" t="b">
        <v>0</v>
      </c>
      <c r="R2406" t="s">
        <v>8289</v>
      </c>
    </row>
    <row r="2407" spans="1:18" ht="43.2" x14ac:dyDescent="0.3">
      <c r="A2407">
        <v>1077</v>
      </c>
      <c r="B2407" s="7" t="s">
        <v>1078</v>
      </c>
      <c r="C2407" s="3" t="s">
        <v>5187</v>
      </c>
      <c r="D2407" s="5">
        <v>25000</v>
      </c>
      <c r="E2407" s="5">
        <v>7344</v>
      </c>
      <c r="F2407" t="s">
        <v>8220</v>
      </c>
      <c r="G2407" t="s">
        <v>8223</v>
      </c>
      <c r="H2407" t="s">
        <v>8245</v>
      </c>
      <c r="I2407">
        <v>1452744011</v>
      </c>
      <c r="J2407" s="9">
        <f>(I2407/86400)+DATE(1970,1,1)</f>
        <v>42383.16679398148</v>
      </c>
      <c r="K2407">
        <v>1450152011</v>
      </c>
      <c r="L2407" s="9">
        <f>(K2407/86400)+DATE(1970,1,1)</f>
        <v>42353.16679398148</v>
      </c>
      <c r="M2407" t="b">
        <v>0</v>
      </c>
      <c r="N2407">
        <v>167</v>
      </c>
      <c r="O2407">
        <f>ROUND(E2407/D2407*100,0)</f>
        <v>29</v>
      </c>
      <c r="P2407">
        <f t="shared" si="37"/>
        <v>0.1734</v>
      </c>
      <c r="Q2407" t="b">
        <v>0</v>
      </c>
      <c r="R2407" t="s">
        <v>8280</v>
      </c>
    </row>
    <row r="2408" spans="1:18" ht="28.8" x14ac:dyDescent="0.3">
      <c r="A2408">
        <v>2127</v>
      </c>
      <c r="B2408" s="7" t="s">
        <v>2128</v>
      </c>
      <c r="C2408" s="3" t="s">
        <v>6237</v>
      </c>
      <c r="D2408" s="5">
        <v>28000</v>
      </c>
      <c r="E2408" s="5">
        <v>8076</v>
      </c>
      <c r="F2408" t="s">
        <v>8220</v>
      </c>
      <c r="G2408" t="s">
        <v>8224</v>
      </c>
      <c r="H2408" t="s">
        <v>8246</v>
      </c>
      <c r="I2408">
        <v>1426158463</v>
      </c>
      <c r="J2408" s="9">
        <f>(I2408/86400)+DATE(1970,1,1)</f>
        <v>42075.463692129633</v>
      </c>
      <c r="K2408">
        <v>1423570063</v>
      </c>
      <c r="L2408" s="9">
        <f>(K2408/86400)+DATE(1970,1,1)</f>
        <v>42045.505358796298</v>
      </c>
      <c r="M2408" t="b">
        <v>0</v>
      </c>
      <c r="N2408">
        <v>236</v>
      </c>
      <c r="O2408">
        <f>ROUND(E2408/D2408*100,0)</f>
        <v>29</v>
      </c>
      <c r="P2408">
        <f t="shared" si="37"/>
        <v>0.19209999999999999</v>
      </c>
      <c r="Q2408" t="b">
        <v>0</v>
      </c>
      <c r="R2408" t="s">
        <v>8280</v>
      </c>
    </row>
    <row r="2409" spans="1:18" ht="43.2" x14ac:dyDescent="0.3">
      <c r="A2409">
        <v>2362</v>
      </c>
      <c r="B2409" s="7" t="s">
        <v>2363</v>
      </c>
      <c r="C2409" s="3" t="s">
        <v>6472</v>
      </c>
      <c r="D2409" s="5">
        <v>420</v>
      </c>
      <c r="E2409" s="5">
        <v>120</v>
      </c>
      <c r="F2409" t="s">
        <v>8219</v>
      </c>
      <c r="G2409" t="s">
        <v>8223</v>
      </c>
      <c r="H2409" t="s">
        <v>8245</v>
      </c>
      <c r="I2409">
        <v>1418315470</v>
      </c>
      <c r="J2409" s="9">
        <f>(I2409/86400)+DATE(1970,1,1)</f>
        <v>41984.688310185185</v>
      </c>
      <c r="K2409">
        <v>1415723470</v>
      </c>
      <c r="L2409" s="9">
        <f>(K2409/86400)+DATE(1970,1,1)</f>
        <v>41954.688310185185</v>
      </c>
      <c r="M2409" t="b">
        <v>0</v>
      </c>
      <c r="N2409">
        <v>2</v>
      </c>
      <c r="O2409">
        <f>ROUND(E2409/D2409*100,0)</f>
        <v>29</v>
      </c>
      <c r="P2409">
        <f t="shared" si="37"/>
        <v>2.8999999999999998E-3</v>
      </c>
      <c r="Q2409" t="b">
        <v>0</v>
      </c>
      <c r="R2409" t="s">
        <v>8270</v>
      </c>
    </row>
    <row r="2410" spans="1:18" ht="43.2" x14ac:dyDescent="0.3">
      <c r="A2410">
        <v>1546</v>
      </c>
      <c r="B2410" s="7" t="s">
        <v>1547</v>
      </c>
      <c r="C2410" s="3" t="s">
        <v>5656</v>
      </c>
      <c r="D2410" s="5">
        <v>1000</v>
      </c>
      <c r="E2410" s="5">
        <v>289</v>
      </c>
      <c r="F2410" t="s">
        <v>8220</v>
      </c>
      <c r="G2410" t="s">
        <v>8224</v>
      </c>
      <c r="H2410" t="s">
        <v>8246</v>
      </c>
      <c r="I2410">
        <v>1410930399</v>
      </c>
      <c r="J2410" s="9">
        <f>(I2410/86400)+DATE(1970,1,1)</f>
        <v>41899.212951388887</v>
      </c>
      <c r="K2410">
        <v>1405746399</v>
      </c>
      <c r="L2410" s="9">
        <f>(K2410/86400)+DATE(1970,1,1)</f>
        <v>41839.212951388887</v>
      </c>
      <c r="M2410" t="b">
        <v>0</v>
      </c>
      <c r="N2410">
        <v>11</v>
      </c>
      <c r="O2410">
        <f>ROUND(E2410/D2410*100,0)</f>
        <v>29</v>
      </c>
      <c r="P2410">
        <f t="shared" si="37"/>
        <v>6.8999999999999999E-3</v>
      </c>
      <c r="Q2410" t="b">
        <v>0</v>
      </c>
      <c r="R2410" t="s">
        <v>8287</v>
      </c>
    </row>
    <row r="2411" spans="1:18" ht="43.2" x14ac:dyDescent="0.3">
      <c r="A2411">
        <v>4075</v>
      </c>
      <c r="B2411" s="7" t="s">
        <v>4071</v>
      </c>
      <c r="C2411" s="3" t="s">
        <v>8178</v>
      </c>
      <c r="D2411" s="5">
        <v>2000</v>
      </c>
      <c r="E2411" s="5">
        <v>576</v>
      </c>
      <c r="F2411" t="s">
        <v>8220</v>
      </c>
      <c r="G2411" t="s">
        <v>8224</v>
      </c>
      <c r="H2411" t="s">
        <v>8246</v>
      </c>
      <c r="I2411">
        <v>1404149280</v>
      </c>
      <c r="J2411" s="9">
        <f>(I2411/86400)+DATE(1970,1,1)</f>
        <v>41820.727777777778</v>
      </c>
      <c r="K2411">
        <v>1400547969</v>
      </c>
      <c r="L2411" s="9">
        <f>(K2411/86400)+DATE(1970,1,1)</f>
        <v>41779.045937499999</v>
      </c>
      <c r="M2411" t="b">
        <v>0</v>
      </c>
      <c r="N2411">
        <v>13</v>
      </c>
      <c r="O2411">
        <f>ROUND(E2411/D2411*100,0)</f>
        <v>29</v>
      </c>
      <c r="P2411">
        <f t="shared" si="37"/>
        <v>1.38E-2</v>
      </c>
      <c r="Q2411" t="b">
        <v>0</v>
      </c>
      <c r="R2411" t="s">
        <v>8269</v>
      </c>
    </row>
    <row r="2412" spans="1:18" ht="43.2" x14ac:dyDescent="0.3">
      <c r="A2412">
        <v>2742</v>
      </c>
      <c r="B2412" s="7" t="s">
        <v>2742</v>
      </c>
      <c r="C2412" s="3" t="s">
        <v>6852</v>
      </c>
      <c r="D2412" s="5">
        <v>2500</v>
      </c>
      <c r="E2412" s="5">
        <v>731</v>
      </c>
      <c r="F2412" t="s">
        <v>8220</v>
      </c>
      <c r="G2412" t="s">
        <v>8223</v>
      </c>
      <c r="H2412" t="s">
        <v>8245</v>
      </c>
      <c r="I2412">
        <v>1337102187</v>
      </c>
      <c r="J2412" s="9">
        <f>(I2412/86400)+DATE(1970,1,1)</f>
        <v>41044.719756944447</v>
      </c>
      <c r="K2412">
        <v>1335892587</v>
      </c>
      <c r="L2412" s="9">
        <f>(K2412/86400)+DATE(1970,1,1)</f>
        <v>41030.719756944447</v>
      </c>
      <c r="M2412" t="b">
        <v>0</v>
      </c>
      <c r="N2412">
        <v>18</v>
      </c>
      <c r="O2412">
        <f>ROUND(E2412/D2412*100,0)</f>
        <v>29</v>
      </c>
      <c r="P2412">
        <f t="shared" si="37"/>
        <v>1.78E-2</v>
      </c>
      <c r="Q2412" t="b">
        <v>0</v>
      </c>
      <c r="R2412" t="s">
        <v>8302</v>
      </c>
    </row>
    <row r="2413" spans="1:18" ht="43.2" x14ac:dyDescent="0.3">
      <c r="A2413">
        <v>1228</v>
      </c>
      <c r="B2413" s="7" t="s">
        <v>1229</v>
      </c>
      <c r="C2413" s="3" t="s">
        <v>5338</v>
      </c>
      <c r="D2413" s="5">
        <v>5000</v>
      </c>
      <c r="E2413" s="5">
        <v>1465</v>
      </c>
      <c r="F2413" t="s">
        <v>8219</v>
      </c>
      <c r="G2413" t="s">
        <v>8223</v>
      </c>
      <c r="H2413" t="s">
        <v>8245</v>
      </c>
      <c r="I2413">
        <v>1317231008</v>
      </c>
      <c r="J2413" s="9">
        <f>(I2413/86400)+DATE(1970,1,1)</f>
        <v>40814.729259259257</v>
      </c>
      <c r="K2413">
        <v>1312047008</v>
      </c>
      <c r="L2413" s="9">
        <f>(K2413/86400)+DATE(1970,1,1)</f>
        <v>40754.729259259257</v>
      </c>
      <c r="M2413" t="b">
        <v>0</v>
      </c>
      <c r="N2413">
        <v>24</v>
      </c>
      <c r="O2413">
        <f>ROUND(E2413/D2413*100,0)</f>
        <v>29</v>
      </c>
      <c r="P2413">
        <f t="shared" si="37"/>
        <v>3.5900000000000001E-2</v>
      </c>
      <c r="Q2413" t="b">
        <v>0</v>
      </c>
      <c r="R2413" t="s">
        <v>8284</v>
      </c>
    </row>
    <row r="2414" spans="1:18" ht="28.8" x14ac:dyDescent="0.3">
      <c r="A2414">
        <v>2157</v>
      </c>
      <c r="B2414" s="7" t="s">
        <v>2158</v>
      </c>
      <c r="C2414" s="3" t="s">
        <v>6267</v>
      </c>
      <c r="D2414" s="5">
        <v>75000</v>
      </c>
      <c r="E2414" s="5">
        <v>21144</v>
      </c>
      <c r="F2414" t="s">
        <v>8220</v>
      </c>
      <c r="G2414" t="s">
        <v>8223</v>
      </c>
      <c r="H2414" t="s">
        <v>8245</v>
      </c>
      <c r="I2414">
        <v>1482479940</v>
      </c>
      <c r="J2414" s="9">
        <f>(I2414/86400)+DATE(1970,1,1)</f>
        <v>42727.332638888889</v>
      </c>
      <c r="K2414">
        <v>1479684783</v>
      </c>
      <c r="L2414" s="9">
        <f>(K2414/86400)+DATE(1970,1,1)</f>
        <v>42694.98128472222</v>
      </c>
      <c r="M2414" t="b">
        <v>0</v>
      </c>
      <c r="N2414">
        <v>57</v>
      </c>
      <c r="O2414">
        <f>ROUND(E2414/D2414*100,0)</f>
        <v>28</v>
      </c>
      <c r="P2414">
        <f t="shared" si="37"/>
        <v>0.49519999999999997</v>
      </c>
      <c r="Q2414" t="b">
        <v>0</v>
      </c>
      <c r="R2414" t="s">
        <v>8280</v>
      </c>
    </row>
    <row r="2415" spans="1:18" ht="43.2" x14ac:dyDescent="0.3">
      <c r="A2415">
        <v>962</v>
      </c>
      <c r="B2415" s="7" t="s">
        <v>963</v>
      </c>
      <c r="C2415" s="3" t="s">
        <v>5072</v>
      </c>
      <c r="D2415" s="5">
        <v>2500</v>
      </c>
      <c r="E2415" s="5">
        <v>712</v>
      </c>
      <c r="F2415" t="s">
        <v>8220</v>
      </c>
      <c r="G2415" t="s">
        <v>8223</v>
      </c>
      <c r="H2415" t="s">
        <v>8245</v>
      </c>
      <c r="I2415">
        <v>1455210353</v>
      </c>
      <c r="J2415" s="9">
        <f>(I2415/86400)+DATE(1970,1,1)</f>
        <v>42411.712418981479</v>
      </c>
      <c r="K2415">
        <v>1451927153</v>
      </c>
      <c r="L2415" s="9">
        <f>(K2415/86400)+DATE(1970,1,1)</f>
        <v>42373.712418981479</v>
      </c>
      <c r="M2415" t="b">
        <v>0</v>
      </c>
      <c r="N2415">
        <v>37</v>
      </c>
      <c r="O2415">
        <f>ROUND(E2415/D2415*100,0)</f>
        <v>28</v>
      </c>
      <c r="P2415">
        <f t="shared" si="37"/>
        <v>1.6799999999999999E-2</v>
      </c>
      <c r="Q2415" t="b">
        <v>0</v>
      </c>
      <c r="R2415" t="s">
        <v>8271</v>
      </c>
    </row>
    <row r="2416" spans="1:18" ht="43.2" x14ac:dyDescent="0.3">
      <c r="A2416">
        <v>950</v>
      </c>
      <c r="B2416" s="7" t="s">
        <v>951</v>
      </c>
      <c r="C2416" s="3" t="s">
        <v>5060</v>
      </c>
      <c r="D2416" s="5">
        <v>5000</v>
      </c>
      <c r="E2416" s="5">
        <v>1402</v>
      </c>
      <c r="F2416" t="s">
        <v>8220</v>
      </c>
      <c r="G2416" t="s">
        <v>8228</v>
      </c>
      <c r="H2416" t="s">
        <v>8250</v>
      </c>
      <c r="I2416">
        <v>1453053661</v>
      </c>
      <c r="J2416" s="9">
        <f>(I2416/86400)+DATE(1970,1,1)</f>
        <v>42386.750706018516</v>
      </c>
      <c r="K2416">
        <v>1450461661</v>
      </c>
      <c r="L2416" s="9">
        <f>(K2416/86400)+DATE(1970,1,1)</f>
        <v>42356.750706018516</v>
      </c>
      <c r="M2416" t="b">
        <v>0</v>
      </c>
      <c r="N2416">
        <v>24</v>
      </c>
      <c r="O2416">
        <f>ROUND(E2416/D2416*100,0)</f>
        <v>28</v>
      </c>
      <c r="P2416">
        <f t="shared" si="37"/>
        <v>3.3099999999999997E-2</v>
      </c>
      <c r="Q2416" t="b">
        <v>0</v>
      </c>
      <c r="R2416" t="s">
        <v>8271</v>
      </c>
    </row>
    <row r="2417" spans="1:18" ht="57.6" x14ac:dyDescent="0.3">
      <c r="A2417">
        <v>3734</v>
      </c>
      <c r="B2417" s="7" t="s">
        <v>3731</v>
      </c>
      <c r="C2417" s="3" t="s">
        <v>7844</v>
      </c>
      <c r="D2417" s="5">
        <v>1500</v>
      </c>
      <c r="E2417" s="5">
        <v>427</v>
      </c>
      <c r="F2417" t="s">
        <v>8220</v>
      </c>
      <c r="G2417" t="s">
        <v>8223</v>
      </c>
      <c r="H2417" t="s">
        <v>8245</v>
      </c>
      <c r="I2417">
        <v>1432589896</v>
      </c>
      <c r="J2417" s="9">
        <f>(I2417/86400)+DATE(1970,1,1)</f>
        <v>42149.901574074072</v>
      </c>
      <c r="K2417">
        <v>1427405896</v>
      </c>
      <c r="L2417" s="9">
        <f>(K2417/86400)+DATE(1970,1,1)</f>
        <v>42089.901574074072</v>
      </c>
      <c r="M2417" t="b">
        <v>0</v>
      </c>
      <c r="N2417">
        <v>7</v>
      </c>
      <c r="O2417">
        <f>ROUND(E2417/D2417*100,0)</f>
        <v>28</v>
      </c>
      <c r="P2417">
        <f t="shared" si="37"/>
        <v>1.01E-2</v>
      </c>
      <c r="Q2417" t="b">
        <v>0</v>
      </c>
      <c r="R2417" t="s">
        <v>8269</v>
      </c>
    </row>
    <row r="2418" spans="1:18" ht="43.2" x14ac:dyDescent="0.3">
      <c r="A2418">
        <v>144</v>
      </c>
      <c r="B2418" s="7" t="s">
        <v>146</v>
      </c>
      <c r="C2418" s="3" t="s">
        <v>4254</v>
      </c>
      <c r="D2418" s="5">
        <v>7500</v>
      </c>
      <c r="E2418" s="5">
        <v>2070</v>
      </c>
      <c r="F2418" t="s">
        <v>8219</v>
      </c>
      <c r="G2418" t="s">
        <v>8228</v>
      </c>
      <c r="H2418" t="s">
        <v>8250</v>
      </c>
      <c r="I2418">
        <v>1428945472</v>
      </c>
      <c r="J2418" s="9">
        <f>(I2418/86400)+DATE(1970,1,1)</f>
        <v>42107.72074074074</v>
      </c>
      <c r="K2418">
        <v>1423765072</v>
      </c>
      <c r="L2418" s="9">
        <f>(K2418/86400)+DATE(1970,1,1)</f>
        <v>42047.762407407412</v>
      </c>
      <c r="M2418" t="b">
        <v>0</v>
      </c>
      <c r="N2418">
        <v>37</v>
      </c>
      <c r="O2418">
        <f>ROUND(E2418/D2418*100,0)</f>
        <v>28</v>
      </c>
      <c r="P2418">
        <f t="shared" si="37"/>
        <v>4.9200000000000001E-2</v>
      </c>
      <c r="Q2418" t="b">
        <v>0</v>
      </c>
      <c r="R2418" t="s">
        <v>8265</v>
      </c>
    </row>
    <row r="2419" spans="1:18" ht="43.2" x14ac:dyDescent="0.3">
      <c r="A2419">
        <v>685</v>
      </c>
      <c r="B2419" s="7" t="s">
        <v>686</v>
      </c>
      <c r="C2419" s="3" t="s">
        <v>4795</v>
      </c>
      <c r="D2419" s="5">
        <v>2000</v>
      </c>
      <c r="E2419" s="5">
        <v>553</v>
      </c>
      <c r="F2419" t="s">
        <v>8220</v>
      </c>
      <c r="G2419" t="s">
        <v>8223</v>
      </c>
      <c r="H2419" t="s">
        <v>8245</v>
      </c>
      <c r="I2419">
        <v>1421095672</v>
      </c>
      <c r="J2419" s="9">
        <f>(I2419/86400)+DATE(1970,1,1)</f>
        <v>42016.866574074069</v>
      </c>
      <c r="K2419">
        <v>1417207672</v>
      </c>
      <c r="L2419" s="9">
        <f>(K2419/86400)+DATE(1970,1,1)</f>
        <v>41971.866574074069</v>
      </c>
      <c r="M2419" t="b">
        <v>0</v>
      </c>
      <c r="N2419">
        <v>10</v>
      </c>
      <c r="O2419">
        <f>ROUND(E2419/D2419*100,0)</f>
        <v>28</v>
      </c>
      <c r="P2419">
        <f t="shared" si="37"/>
        <v>1.32E-2</v>
      </c>
      <c r="Q2419" t="b">
        <v>0</v>
      </c>
      <c r="R2419" t="s">
        <v>8271</v>
      </c>
    </row>
    <row r="2420" spans="1:18" ht="43.2" x14ac:dyDescent="0.3">
      <c r="A2420">
        <v>2137</v>
      </c>
      <c r="B2420" s="7" t="s">
        <v>2138</v>
      </c>
      <c r="C2420" s="3" t="s">
        <v>6247</v>
      </c>
      <c r="D2420" s="5">
        <v>50000</v>
      </c>
      <c r="E2420" s="5">
        <v>14203</v>
      </c>
      <c r="F2420" t="s">
        <v>8220</v>
      </c>
      <c r="G2420" t="s">
        <v>8228</v>
      </c>
      <c r="H2420" t="s">
        <v>8250</v>
      </c>
      <c r="I2420">
        <v>1417804229</v>
      </c>
      <c r="J2420" s="9">
        <f>(I2420/86400)+DATE(1970,1,1)</f>
        <v>41978.771168981482</v>
      </c>
      <c r="K2420">
        <v>1415212229</v>
      </c>
      <c r="L2420" s="9">
        <f>(K2420/86400)+DATE(1970,1,1)</f>
        <v>41948.771168981482</v>
      </c>
      <c r="M2420" t="b">
        <v>0</v>
      </c>
      <c r="N2420">
        <v>534</v>
      </c>
      <c r="O2420">
        <f>ROUND(E2420/D2420*100,0)</f>
        <v>28</v>
      </c>
      <c r="P2420">
        <f t="shared" si="37"/>
        <v>0.33860000000000001</v>
      </c>
      <c r="Q2420" t="b">
        <v>0</v>
      </c>
      <c r="R2420" t="s">
        <v>8280</v>
      </c>
    </row>
    <row r="2421" spans="1:18" ht="43.2" x14ac:dyDescent="0.3">
      <c r="A2421">
        <v>2682</v>
      </c>
      <c r="B2421" s="7" t="s">
        <v>2682</v>
      </c>
      <c r="C2421" s="3" t="s">
        <v>6792</v>
      </c>
      <c r="D2421" s="5">
        <v>6000</v>
      </c>
      <c r="E2421" s="5">
        <v>1698</v>
      </c>
      <c r="F2421" t="s">
        <v>8220</v>
      </c>
      <c r="G2421" t="s">
        <v>8223</v>
      </c>
      <c r="H2421" t="s">
        <v>8245</v>
      </c>
      <c r="I2421">
        <v>1416635940</v>
      </c>
      <c r="J2421" s="9">
        <f>(I2421/86400)+DATE(1970,1,1)</f>
        <v>41965.249305555553</v>
      </c>
      <c r="K2421">
        <v>1413838540</v>
      </c>
      <c r="L2421" s="9">
        <f>(K2421/86400)+DATE(1970,1,1)</f>
        <v>41932.871990740743</v>
      </c>
      <c r="M2421" t="b">
        <v>0</v>
      </c>
      <c r="N2421">
        <v>20</v>
      </c>
      <c r="O2421">
        <f>ROUND(E2421/D2421*100,0)</f>
        <v>28</v>
      </c>
      <c r="P2421">
        <f t="shared" si="37"/>
        <v>4.0500000000000001E-2</v>
      </c>
      <c r="Q2421" t="b">
        <v>0</v>
      </c>
      <c r="R2421" t="s">
        <v>8282</v>
      </c>
    </row>
    <row r="2422" spans="1:18" ht="43.2" x14ac:dyDescent="0.3">
      <c r="A2422">
        <v>2673</v>
      </c>
      <c r="B2422" s="7" t="s">
        <v>2673</v>
      </c>
      <c r="C2422" s="3" t="s">
        <v>6783</v>
      </c>
      <c r="D2422" s="5">
        <v>40000</v>
      </c>
      <c r="E2422" s="5">
        <v>11032</v>
      </c>
      <c r="F2422" t="s">
        <v>8220</v>
      </c>
      <c r="G2422" t="s">
        <v>8223</v>
      </c>
      <c r="H2422" t="s">
        <v>8245</v>
      </c>
      <c r="I2422">
        <v>1414622700</v>
      </c>
      <c r="J2422" s="9">
        <f>(I2422/86400)+DATE(1970,1,1)</f>
        <v>41941.947916666664</v>
      </c>
      <c r="K2422">
        <v>1412081999</v>
      </c>
      <c r="L2422" s="9">
        <f>(K2422/86400)+DATE(1970,1,1)</f>
        <v>41912.541655092595</v>
      </c>
      <c r="M2422" t="b">
        <v>1</v>
      </c>
      <c r="N2422">
        <v>66</v>
      </c>
      <c r="O2422">
        <f>ROUND(E2422/D2422*100,0)</f>
        <v>28</v>
      </c>
      <c r="P2422">
        <f t="shared" si="37"/>
        <v>0.26319999999999999</v>
      </c>
      <c r="Q2422" t="b">
        <v>0</v>
      </c>
      <c r="R2422" t="s">
        <v>8300</v>
      </c>
    </row>
    <row r="2423" spans="1:18" ht="43.2" x14ac:dyDescent="0.3">
      <c r="A2423">
        <v>4028</v>
      </c>
      <c r="B2423" s="7" t="s">
        <v>4024</v>
      </c>
      <c r="C2423" s="3" t="s">
        <v>8133</v>
      </c>
      <c r="D2423" s="5">
        <v>2000</v>
      </c>
      <c r="E2423" s="5">
        <v>561</v>
      </c>
      <c r="F2423" t="s">
        <v>8220</v>
      </c>
      <c r="G2423" t="s">
        <v>8223</v>
      </c>
      <c r="H2423" t="s">
        <v>8245</v>
      </c>
      <c r="I2423">
        <v>1402007500</v>
      </c>
      <c r="J2423" s="9">
        <f>(I2423/86400)+DATE(1970,1,1)</f>
        <v>41795.938657407409</v>
      </c>
      <c r="K2423">
        <v>1399415500</v>
      </c>
      <c r="L2423" s="9">
        <f>(K2423/86400)+DATE(1970,1,1)</f>
        <v>41765.938657407409</v>
      </c>
      <c r="M2423" t="b">
        <v>0</v>
      </c>
      <c r="N2423">
        <v>11</v>
      </c>
      <c r="O2423">
        <f>ROUND(E2423/D2423*100,0)</f>
        <v>28</v>
      </c>
      <c r="P2423">
        <f t="shared" si="37"/>
        <v>1.34E-2</v>
      </c>
      <c r="Q2423" t="b">
        <v>0</v>
      </c>
      <c r="R2423" t="s">
        <v>8269</v>
      </c>
    </row>
    <row r="2424" spans="1:18" ht="43.2" x14ac:dyDescent="0.3">
      <c r="A2424">
        <v>2747</v>
      </c>
      <c r="B2424" s="7" t="s">
        <v>2747</v>
      </c>
      <c r="C2424" s="3" t="s">
        <v>6857</v>
      </c>
      <c r="D2424" s="5">
        <v>500</v>
      </c>
      <c r="E2424" s="5">
        <v>140</v>
      </c>
      <c r="F2424" t="s">
        <v>8220</v>
      </c>
      <c r="G2424" t="s">
        <v>8223</v>
      </c>
      <c r="H2424" t="s">
        <v>8245</v>
      </c>
      <c r="I2424">
        <v>1339816200</v>
      </c>
      <c r="J2424" s="9">
        <f>(I2424/86400)+DATE(1970,1,1)</f>
        <v>41076.131944444445</v>
      </c>
      <c r="K2424">
        <v>1337095997</v>
      </c>
      <c r="L2424" s="9">
        <f>(K2424/86400)+DATE(1970,1,1)</f>
        <v>41044.648113425923</v>
      </c>
      <c r="M2424" t="b">
        <v>0</v>
      </c>
      <c r="N2424">
        <v>4</v>
      </c>
      <c r="O2424">
        <f>ROUND(E2424/D2424*100,0)</f>
        <v>28</v>
      </c>
      <c r="P2424">
        <f t="shared" si="37"/>
        <v>3.3999999999999998E-3</v>
      </c>
      <c r="Q2424" t="b">
        <v>0</v>
      </c>
      <c r="R2424" t="s">
        <v>8302</v>
      </c>
    </row>
    <row r="2425" spans="1:18" ht="43.2" x14ac:dyDescent="0.3">
      <c r="A2425">
        <v>3888</v>
      </c>
      <c r="B2425" s="7" t="s">
        <v>3885</v>
      </c>
      <c r="C2425" s="3" t="s">
        <v>7996</v>
      </c>
      <c r="D2425" s="5">
        <v>2000</v>
      </c>
      <c r="E2425" s="5">
        <v>542</v>
      </c>
      <c r="F2425" t="s">
        <v>8220</v>
      </c>
      <c r="G2425" t="s">
        <v>8224</v>
      </c>
      <c r="H2425" t="s">
        <v>8246</v>
      </c>
      <c r="I2425">
        <v>1488114358</v>
      </c>
      <c r="J2425" s="9">
        <f>(I2425/86400)+DATE(1970,1,1)</f>
        <v>42792.545810185184</v>
      </c>
      <c r="K2425">
        <v>1485522358</v>
      </c>
      <c r="L2425" s="9">
        <f>(K2425/86400)+DATE(1970,1,1)</f>
        <v>42762.545810185184</v>
      </c>
      <c r="M2425" t="b">
        <v>0</v>
      </c>
      <c r="N2425">
        <v>14</v>
      </c>
      <c r="O2425">
        <f>ROUND(E2425/D2425*100,0)</f>
        <v>27</v>
      </c>
      <c r="P2425">
        <f t="shared" si="37"/>
        <v>1.2699999999999999E-2</v>
      </c>
      <c r="Q2425" t="b">
        <v>0</v>
      </c>
      <c r="R2425" t="s">
        <v>8269</v>
      </c>
    </row>
    <row r="2426" spans="1:18" ht="43.2" x14ac:dyDescent="0.3">
      <c r="A2426">
        <v>4102</v>
      </c>
      <c r="B2426" s="7" t="s">
        <v>4098</v>
      </c>
      <c r="C2426" s="3" t="s">
        <v>8205</v>
      </c>
      <c r="D2426" s="5">
        <v>500</v>
      </c>
      <c r="E2426" s="5">
        <v>137</v>
      </c>
      <c r="F2426" t="s">
        <v>8220</v>
      </c>
      <c r="G2426" t="s">
        <v>8223</v>
      </c>
      <c r="H2426" t="s">
        <v>8245</v>
      </c>
      <c r="I2426">
        <v>1463343673</v>
      </c>
      <c r="J2426" s="9">
        <f>(I2426/86400)+DATE(1970,1,1)</f>
        <v>42505.848067129627</v>
      </c>
      <c r="K2426">
        <v>1460751673</v>
      </c>
      <c r="L2426" s="9">
        <f>(K2426/86400)+DATE(1970,1,1)</f>
        <v>42475.848067129627</v>
      </c>
      <c r="M2426" t="b">
        <v>0</v>
      </c>
      <c r="N2426">
        <v>6</v>
      </c>
      <c r="O2426">
        <f>ROUND(E2426/D2426*100,0)</f>
        <v>27</v>
      </c>
      <c r="P2426">
        <f t="shared" si="37"/>
        <v>3.2000000000000002E-3</v>
      </c>
      <c r="Q2426" t="b">
        <v>0</v>
      </c>
      <c r="R2426" t="s">
        <v>8269</v>
      </c>
    </row>
    <row r="2427" spans="1:18" ht="43.2" x14ac:dyDescent="0.3">
      <c r="A2427">
        <v>545</v>
      </c>
      <c r="B2427" s="7" t="s">
        <v>546</v>
      </c>
      <c r="C2427" s="3" t="s">
        <v>4655</v>
      </c>
      <c r="D2427" s="5">
        <v>50000</v>
      </c>
      <c r="E2427" s="5">
        <v>13692</v>
      </c>
      <c r="F2427" t="s">
        <v>8220</v>
      </c>
      <c r="G2427" t="s">
        <v>8229</v>
      </c>
      <c r="H2427" t="s">
        <v>8248</v>
      </c>
      <c r="I2427">
        <v>1447600389</v>
      </c>
      <c r="J2427" s="9">
        <f>(I2427/86400)+DATE(1970,1,1)</f>
        <v>42323.634131944447</v>
      </c>
      <c r="K2427">
        <v>1444140789</v>
      </c>
      <c r="L2427" s="9">
        <f>(K2427/86400)+DATE(1970,1,1)</f>
        <v>42283.592465277776</v>
      </c>
      <c r="M2427" t="b">
        <v>0</v>
      </c>
      <c r="N2427">
        <v>34</v>
      </c>
      <c r="O2427">
        <f>ROUND(E2427/D2427*100,0)</f>
        <v>27</v>
      </c>
      <c r="P2427">
        <f t="shared" si="37"/>
        <v>0.32379999999999998</v>
      </c>
      <c r="Q2427" t="b">
        <v>0</v>
      </c>
      <c r="R2427" t="s">
        <v>8270</v>
      </c>
    </row>
    <row r="2428" spans="1:18" ht="43.2" x14ac:dyDescent="0.3">
      <c r="A2428">
        <v>4074</v>
      </c>
      <c r="B2428" s="7" t="s">
        <v>4070</v>
      </c>
      <c r="C2428" s="3" t="s">
        <v>8177</v>
      </c>
      <c r="D2428" s="5">
        <v>2750</v>
      </c>
      <c r="E2428" s="5">
        <v>735</v>
      </c>
      <c r="F2428" t="s">
        <v>8220</v>
      </c>
      <c r="G2428" t="s">
        <v>8224</v>
      </c>
      <c r="H2428" t="s">
        <v>8246</v>
      </c>
      <c r="I2428">
        <v>1446732975</v>
      </c>
      <c r="J2428" s="9">
        <f>(I2428/86400)+DATE(1970,1,1)</f>
        <v>42313.594618055555</v>
      </c>
      <c r="K2428">
        <v>1444137375</v>
      </c>
      <c r="L2428" s="9">
        <f>(K2428/86400)+DATE(1970,1,1)</f>
        <v>42283.552951388891</v>
      </c>
      <c r="M2428" t="b">
        <v>0</v>
      </c>
      <c r="N2428">
        <v>21</v>
      </c>
      <c r="O2428">
        <f>ROUND(E2428/D2428*100,0)</f>
        <v>27</v>
      </c>
      <c r="P2428">
        <f t="shared" si="37"/>
        <v>1.7399999999999999E-2</v>
      </c>
      <c r="Q2428" t="b">
        <v>0</v>
      </c>
      <c r="R2428" t="s">
        <v>8269</v>
      </c>
    </row>
    <row r="2429" spans="1:18" ht="43.2" x14ac:dyDescent="0.3">
      <c r="A2429">
        <v>2918</v>
      </c>
      <c r="B2429" s="7" t="s">
        <v>2918</v>
      </c>
      <c r="C2429" s="3" t="s">
        <v>7028</v>
      </c>
      <c r="D2429" s="5">
        <v>5000</v>
      </c>
      <c r="E2429" s="5">
        <v>1362</v>
      </c>
      <c r="F2429" t="s">
        <v>8220</v>
      </c>
      <c r="G2429" t="s">
        <v>8223</v>
      </c>
      <c r="H2429" t="s">
        <v>8245</v>
      </c>
      <c r="I2429">
        <v>1446131207</v>
      </c>
      <c r="J2429" s="9">
        <f>(I2429/86400)+DATE(1970,1,1)</f>
        <v>42306.629710648151</v>
      </c>
      <c r="K2429">
        <v>1443712007</v>
      </c>
      <c r="L2429" s="9">
        <f>(K2429/86400)+DATE(1970,1,1)</f>
        <v>42278.629710648151</v>
      </c>
      <c r="M2429" t="b">
        <v>0</v>
      </c>
      <c r="N2429">
        <v>20</v>
      </c>
      <c r="O2429">
        <f>ROUND(E2429/D2429*100,0)</f>
        <v>27</v>
      </c>
      <c r="P2429">
        <f t="shared" si="37"/>
        <v>3.2199999999999999E-2</v>
      </c>
      <c r="Q2429" t="b">
        <v>0</v>
      </c>
      <c r="R2429" t="s">
        <v>8269</v>
      </c>
    </row>
    <row r="2430" spans="1:18" ht="43.2" x14ac:dyDescent="0.3">
      <c r="A2430">
        <v>2920</v>
      </c>
      <c r="B2430" s="7" t="s">
        <v>2920</v>
      </c>
      <c r="C2430" s="3" t="s">
        <v>7030</v>
      </c>
      <c r="D2430" s="5">
        <v>2500</v>
      </c>
      <c r="E2430" s="5">
        <v>671</v>
      </c>
      <c r="F2430" t="s">
        <v>8220</v>
      </c>
      <c r="G2430" t="s">
        <v>8228</v>
      </c>
      <c r="H2430" t="s">
        <v>8250</v>
      </c>
      <c r="I2430">
        <v>1427306470</v>
      </c>
      <c r="J2430" s="9">
        <f>(I2430/86400)+DATE(1970,1,1)</f>
        <v>42088.750810185185</v>
      </c>
      <c r="K2430">
        <v>1424718070</v>
      </c>
      <c r="L2430" s="9">
        <f>(K2430/86400)+DATE(1970,1,1)</f>
        <v>42058.792476851857</v>
      </c>
      <c r="M2430" t="b">
        <v>0</v>
      </c>
      <c r="N2430">
        <v>13</v>
      </c>
      <c r="O2430">
        <f>ROUND(E2430/D2430*100,0)</f>
        <v>27</v>
      </c>
      <c r="P2430">
        <f t="shared" si="37"/>
        <v>1.6E-2</v>
      </c>
      <c r="Q2430" t="b">
        <v>0</v>
      </c>
      <c r="R2430" t="s">
        <v>8269</v>
      </c>
    </row>
    <row r="2431" spans="1:18" ht="43.2" x14ac:dyDescent="0.3">
      <c r="A2431">
        <v>3111</v>
      </c>
      <c r="B2431" s="7" t="s">
        <v>3111</v>
      </c>
      <c r="C2431" s="3" t="s">
        <v>7221</v>
      </c>
      <c r="D2431" s="5">
        <v>20000</v>
      </c>
      <c r="E2431" s="5">
        <v>5328</v>
      </c>
      <c r="F2431" t="s">
        <v>8220</v>
      </c>
      <c r="G2431" t="s">
        <v>8223</v>
      </c>
      <c r="H2431" t="s">
        <v>8245</v>
      </c>
      <c r="I2431">
        <v>1412432220</v>
      </c>
      <c r="J2431" s="9">
        <f>(I2431/86400)+DATE(1970,1,1)</f>
        <v>41916.595138888893</v>
      </c>
      <c r="K2431">
        <v>1409753820</v>
      </c>
      <c r="L2431" s="9">
        <f>(K2431/86400)+DATE(1970,1,1)</f>
        <v>41885.595138888893</v>
      </c>
      <c r="M2431" t="b">
        <v>0</v>
      </c>
      <c r="N2431">
        <v>76</v>
      </c>
      <c r="O2431">
        <f>ROUND(E2431/D2431*100,0)</f>
        <v>27</v>
      </c>
      <c r="P2431">
        <f t="shared" si="37"/>
        <v>0.12720000000000001</v>
      </c>
      <c r="Q2431" t="b">
        <v>0</v>
      </c>
      <c r="R2431" t="s">
        <v>8301</v>
      </c>
    </row>
    <row r="2432" spans="1:18" ht="43.2" x14ac:dyDescent="0.3">
      <c r="A2432">
        <v>3865</v>
      </c>
      <c r="B2432" s="7" t="s">
        <v>3862</v>
      </c>
      <c r="C2432" s="3" t="s">
        <v>7974</v>
      </c>
      <c r="D2432" s="5">
        <v>2413</v>
      </c>
      <c r="E2432" s="5">
        <v>650</v>
      </c>
      <c r="F2432" t="s">
        <v>8220</v>
      </c>
      <c r="G2432" t="s">
        <v>8228</v>
      </c>
      <c r="H2432" t="s">
        <v>8250</v>
      </c>
      <c r="I2432">
        <v>1409376600</v>
      </c>
      <c r="J2432" s="9">
        <f>(I2432/86400)+DATE(1970,1,1)</f>
        <v>41881.229166666664</v>
      </c>
      <c r="K2432">
        <v>1405957098</v>
      </c>
      <c r="L2432" s="9">
        <f>(K2432/86400)+DATE(1970,1,1)</f>
        <v>41841.651597222226</v>
      </c>
      <c r="M2432" t="b">
        <v>0</v>
      </c>
      <c r="N2432">
        <v>14</v>
      </c>
      <c r="O2432">
        <f>ROUND(E2432/D2432*100,0)</f>
        <v>27</v>
      </c>
      <c r="P2432">
        <f t="shared" si="37"/>
        <v>1.55E-2</v>
      </c>
      <c r="Q2432" t="b">
        <v>0</v>
      </c>
      <c r="R2432" t="s">
        <v>8269</v>
      </c>
    </row>
    <row r="2433" spans="1:18" ht="43.2" x14ac:dyDescent="0.3">
      <c r="A2433">
        <v>2746</v>
      </c>
      <c r="B2433" s="7" t="s">
        <v>2746</v>
      </c>
      <c r="C2433" s="3" t="s">
        <v>6856</v>
      </c>
      <c r="D2433" s="5">
        <v>3000</v>
      </c>
      <c r="E2433" s="5">
        <v>801</v>
      </c>
      <c r="F2433" t="s">
        <v>8220</v>
      </c>
      <c r="G2433" t="s">
        <v>8223</v>
      </c>
      <c r="H2433" t="s">
        <v>8245</v>
      </c>
      <c r="I2433">
        <v>1409337911</v>
      </c>
      <c r="J2433" s="9">
        <f>(I2433/86400)+DATE(1970,1,1)</f>
        <v>41880.781377314815</v>
      </c>
      <c r="K2433">
        <v>1406745911</v>
      </c>
      <c r="L2433" s="9">
        <f>(K2433/86400)+DATE(1970,1,1)</f>
        <v>41850.781377314815</v>
      </c>
      <c r="M2433" t="b">
        <v>0</v>
      </c>
      <c r="N2433">
        <v>19</v>
      </c>
      <c r="O2433">
        <f>ROUND(E2433/D2433*100,0)</f>
        <v>27</v>
      </c>
      <c r="P2433">
        <f t="shared" si="37"/>
        <v>1.9099999999999999E-2</v>
      </c>
      <c r="Q2433" t="b">
        <v>0</v>
      </c>
      <c r="R2433" t="s">
        <v>8302</v>
      </c>
    </row>
    <row r="2434" spans="1:18" ht="43.2" x14ac:dyDescent="0.3">
      <c r="A2434">
        <v>701</v>
      </c>
      <c r="B2434" s="7" t="s">
        <v>702</v>
      </c>
      <c r="C2434" s="3" t="s">
        <v>4811</v>
      </c>
      <c r="D2434" s="5">
        <v>23000</v>
      </c>
      <c r="E2434" s="5">
        <v>6118</v>
      </c>
      <c r="F2434" t="s">
        <v>8220</v>
      </c>
      <c r="G2434" t="s">
        <v>8224</v>
      </c>
      <c r="H2434" t="s">
        <v>8246</v>
      </c>
      <c r="I2434">
        <v>1406130880</v>
      </c>
      <c r="J2434" s="9">
        <f>(I2434/86400)+DATE(1970,1,1)</f>
        <v>41843.662962962961</v>
      </c>
      <c r="K2434">
        <v>1403538880</v>
      </c>
      <c r="L2434" s="9">
        <f>(K2434/86400)+DATE(1970,1,1)</f>
        <v>41813.662962962961</v>
      </c>
      <c r="M2434" t="b">
        <v>0</v>
      </c>
      <c r="N2434">
        <v>21</v>
      </c>
      <c r="O2434">
        <f>ROUND(E2434/D2434*100,0)</f>
        <v>27</v>
      </c>
      <c r="P2434">
        <f t="shared" si="37"/>
        <v>0.14630000000000001</v>
      </c>
      <c r="Q2434" t="b">
        <v>0</v>
      </c>
      <c r="R2434" t="s">
        <v>8271</v>
      </c>
    </row>
    <row r="2435" spans="1:18" ht="57.6" x14ac:dyDescent="0.3">
      <c r="A2435">
        <v>1437</v>
      </c>
      <c r="B2435" s="7" t="s">
        <v>1438</v>
      </c>
      <c r="C2435" s="3" t="s">
        <v>5547</v>
      </c>
      <c r="D2435" s="5">
        <v>3000</v>
      </c>
      <c r="E2435" s="5">
        <v>807</v>
      </c>
      <c r="F2435" t="s">
        <v>8220</v>
      </c>
      <c r="G2435" t="s">
        <v>8223</v>
      </c>
      <c r="H2435" t="s">
        <v>8245</v>
      </c>
      <c r="I2435">
        <v>1405227540</v>
      </c>
      <c r="J2435" s="9">
        <f>(I2435/86400)+DATE(1970,1,1)</f>
        <v>41833.207638888889</v>
      </c>
      <c r="K2435">
        <v>1402058739</v>
      </c>
      <c r="L2435" s="9">
        <f>(K2435/86400)+DATE(1970,1,1)</f>
        <v>41796.531701388885</v>
      </c>
      <c r="M2435" t="b">
        <v>0</v>
      </c>
      <c r="N2435">
        <v>22</v>
      </c>
      <c r="O2435">
        <f>ROUND(E2435/D2435*100,0)</f>
        <v>27</v>
      </c>
      <c r="P2435">
        <f t="shared" ref="P2435:P2498" si="38">IFERROR(ROUND(E2435/L2435,4),0)</f>
        <v>1.9300000000000001E-2</v>
      </c>
      <c r="Q2435" t="b">
        <v>0</v>
      </c>
      <c r="R2435" t="s">
        <v>8285</v>
      </c>
    </row>
    <row r="2436" spans="1:18" x14ac:dyDescent="0.3">
      <c r="A2436">
        <v>465</v>
      </c>
      <c r="B2436" s="7" t="s">
        <v>466</v>
      </c>
      <c r="C2436" s="3" t="s">
        <v>4575</v>
      </c>
      <c r="D2436" s="5">
        <v>512</v>
      </c>
      <c r="E2436" s="5">
        <v>138</v>
      </c>
      <c r="F2436" t="s">
        <v>8220</v>
      </c>
      <c r="G2436" t="s">
        <v>8223</v>
      </c>
      <c r="H2436" t="s">
        <v>8245</v>
      </c>
      <c r="I2436">
        <v>1403837574</v>
      </c>
      <c r="J2436" s="9">
        <f>(I2436/86400)+DATE(1970,1,1)</f>
        <v>41817.120069444441</v>
      </c>
      <c r="K2436">
        <v>1402455174</v>
      </c>
      <c r="L2436" s="9">
        <f>(K2436/86400)+DATE(1970,1,1)</f>
        <v>41801.120069444441</v>
      </c>
      <c r="M2436" t="b">
        <v>0</v>
      </c>
      <c r="N2436">
        <v>8</v>
      </c>
      <c r="O2436">
        <f>ROUND(E2436/D2436*100,0)</f>
        <v>27</v>
      </c>
      <c r="P2436">
        <f t="shared" si="38"/>
        <v>3.3E-3</v>
      </c>
      <c r="Q2436" t="b">
        <v>0</v>
      </c>
      <c r="R2436" t="s">
        <v>8268</v>
      </c>
    </row>
    <row r="2437" spans="1:18" ht="43.2" x14ac:dyDescent="0.3">
      <c r="A2437">
        <v>1700</v>
      </c>
      <c r="B2437" s="7" t="s">
        <v>1701</v>
      </c>
      <c r="C2437" s="3" t="s">
        <v>5810</v>
      </c>
      <c r="D2437" s="5">
        <v>20000</v>
      </c>
      <c r="E2437" s="5">
        <v>5212</v>
      </c>
      <c r="F2437" t="s">
        <v>8221</v>
      </c>
      <c r="G2437" t="s">
        <v>8223</v>
      </c>
      <c r="H2437" t="s">
        <v>8245</v>
      </c>
      <c r="I2437">
        <v>1491019200</v>
      </c>
      <c r="J2437" s="9">
        <f>(I2437/86400)+DATE(1970,1,1)</f>
        <v>42826.166666666672</v>
      </c>
      <c r="K2437">
        <v>1488418990</v>
      </c>
      <c r="L2437" s="9">
        <f>(K2437/86400)+DATE(1970,1,1)</f>
        <v>42796.071643518517</v>
      </c>
      <c r="M2437" t="b">
        <v>0</v>
      </c>
      <c r="N2437">
        <v>79</v>
      </c>
      <c r="O2437">
        <f>ROUND(E2437/D2437*100,0)</f>
        <v>26</v>
      </c>
      <c r="P2437">
        <f t="shared" si="38"/>
        <v>0.12180000000000001</v>
      </c>
      <c r="Q2437" t="b">
        <v>0</v>
      </c>
      <c r="R2437" t="s">
        <v>8291</v>
      </c>
    </row>
    <row r="2438" spans="1:18" ht="43.2" x14ac:dyDescent="0.3">
      <c r="A2438">
        <v>4033</v>
      </c>
      <c r="B2438" s="7" t="s">
        <v>4029</v>
      </c>
      <c r="C2438" s="3" t="s">
        <v>8138</v>
      </c>
      <c r="D2438" s="5">
        <v>23900</v>
      </c>
      <c r="E2438" s="5">
        <v>6141.99</v>
      </c>
      <c r="F2438" t="s">
        <v>8220</v>
      </c>
      <c r="G2438" t="s">
        <v>8224</v>
      </c>
      <c r="H2438" t="s">
        <v>8246</v>
      </c>
      <c r="I2438">
        <v>1475398800</v>
      </c>
      <c r="J2438" s="9">
        <f>(I2438/86400)+DATE(1970,1,1)</f>
        <v>42645.375</v>
      </c>
      <c r="K2438">
        <v>1472711224</v>
      </c>
      <c r="L2438" s="9">
        <f>(K2438/86400)+DATE(1970,1,1)</f>
        <v>42614.268796296295</v>
      </c>
      <c r="M2438" t="b">
        <v>0</v>
      </c>
      <c r="N2438">
        <v>94</v>
      </c>
      <c r="O2438">
        <f>ROUND(E2438/D2438*100,0)</f>
        <v>26</v>
      </c>
      <c r="P2438">
        <f t="shared" si="38"/>
        <v>0.14410000000000001</v>
      </c>
      <c r="Q2438" t="b">
        <v>0</v>
      </c>
      <c r="R2438" t="s">
        <v>8269</v>
      </c>
    </row>
    <row r="2439" spans="1:18" ht="43.2" x14ac:dyDescent="0.3">
      <c r="A2439">
        <v>1781</v>
      </c>
      <c r="B2439" s="7" t="s">
        <v>1782</v>
      </c>
      <c r="C2439" s="3" t="s">
        <v>5891</v>
      </c>
      <c r="D2439" s="5">
        <v>5500</v>
      </c>
      <c r="E2439" s="5">
        <v>1417</v>
      </c>
      <c r="F2439" t="s">
        <v>8220</v>
      </c>
      <c r="G2439" t="s">
        <v>8223</v>
      </c>
      <c r="H2439" t="s">
        <v>8245</v>
      </c>
      <c r="I2439">
        <v>1473950945</v>
      </c>
      <c r="J2439" s="9">
        <f>(I2439/86400)+DATE(1970,1,1)</f>
        <v>42628.617418981477</v>
      </c>
      <c r="K2439">
        <v>1471272545</v>
      </c>
      <c r="L2439" s="9">
        <f>(K2439/86400)+DATE(1970,1,1)</f>
        <v>42597.617418981477</v>
      </c>
      <c r="M2439" t="b">
        <v>1</v>
      </c>
      <c r="N2439">
        <v>24</v>
      </c>
      <c r="O2439">
        <f>ROUND(E2439/D2439*100,0)</f>
        <v>26</v>
      </c>
      <c r="P2439">
        <f t="shared" si="38"/>
        <v>3.3300000000000003E-2</v>
      </c>
      <c r="Q2439" t="b">
        <v>0</v>
      </c>
      <c r="R2439" t="s">
        <v>8283</v>
      </c>
    </row>
    <row r="2440" spans="1:18" ht="43.2" x14ac:dyDescent="0.3">
      <c r="A2440">
        <v>1305</v>
      </c>
      <c r="B2440" s="7" t="s">
        <v>1306</v>
      </c>
      <c r="C2440" s="3" t="s">
        <v>5415</v>
      </c>
      <c r="D2440" s="5">
        <v>30000</v>
      </c>
      <c r="E2440" s="5">
        <v>7793</v>
      </c>
      <c r="F2440" t="s">
        <v>8219</v>
      </c>
      <c r="G2440" t="s">
        <v>8223</v>
      </c>
      <c r="H2440" t="s">
        <v>8245</v>
      </c>
      <c r="I2440">
        <v>1469122200</v>
      </c>
      <c r="J2440" s="9">
        <f>(I2440/86400)+DATE(1970,1,1)</f>
        <v>42572.729166666672</v>
      </c>
      <c r="K2440">
        <v>1466611108</v>
      </c>
      <c r="L2440" s="9">
        <f>(K2440/86400)+DATE(1970,1,1)</f>
        <v>42543.665601851855</v>
      </c>
      <c r="M2440" t="b">
        <v>0</v>
      </c>
      <c r="N2440">
        <v>86</v>
      </c>
      <c r="O2440">
        <f>ROUND(E2440/D2440*100,0)</f>
        <v>26</v>
      </c>
      <c r="P2440">
        <f t="shared" si="38"/>
        <v>0.1832</v>
      </c>
      <c r="Q2440" t="b">
        <v>0</v>
      </c>
      <c r="R2440" t="s">
        <v>8271</v>
      </c>
    </row>
    <row r="2441" spans="1:18" ht="57.6" x14ac:dyDescent="0.3">
      <c r="A2441">
        <v>677</v>
      </c>
      <c r="B2441" s="7" t="s">
        <v>678</v>
      </c>
      <c r="C2441" s="3" t="s">
        <v>4787</v>
      </c>
      <c r="D2441" s="5">
        <v>50000</v>
      </c>
      <c r="E2441" s="5">
        <v>12792</v>
      </c>
      <c r="F2441" t="s">
        <v>8220</v>
      </c>
      <c r="G2441" t="s">
        <v>8236</v>
      </c>
      <c r="H2441" t="s">
        <v>8248</v>
      </c>
      <c r="I2441">
        <v>1467106895</v>
      </c>
      <c r="J2441" s="9">
        <f>(I2441/86400)+DATE(1970,1,1)</f>
        <v>42549.403877314813</v>
      </c>
      <c r="K2441">
        <v>1463218895</v>
      </c>
      <c r="L2441" s="9">
        <f>(K2441/86400)+DATE(1970,1,1)</f>
        <v>42504.403877314813</v>
      </c>
      <c r="M2441" t="b">
        <v>0</v>
      </c>
      <c r="N2441">
        <v>96</v>
      </c>
      <c r="O2441">
        <f>ROUND(E2441/D2441*100,0)</f>
        <v>26</v>
      </c>
      <c r="P2441">
        <f t="shared" si="38"/>
        <v>0.30099999999999999</v>
      </c>
      <c r="Q2441" t="b">
        <v>0</v>
      </c>
      <c r="R2441" t="s">
        <v>8271</v>
      </c>
    </row>
    <row r="2442" spans="1:18" ht="43.2" x14ac:dyDescent="0.3">
      <c r="A2442">
        <v>2697</v>
      </c>
      <c r="B2442" s="7" t="s">
        <v>2697</v>
      </c>
      <c r="C2442" s="3" t="s">
        <v>6807</v>
      </c>
      <c r="D2442" s="5">
        <v>23000</v>
      </c>
      <c r="E2442" s="5">
        <v>6061</v>
      </c>
      <c r="F2442" t="s">
        <v>8220</v>
      </c>
      <c r="G2442" t="s">
        <v>8223</v>
      </c>
      <c r="H2442" t="s">
        <v>8245</v>
      </c>
      <c r="I2442">
        <v>1438552800</v>
      </c>
      <c r="J2442" s="9">
        <f>(I2442/86400)+DATE(1970,1,1)</f>
        <v>42218.916666666672</v>
      </c>
      <c r="K2442">
        <v>1435876423</v>
      </c>
      <c r="L2442" s="9">
        <f>(K2442/86400)+DATE(1970,1,1)</f>
        <v>42187.940081018518</v>
      </c>
      <c r="M2442" t="b">
        <v>0</v>
      </c>
      <c r="N2442">
        <v>52</v>
      </c>
      <c r="O2442">
        <f>ROUND(E2442/D2442*100,0)</f>
        <v>26</v>
      </c>
      <c r="P2442">
        <f t="shared" si="38"/>
        <v>0.14369999999999999</v>
      </c>
      <c r="Q2442" t="b">
        <v>0</v>
      </c>
      <c r="R2442" t="s">
        <v>8282</v>
      </c>
    </row>
    <row r="2443" spans="1:18" ht="43.2" x14ac:dyDescent="0.3">
      <c r="A2443">
        <v>680</v>
      </c>
      <c r="B2443" s="7" t="s">
        <v>681</v>
      </c>
      <c r="C2443" s="3" t="s">
        <v>4790</v>
      </c>
      <c r="D2443" s="5">
        <v>75000</v>
      </c>
      <c r="E2443" s="5">
        <v>19434</v>
      </c>
      <c r="F2443" t="s">
        <v>8220</v>
      </c>
      <c r="G2443" t="s">
        <v>8223</v>
      </c>
      <c r="H2443" t="s">
        <v>8245</v>
      </c>
      <c r="I2443">
        <v>1410955331</v>
      </c>
      <c r="J2443" s="9">
        <f>(I2443/86400)+DATE(1970,1,1)</f>
        <v>41899.501516203702</v>
      </c>
      <c r="K2443">
        <v>1407931331</v>
      </c>
      <c r="L2443" s="9">
        <f>(K2443/86400)+DATE(1970,1,1)</f>
        <v>41864.501516203702</v>
      </c>
      <c r="M2443" t="b">
        <v>0</v>
      </c>
      <c r="N2443">
        <v>129</v>
      </c>
      <c r="O2443">
        <f>ROUND(E2443/D2443*100,0)</f>
        <v>26</v>
      </c>
      <c r="P2443">
        <f t="shared" si="38"/>
        <v>0.4642</v>
      </c>
      <c r="Q2443" t="b">
        <v>0</v>
      </c>
      <c r="R2443" t="s">
        <v>8271</v>
      </c>
    </row>
    <row r="2444" spans="1:18" ht="28.8" x14ac:dyDescent="0.3">
      <c r="A2444">
        <v>200</v>
      </c>
      <c r="B2444" s="7" t="s">
        <v>202</v>
      </c>
      <c r="C2444" s="3" t="s">
        <v>4310</v>
      </c>
      <c r="D2444" s="5">
        <v>6000</v>
      </c>
      <c r="E2444" s="5">
        <v>1571.55</v>
      </c>
      <c r="F2444" t="s">
        <v>8220</v>
      </c>
      <c r="G2444" t="s">
        <v>8223</v>
      </c>
      <c r="H2444" t="s">
        <v>8245</v>
      </c>
      <c r="I2444">
        <v>1410746403</v>
      </c>
      <c r="J2444" s="9">
        <f>(I2444/86400)+DATE(1970,1,1)</f>
        <v>41897.083368055552</v>
      </c>
      <c r="K2444">
        <v>1408154403</v>
      </c>
      <c r="L2444" s="9">
        <f>(K2444/86400)+DATE(1970,1,1)</f>
        <v>41867.083368055552</v>
      </c>
      <c r="M2444" t="b">
        <v>0</v>
      </c>
      <c r="N2444">
        <v>18</v>
      </c>
      <c r="O2444">
        <f>ROUND(E2444/D2444*100,0)</f>
        <v>26</v>
      </c>
      <c r="P2444">
        <f t="shared" si="38"/>
        <v>3.7499999999999999E-2</v>
      </c>
      <c r="Q2444" t="b">
        <v>0</v>
      </c>
      <c r="R2444" t="s">
        <v>8266</v>
      </c>
    </row>
    <row r="2445" spans="1:18" ht="57.6" x14ac:dyDescent="0.3">
      <c r="A2445">
        <v>2778</v>
      </c>
      <c r="B2445" s="7" t="s">
        <v>2778</v>
      </c>
      <c r="C2445" s="3" t="s">
        <v>6888</v>
      </c>
      <c r="D2445" s="5">
        <v>5500</v>
      </c>
      <c r="E2445" s="5">
        <v>1405</v>
      </c>
      <c r="F2445" t="s">
        <v>8220</v>
      </c>
      <c r="G2445" t="s">
        <v>8223</v>
      </c>
      <c r="H2445" t="s">
        <v>8245</v>
      </c>
      <c r="I2445">
        <v>1409009306</v>
      </c>
      <c r="J2445" s="9">
        <f>(I2445/86400)+DATE(1970,1,1)</f>
        <v>41876.978078703702</v>
      </c>
      <c r="K2445">
        <v>1406417306</v>
      </c>
      <c r="L2445" s="9">
        <f>(K2445/86400)+DATE(1970,1,1)</f>
        <v>41846.978078703702</v>
      </c>
      <c r="M2445" t="b">
        <v>0</v>
      </c>
      <c r="N2445">
        <v>15</v>
      </c>
      <c r="O2445">
        <f>ROUND(E2445/D2445*100,0)</f>
        <v>26</v>
      </c>
      <c r="P2445">
        <f t="shared" si="38"/>
        <v>3.3599999999999998E-2</v>
      </c>
      <c r="Q2445" t="b">
        <v>0</v>
      </c>
      <c r="R2445" t="s">
        <v>8302</v>
      </c>
    </row>
    <row r="2446" spans="1:18" ht="43.2" x14ac:dyDescent="0.3">
      <c r="A2446">
        <v>1998</v>
      </c>
      <c r="B2446" s="7" t="s">
        <v>1999</v>
      </c>
      <c r="C2446" s="3" t="s">
        <v>6108</v>
      </c>
      <c r="D2446" s="5">
        <v>2500</v>
      </c>
      <c r="E2446" s="5">
        <v>655</v>
      </c>
      <c r="F2446" t="s">
        <v>8220</v>
      </c>
      <c r="G2446" t="s">
        <v>8223</v>
      </c>
      <c r="H2446" t="s">
        <v>8245</v>
      </c>
      <c r="I2446">
        <v>1406861438</v>
      </c>
      <c r="J2446" s="9">
        <f>(I2446/86400)+DATE(1970,1,1)</f>
        <v>41852.118495370371</v>
      </c>
      <c r="K2446">
        <v>1402973438</v>
      </c>
      <c r="L2446" s="9">
        <f>(K2446/86400)+DATE(1970,1,1)</f>
        <v>41807.118495370371</v>
      </c>
      <c r="M2446" t="b">
        <v>0</v>
      </c>
      <c r="N2446">
        <v>3</v>
      </c>
      <c r="O2446">
        <f>ROUND(E2446/D2446*100,0)</f>
        <v>26</v>
      </c>
      <c r="P2446">
        <f t="shared" si="38"/>
        <v>1.5699999999999999E-2</v>
      </c>
      <c r="Q2446" t="b">
        <v>0</v>
      </c>
      <c r="R2446" t="s">
        <v>8294</v>
      </c>
    </row>
    <row r="2447" spans="1:18" ht="43.2" x14ac:dyDescent="0.3">
      <c r="A2447">
        <v>1067</v>
      </c>
      <c r="B2447" s="7" t="s">
        <v>1068</v>
      </c>
      <c r="C2447" s="3" t="s">
        <v>5177</v>
      </c>
      <c r="D2447" s="5">
        <v>500</v>
      </c>
      <c r="E2447" s="5">
        <v>130</v>
      </c>
      <c r="F2447" t="s">
        <v>8220</v>
      </c>
      <c r="G2447" t="s">
        <v>8223</v>
      </c>
      <c r="H2447" t="s">
        <v>8245</v>
      </c>
      <c r="I2447">
        <v>1387657931</v>
      </c>
      <c r="J2447" s="9">
        <f>(I2447/86400)+DATE(1970,1,1)</f>
        <v>41629.855682870373</v>
      </c>
      <c r="K2447">
        <v>1385065931</v>
      </c>
      <c r="L2447" s="9">
        <f>(K2447/86400)+DATE(1970,1,1)</f>
        <v>41599.855682870373</v>
      </c>
      <c r="M2447" t="b">
        <v>0</v>
      </c>
      <c r="N2447">
        <v>10</v>
      </c>
      <c r="O2447">
        <f>ROUND(E2447/D2447*100,0)</f>
        <v>26</v>
      </c>
      <c r="P2447">
        <f t="shared" si="38"/>
        <v>3.0999999999999999E-3</v>
      </c>
      <c r="Q2447" t="b">
        <v>0</v>
      </c>
      <c r="R2447" t="s">
        <v>8280</v>
      </c>
    </row>
    <row r="2448" spans="1:18" ht="43.2" x14ac:dyDescent="0.3">
      <c r="A2448">
        <v>1690</v>
      </c>
      <c r="B2448" s="7" t="s">
        <v>1691</v>
      </c>
      <c r="C2448" s="3" t="s">
        <v>5800</v>
      </c>
      <c r="D2448" s="5">
        <v>2500</v>
      </c>
      <c r="E2448" s="5">
        <v>635</v>
      </c>
      <c r="F2448" t="s">
        <v>8221</v>
      </c>
      <c r="G2448" t="s">
        <v>8223</v>
      </c>
      <c r="H2448" t="s">
        <v>8245</v>
      </c>
      <c r="I2448">
        <v>1491470442</v>
      </c>
      <c r="J2448" s="9">
        <f>(I2448/86400)+DATE(1970,1,1)</f>
        <v>42831.389374999999</v>
      </c>
      <c r="K2448">
        <v>1488882042</v>
      </c>
      <c r="L2448" s="9">
        <f>(K2448/86400)+DATE(1970,1,1)</f>
        <v>42801.43104166667</v>
      </c>
      <c r="M2448" t="b">
        <v>0</v>
      </c>
      <c r="N2448">
        <v>11</v>
      </c>
      <c r="O2448">
        <f>ROUND(E2448/D2448*100,0)</f>
        <v>25</v>
      </c>
      <c r="P2448">
        <f t="shared" si="38"/>
        <v>1.4800000000000001E-2</v>
      </c>
      <c r="Q2448" t="b">
        <v>0</v>
      </c>
      <c r="R2448" t="s">
        <v>8291</v>
      </c>
    </row>
    <row r="2449" spans="1:18" ht="43.2" x14ac:dyDescent="0.3">
      <c r="A2449">
        <v>993</v>
      </c>
      <c r="B2449" s="7" t="s">
        <v>994</v>
      </c>
      <c r="C2449" s="3" t="s">
        <v>5103</v>
      </c>
      <c r="D2449" s="5">
        <v>70000</v>
      </c>
      <c r="E2449" s="5">
        <v>17561</v>
      </c>
      <c r="F2449" t="s">
        <v>8220</v>
      </c>
      <c r="G2449" t="s">
        <v>8223</v>
      </c>
      <c r="H2449" t="s">
        <v>8245</v>
      </c>
      <c r="I2449">
        <v>1478926800</v>
      </c>
      <c r="J2449" s="9">
        <f>(I2449/86400)+DATE(1970,1,1)</f>
        <v>42686.208333333328</v>
      </c>
      <c r="K2449">
        <v>1476054568</v>
      </c>
      <c r="L2449" s="9">
        <f>(K2449/86400)+DATE(1970,1,1)</f>
        <v>42652.964907407411</v>
      </c>
      <c r="M2449" t="b">
        <v>0</v>
      </c>
      <c r="N2449">
        <v>196</v>
      </c>
      <c r="O2449">
        <f>ROUND(E2449/D2449*100,0)</f>
        <v>25</v>
      </c>
      <c r="P2449">
        <f t="shared" si="38"/>
        <v>0.41170000000000001</v>
      </c>
      <c r="Q2449" t="b">
        <v>0</v>
      </c>
      <c r="R2449" t="s">
        <v>8271</v>
      </c>
    </row>
    <row r="2450" spans="1:18" ht="43.2" x14ac:dyDescent="0.3">
      <c r="A2450">
        <v>515</v>
      </c>
      <c r="B2450" s="7" t="s">
        <v>516</v>
      </c>
      <c r="C2450" s="3" t="s">
        <v>4625</v>
      </c>
      <c r="D2450" s="5">
        <v>97000</v>
      </c>
      <c r="E2450" s="5">
        <v>24651</v>
      </c>
      <c r="F2450" t="s">
        <v>8220</v>
      </c>
      <c r="G2450" t="s">
        <v>8223</v>
      </c>
      <c r="H2450" t="s">
        <v>8245</v>
      </c>
      <c r="I2450">
        <v>1451389601</v>
      </c>
      <c r="J2450" s="9">
        <f>(I2450/86400)+DATE(1970,1,1)</f>
        <v>42367.490752314814</v>
      </c>
      <c r="K2450">
        <v>1447933601</v>
      </c>
      <c r="L2450" s="9">
        <f>(K2450/86400)+DATE(1970,1,1)</f>
        <v>42327.490752314814</v>
      </c>
      <c r="M2450" t="b">
        <v>0</v>
      </c>
      <c r="N2450">
        <v>34</v>
      </c>
      <c r="O2450">
        <f>ROUND(E2450/D2450*100,0)</f>
        <v>25</v>
      </c>
      <c r="P2450">
        <f t="shared" si="38"/>
        <v>0.58240000000000003</v>
      </c>
      <c r="Q2450" t="b">
        <v>0</v>
      </c>
      <c r="R2450" t="s">
        <v>8268</v>
      </c>
    </row>
    <row r="2451" spans="1:18" ht="43.2" x14ac:dyDescent="0.3">
      <c r="A2451">
        <v>239</v>
      </c>
      <c r="B2451" s="7" t="s">
        <v>241</v>
      </c>
      <c r="C2451" s="3" t="s">
        <v>4349</v>
      </c>
      <c r="D2451" s="5">
        <v>1000</v>
      </c>
      <c r="E2451" s="5">
        <v>250</v>
      </c>
      <c r="F2451" t="s">
        <v>8220</v>
      </c>
      <c r="G2451" t="s">
        <v>8225</v>
      </c>
      <c r="H2451" t="s">
        <v>8247</v>
      </c>
      <c r="I2451">
        <v>1446984000</v>
      </c>
      <c r="J2451" s="9">
        <f>(I2451/86400)+DATE(1970,1,1)</f>
        <v>42316.5</v>
      </c>
      <c r="K2451">
        <v>1445308730</v>
      </c>
      <c r="L2451" s="9">
        <f>(K2451/86400)+DATE(1970,1,1)</f>
        <v>42297.110300925924</v>
      </c>
      <c r="M2451" t="b">
        <v>0</v>
      </c>
      <c r="N2451">
        <v>5</v>
      </c>
      <c r="O2451">
        <f>ROUND(E2451/D2451*100,0)</f>
        <v>25</v>
      </c>
      <c r="P2451">
        <f t="shared" si="38"/>
        <v>5.8999999999999999E-3</v>
      </c>
      <c r="Q2451" t="b">
        <v>0</v>
      </c>
      <c r="R2451" t="s">
        <v>8266</v>
      </c>
    </row>
    <row r="2452" spans="1:18" ht="43.2" x14ac:dyDescent="0.3">
      <c r="A2452">
        <v>210</v>
      </c>
      <c r="B2452" s="7" t="s">
        <v>212</v>
      </c>
      <c r="C2452" s="3" t="s">
        <v>4320</v>
      </c>
      <c r="D2452" s="5">
        <v>12000</v>
      </c>
      <c r="E2452" s="5">
        <v>3030</v>
      </c>
      <c r="F2452" t="s">
        <v>8220</v>
      </c>
      <c r="G2452" t="s">
        <v>8223</v>
      </c>
      <c r="H2452" t="s">
        <v>8245</v>
      </c>
      <c r="I2452">
        <v>1443675600</v>
      </c>
      <c r="J2452" s="9">
        <f>(I2452/86400)+DATE(1970,1,1)</f>
        <v>42278.208333333328</v>
      </c>
      <c r="K2452">
        <v>1441157592</v>
      </c>
      <c r="L2452" s="9">
        <f>(K2452/86400)+DATE(1970,1,1)</f>
        <v>42249.064722222218</v>
      </c>
      <c r="M2452" t="b">
        <v>0</v>
      </c>
      <c r="N2452">
        <v>33</v>
      </c>
      <c r="O2452">
        <f>ROUND(E2452/D2452*100,0)</f>
        <v>25</v>
      </c>
      <c r="P2452">
        <f t="shared" si="38"/>
        <v>7.17E-2</v>
      </c>
      <c r="Q2452" t="b">
        <v>0</v>
      </c>
      <c r="R2452" t="s">
        <v>8266</v>
      </c>
    </row>
    <row r="2453" spans="1:18" ht="43.2" x14ac:dyDescent="0.3">
      <c r="A2453">
        <v>3203</v>
      </c>
      <c r="B2453" s="7" t="s">
        <v>3203</v>
      </c>
      <c r="C2453" s="3" t="s">
        <v>7313</v>
      </c>
      <c r="D2453" s="5">
        <v>1000</v>
      </c>
      <c r="E2453" s="5">
        <v>250</v>
      </c>
      <c r="F2453" t="s">
        <v>8220</v>
      </c>
      <c r="G2453" t="s">
        <v>8223</v>
      </c>
      <c r="H2453" t="s">
        <v>8245</v>
      </c>
      <c r="I2453">
        <v>1443224622</v>
      </c>
      <c r="J2453" s="9">
        <f>(I2453/86400)+DATE(1970,1,1)</f>
        <v>42272.988680555558</v>
      </c>
      <c r="K2453">
        <v>1440632622</v>
      </c>
      <c r="L2453" s="9">
        <f>(K2453/86400)+DATE(1970,1,1)</f>
        <v>42242.988680555558</v>
      </c>
      <c r="M2453" t="b">
        <v>0</v>
      </c>
      <c r="N2453">
        <v>6</v>
      </c>
      <c r="O2453">
        <f>ROUND(E2453/D2453*100,0)</f>
        <v>25</v>
      </c>
      <c r="P2453">
        <f t="shared" si="38"/>
        <v>5.8999999999999999E-3</v>
      </c>
      <c r="Q2453" t="b">
        <v>0</v>
      </c>
      <c r="R2453" t="s">
        <v>8303</v>
      </c>
    </row>
    <row r="2454" spans="1:18" ht="57.6" x14ac:dyDescent="0.3">
      <c r="A2454">
        <v>2407</v>
      </c>
      <c r="B2454" s="7" t="s">
        <v>2408</v>
      </c>
      <c r="C2454" s="3" t="s">
        <v>6517</v>
      </c>
      <c r="D2454" s="5">
        <v>22000</v>
      </c>
      <c r="E2454" s="5">
        <v>5557</v>
      </c>
      <c r="F2454" t="s">
        <v>8220</v>
      </c>
      <c r="G2454" t="s">
        <v>8223</v>
      </c>
      <c r="H2454" t="s">
        <v>8245</v>
      </c>
      <c r="I2454">
        <v>1428732000</v>
      </c>
      <c r="J2454" s="9">
        <f>(I2454/86400)+DATE(1970,1,1)</f>
        <v>42105.25</v>
      </c>
      <c r="K2454">
        <v>1426772928</v>
      </c>
      <c r="L2454" s="9">
        <f>(K2454/86400)+DATE(1970,1,1)</f>
        <v>42082.575555555552</v>
      </c>
      <c r="M2454" t="b">
        <v>0</v>
      </c>
      <c r="N2454">
        <v>33</v>
      </c>
      <c r="O2454">
        <f>ROUND(E2454/D2454*100,0)</f>
        <v>25</v>
      </c>
      <c r="P2454">
        <f t="shared" si="38"/>
        <v>0.13200000000000001</v>
      </c>
      <c r="Q2454" t="b">
        <v>0</v>
      </c>
      <c r="R2454" t="s">
        <v>8282</v>
      </c>
    </row>
    <row r="2455" spans="1:18" ht="43.2" x14ac:dyDescent="0.3">
      <c r="A2455">
        <v>3109</v>
      </c>
      <c r="B2455" s="7" t="s">
        <v>3109</v>
      </c>
      <c r="C2455" s="3" t="s">
        <v>7219</v>
      </c>
      <c r="D2455" s="5">
        <v>26500</v>
      </c>
      <c r="E2455" s="5">
        <v>6633</v>
      </c>
      <c r="F2455" t="s">
        <v>8220</v>
      </c>
      <c r="G2455" t="s">
        <v>8223</v>
      </c>
      <c r="H2455" t="s">
        <v>8245</v>
      </c>
      <c r="I2455">
        <v>1409194810</v>
      </c>
      <c r="J2455" s="9">
        <f>(I2455/86400)+DATE(1970,1,1)</f>
        <v>41879.125115740739</v>
      </c>
      <c r="K2455">
        <v>1406170810</v>
      </c>
      <c r="L2455" s="9">
        <f>(K2455/86400)+DATE(1970,1,1)</f>
        <v>41844.125115740739</v>
      </c>
      <c r="M2455" t="b">
        <v>0</v>
      </c>
      <c r="N2455">
        <v>114</v>
      </c>
      <c r="O2455">
        <f>ROUND(E2455/D2455*100,0)</f>
        <v>25</v>
      </c>
      <c r="P2455">
        <f t="shared" si="38"/>
        <v>0.1585</v>
      </c>
      <c r="Q2455" t="b">
        <v>0</v>
      </c>
      <c r="R2455" t="s">
        <v>8301</v>
      </c>
    </row>
    <row r="2456" spans="1:18" ht="43.2" x14ac:dyDescent="0.3">
      <c r="A2456">
        <v>1500</v>
      </c>
      <c r="B2456" s="7" t="s">
        <v>1501</v>
      </c>
      <c r="C2456" s="3" t="s">
        <v>5610</v>
      </c>
      <c r="D2456" s="5">
        <v>2800</v>
      </c>
      <c r="E2456" s="5">
        <v>701</v>
      </c>
      <c r="F2456" t="s">
        <v>8220</v>
      </c>
      <c r="G2456" t="s">
        <v>8223</v>
      </c>
      <c r="H2456" t="s">
        <v>8245</v>
      </c>
      <c r="I2456">
        <v>1367444557</v>
      </c>
      <c r="J2456" s="9">
        <f>(I2456/86400)+DATE(1970,1,1)</f>
        <v>41395.904594907406</v>
      </c>
      <c r="K2456">
        <v>1364852557</v>
      </c>
      <c r="L2456" s="9">
        <f>(K2456/86400)+DATE(1970,1,1)</f>
        <v>41365.904594907406</v>
      </c>
      <c r="M2456" t="b">
        <v>0</v>
      </c>
      <c r="N2456">
        <v>15</v>
      </c>
      <c r="O2456">
        <f>ROUND(E2456/D2456*100,0)</f>
        <v>25</v>
      </c>
      <c r="P2456">
        <f t="shared" si="38"/>
        <v>1.6899999999999998E-2</v>
      </c>
      <c r="Q2456" t="b">
        <v>0</v>
      </c>
      <c r="R2456" t="s">
        <v>8273</v>
      </c>
    </row>
    <row r="2457" spans="1:18" ht="43.2" x14ac:dyDescent="0.3">
      <c r="A2457">
        <v>3967</v>
      </c>
      <c r="B2457" s="7" t="s">
        <v>3964</v>
      </c>
      <c r="C2457" s="3" t="s">
        <v>8074</v>
      </c>
      <c r="D2457" s="5">
        <v>1700</v>
      </c>
      <c r="E2457" s="5">
        <v>410</v>
      </c>
      <c r="F2457" t="s">
        <v>8220</v>
      </c>
      <c r="G2457" t="s">
        <v>8223</v>
      </c>
      <c r="H2457" t="s">
        <v>8245</v>
      </c>
      <c r="I2457">
        <v>1488783507</v>
      </c>
      <c r="J2457" s="9">
        <f>(I2457/86400)+DATE(1970,1,1)</f>
        <v>42800.290590277778</v>
      </c>
      <c r="K2457">
        <v>1486191507</v>
      </c>
      <c r="L2457" s="9">
        <f>(K2457/86400)+DATE(1970,1,1)</f>
        <v>42770.290590277778</v>
      </c>
      <c r="M2457" t="b">
        <v>0</v>
      </c>
      <c r="N2457">
        <v>10</v>
      </c>
      <c r="O2457">
        <f>ROUND(E2457/D2457*100,0)</f>
        <v>24</v>
      </c>
      <c r="P2457">
        <f t="shared" si="38"/>
        <v>9.5999999999999992E-3</v>
      </c>
      <c r="Q2457" t="b">
        <v>0</v>
      </c>
      <c r="R2457" t="s">
        <v>8269</v>
      </c>
    </row>
    <row r="2458" spans="1:18" ht="57.6" x14ac:dyDescent="0.3">
      <c r="A2458">
        <v>3051</v>
      </c>
      <c r="B2458" s="7" t="s">
        <v>3051</v>
      </c>
      <c r="C2458" s="3" t="s">
        <v>7161</v>
      </c>
      <c r="D2458" s="5">
        <v>3500</v>
      </c>
      <c r="E2458" s="5">
        <v>827</v>
      </c>
      <c r="F2458" t="s">
        <v>8220</v>
      </c>
      <c r="G2458" t="s">
        <v>8224</v>
      </c>
      <c r="H2458" t="s">
        <v>8246</v>
      </c>
      <c r="I2458">
        <v>1486547945</v>
      </c>
      <c r="J2458" s="9">
        <f>(I2458/86400)+DATE(1970,1,1)</f>
        <v>42774.416030092594</v>
      </c>
      <c r="K2458">
        <v>1483955945</v>
      </c>
      <c r="L2458" s="9">
        <f>(K2458/86400)+DATE(1970,1,1)</f>
        <v>42744.416030092594</v>
      </c>
      <c r="M2458" t="b">
        <v>1</v>
      </c>
      <c r="N2458">
        <v>35</v>
      </c>
      <c r="O2458">
        <f>ROUND(E2458/D2458*100,0)</f>
        <v>24</v>
      </c>
      <c r="P2458">
        <f t="shared" si="38"/>
        <v>1.9300000000000001E-2</v>
      </c>
      <c r="Q2458" t="b">
        <v>0</v>
      </c>
      <c r="R2458" t="s">
        <v>8301</v>
      </c>
    </row>
    <row r="2459" spans="1:18" ht="43.2" x14ac:dyDescent="0.3">
      <c r="A2459">
        <v>3955</v>
      </c>
      <c r="B2459" s="7" t="s">
        <v>3952</v>
      </c>
      <c r="C2459" s="3" t="s">
        <v>8062</v>
      </c>
      <c r="D2459" s="5">
        <v>1750</v>
      </c>
      <c r="E2459" s="5">
        <v>425</v>
      </c>
      <c r="F2459" t="s">
        <v>8220</v>
      </c>
      <c r="G2459" t="s">
        <v>8223</v>
      </c>
      <c r="H2459" t="s">
        <v>8245</v>
      </c>
      <c r="I2459">
        <v>1448745741</v>
      </c>
      <c r="J2459" s="9">
        <f>(I2459/86400)+DATE(1970,1,1)</f>
        <v>42336.890520833331</v>
      </c>
      <c r="K2459">
        <v>1446150141</v>
      </c>
      <c r="L2459" s="9">
        <f>(K2459/86400)+DATE(1970,1,1)</f>
        <v>42306.848854166667</v>
      </c>
      <c r="M2459" t="b">
        <v>0</v>
      </c>
      <c r="N2459">
        <v>8</v>
      </c>
      <c r="O2459">
        <f>ROUND(E2459/D2459*100,0)</f>
        <v>24</v>
      </c>
      <c r="P2459">
        <f t="shared" si="38"/>
        <v>0.01</v>
      </c>
      <c r="Q2459" t="b">
        <v>0</v>
      </c>
      <c r="R2459" t="s">
        <v>8269</v>
      </c>
    </row>
    <row r="2460" spans="1:18" ht="43.2" x14ac:dyDescent="0.3">
      <c r="A2460">
        <v>1783</v>
      </c>
      <c r="B2460" s="7" t="s">
        <v>1784</v>
      </c>
      <c r="C2460" s="3" t="s">
        <v>5893</v>
      </c>
      <c r="D2460" s="5">
        <v>40000</v>
      </c>
      <c r="E2460" s="5">
        <v>9477</v>
      </c>
      <c r="F2460" t="s">
        <v>8220</v>
      </c>
      <c r="G2460" t="s">
        <v>8223</v>
      </c>
      <c r="H2460" t="s">
        <v>8245</v>
      </c>
      <c r="I2460">
        <v>1432248478</v>
      </c>
      <c r="J2460" s="9">
        <f>(I2460/86400)+DATE(1970,1,1)</f>
        <v>42145.949976851851</v>
      </c>
      <c r="K2460">
        <v>1429656478</v>
      </c>
      <c r="L2460" s="9">
        <f>(K2460/86400)+DATE(1970,1,1)</f>
        <v>42115.949976851851</v>
      </c>
      <c r="M2460" t="b">
        <v>1</v>
      </c>
      <c r="N2460">
        <v>185</v>
      </c>
      <c r="O2460">
        <f>ROUND(E2460/D2460*100,0)</f>
        <v>24</v>
      </c>
      <c r="P2460">
        <f t="shared" si="38"/>
        <v>0.22500000000000001</v>
      </c>
      <c r="Q2460" t="b">
        <v>0</v>
      </c>
      <c r="R2460" t="s">
        <v>8283</v>
      </c>
    </row>
    <row r="2461" spans="1:18" ht="43.2" x14ac:dyDescent="0.3">
      <c r="A2461">
        <v>4010</v>
      </c>
      <c r="B2461" s="7" t="s">
        <v>4006</v>
      </c>
      <c r="C2461" s="3" t="s">
        <v>8115</v>
      </c>
      <c r="D2461" s="5">
        <v>7200</v>
      </c>
      <c r="E2461" s="5">
        <v>1742</v>
      </c>
      <c r="F2461" t="s">
        <v>8220</v>
      </c>
      <c r="G2461" t="s">
        <v>8223</v>
      </c>
      <c r="H2461" t="s">
        <v>8245</v>
      </c>
      <c r="I2461">
        <v>1414348166</v>
      </c>
      <c r="J2461" s="9">
        <f>(I2461/86400)+DATE(1970,1,1)</f>
        <v>41938.770439814813</v>
      </c>
      <c r="K2461">
        <v>1412879366</v>
      </c>
      <c r="L2461" s="9">
        <f>(K2461/86400)+DATE(1970,1,1)</f>
        <v>41921.770439814813</v>
      </c>
      <c r="M2461" t="b">
        <v>0</v>
      </c>
      <c r="N2461">
        <v>38</v>
      </c>
      <c r="O2461">
        <f>ROUND(E2461/D2461*100,0)</f>
        <v>24</v>
      </c>
      <c r="P2461">
        <f t="shared" si="38"/>
        <v>4.1599999999999998E-2</v>
      </c>
      <c r="Q2461" t="b">
        <v>0</v>
      </c>
      <c r="R2461" t="s">
        <v>8269</v>
      </c>
    </row>
    <row r="2462" spans="1:18" ht="43.2" x14ac:dyDescent="0.3">
      <c r="A2462">
        <v>3959</v>
      </c>
      <c r="B2462" s="7" t="s">
        <v>3956</v>
      </c>
      <c r="C2462" s="3" t="s">
        <v>8066</v>
      </c>
      <c r="D2462" s="5">
        <v>1200</v>
      </c>
      <c r="E2462" s="5">
        <v>292</v>
      </c>
      <c r="F2462" t="s">
        <v>8220</v>
      </c>
      <c r="G2462" t="s">
        <v>8223</v>
      </c>
      <c r="H2462" t="s">
        <v>8245</v>
      </c>
      <c r="I2462">
        <v>1411930556</v>
      </c>
      <c r="J2462" s="9">
        <f>(I2462/86400)+DATE(1970,1,1)</f>
        <v>41910.788842592592</v>
      </c>
      <c r="K2462">
        <v>1409338556</v>
      </c>
      <c r="L2462" s="9">
        <f>(K2462/86400)+DATE(1970,1,1)</f>
        <v>41880.788842592592</v>
      </c>
      <c r="M2462" t="b">
        <v>0</v>
      </c>
      <c r="N2462">
        <v>12</v>
      </c>
      <c r="O2462">
        <f>ROUND(E2462/D2462*100,0)</f>
        <v>24</v>
      </c>
      <c r="P2462">
        <f t="shared" si="38"/>
        <v>7.0000000000000001E-3</v>
      </c>
      <c r="Q2462" t="b">
        <v>0</v>
      </c>
      <c r="R2462" t="s">
        <v>8269</v>
      </c>
    </row>
    <row r="2463" spans="1:18" ht="43.2" x14ac:dyDescent="0.3">
      <c r="A2463">
        <v>2596</v>
      </c>
      <c r="B2463" s="7" t="s">
        <v>2596</v>
      </c>
      <c r="C2463" s="3" t="s">
        <v>6706</v>
      </c>
      <c r="D2463" s="5">
        <v>35000</v>
      </c>
      <c r="E2463" s="5">
        <v>8256</v>
      </c>
      <c r="F2463" t="s">
        <v>8220</v>
      </c>
      <c r="G2463" t="s">
        <v>8228</v>
      </c>
      <c r="H2463" t="s">
        <v>8250</v>
      </c>
      <c r="I2463">
        <v>1407427009</v>
      </c>
      <c r="J2463" s="9">
        <f>(I2463/86400)+DATE(1970,1,1)</f>
        <v>41858.664456018516</v>
      </c>
      <c r="K2463">
        <v>1404835009</v>
      </c>
      <c r="L2463" s="9">
        <f>(K2463/86400)+DATE(1970,1,1)</f>
        <v>41828.664456018516</v>
      </c>
      <c r="M2463" t="b">
        <v>0</v>
      </c>
      <c r="N2463">
        <v>27</v>
      </c>
      <c r="O2463">
        <f>ROUND(E2463/D2463*100,0)</f>
        <v>24</v>
      </c>
      <c r="P2463">
        <f t="shared" si="38"/>
        <v>0.19739999999999999</v>
      </c>
      <c r="Q2463" t="b">
        <v>0</v>
      </c>
      <c r="R2463" t="s">
        <v>8282</v>
      </c>
    </row>
    <row r="2464" spans="1:18" ht="57.6" x14ac:dyDescent="0.3">
      <c r="A2464">
        <v>874</v>
      </c>
      <c r="B2464" s="7" t="s">
        <v>875</v>
      </c>
      <c r="C2464" s="3" t="s">
        <v>4984</v>
      </c>
      <c r="D2464" s="5">
        <v>3000</v>
      </c>
      <c r="E2464" s="5">
        <v>730</v>
      </c>
      <c r="F2464" t="s">
        <v>8220</v>
      </c>
      <c r="G2464" t="s">
        <v>8223</v>
      </c>
      <c r="H2464" t="s">
        <v>8245</v>
      </c>
      <c r="I2464">
        <v>1367676034</v>
      </c>
      <c r="J2464" s="9">
        <f>(I2464/86400)+DATE(1970,1,1)</f>
        <v>41398.583726851852</v>
      </c>
      <c r="K2464">
        <v>1365084034</v>
      </c>
      <c r="L2464" s="9">
        <f>(K2464/86400)+DATE(1970,1,1)</f>
        <v>41368.583726851852</v>
      </c>
      <c r="M2464" t="b">
        <v>0</v>
      </c>
      <c r="N2464">
        <v>21</v>
      </c>
      <c r="O2464">
        <f>ROUND(E2464/D2464*100,0)</f>
        <v>24</v>
      </c>
      <c r="P2464">
        <f t="shared" si="38"/>
        <v>1.7600000000000001E-2</v>
      </c>
      <c r="Q2464" t="b">
        <v>0</v>
      </c>
      <c r="R2464" t="s">
        <v>8276</v>
      </c>
    </row>
    <row r="2465" spans="1:18" ht="43.2" x14ac:dyDescent="0.3">
      <c r="A2465">
        <v>867</v>
      </c>
      <c r="B2465" s="7" t="s">
        <v>868</v>
      </c>
      <c r="C2465" s="3" t="s">
        <v>4977</v>
      </c>
      <c r="D2465" s="5">
        <v>5000</v>
      </c>
      <c r="E2465" s="5">
        <v>1201</v>
      </c>
      <c r="F2465" t="s">
        <v>8220</v>
      </c>
      <c r="G2465" t="s">
        <v>8223</v>
      </c>
      <c r="H2465" t="s">
        <v>8245</v>
      </c>
      <c r="I2465">
        <v>1259643540</v>
      </c>
      <c r="J2465" s="9">
        <f>(I2465/86400)+DATE(1970,1,1)</f>
        <v>40148.207638888889</v>
      </c>
      <c r="K2465">
        <v>1254450706</v>
      </c>
      <c r="L2465" s="9">
        <f>(K2465/86400)+DATE(1970,1,1)</f>
        <v>40088.105393518519</v>
      </c>
      <c r="M2465" t="b">
        <v>0</v>
      </c>
      <c r="N2465">
        <v>11</v>
      </c>
      <c r="O2465">
        <f>ROUND(E2465/D2465*100,0)</f>
        <v>24</v>
      </c>
      <c r="P2465">
        <f t="shared" si="38"/>
        <v>0.03</v>
      </c>
      <c r="Q2465" t="b">
        <v>0</v>
      </c>
      <c r="R2465" t="s">
        <v>8276</v>
      </c>
    </row>
    <row r="2466" spans="1:18" ht="43.2" x14ac:dyDescent="0.3">
      <c r="A2466">
        <v>3134</v>
      </c>
      <c r="B2466" s="7" t="s">
        <v>3134</v>
      </c>
      <c r="C2466" s="3" t="s">
        <v>7244</v>
      </c>
      <c r="D2466" s="5">
        <v>1000</v>
      </c>
      <c r="E2466" s="5">
        <v>225</v>
      </c>
      <c r="F2466" t="s">
        <v>8221</v>
      </c>
      <c r="G2466" t="s">
        <v>8224</v>
      </c>
      <c r="H2466" t="s">
        <v>8246</v>
      </c>
      <c r="I2466">
        <v>1490631419</v>
      </c>
      <c r="J2466" s="9">
        <f>(I2466/86400)+DATE(1970,1,1)</f>
        <v>42821.678460648152</v>
      </c>
      <c r="K2466">
        <v>1488820619</v>
      </c>
      <c r="L2466" s="9">
        <f>(K2466/86400)+DATE(1970,1,1)</f>
        <v>42800.720127314809</v>
      </c>
      <c r="M2466" t="b">
        <v>0</v>
      </c>
      <c r="N2466">
        <v>12</v>
      </c>
      <c r="O2466">
        <f>ROUND(E2466/D2466*100,0)</f>
        <v>23</v>
      </c>
      <c r="P2466">
        <f t="shared" si="38"/>
        <v>5.3E-3</v>
      </c>
      <c r="Q2466" t="b">
        <v>0</v>
      </c>
      <c r="R2466" t="s">
        <v>8269</v>
      </c>
    </row>
    <row r="2467" spans="1:18" ht="43.2" x14ac:dyDescent="0.3">
      <c r="A2467">
        <v>2405</v>
      </c>
      <c r="B2467" s="7" t="s">
        <v>2406</v>
      </c>
      <c r="C2467" s="3" t="s">
        <v>6515</v>
      </c>
      <c r="D2467" s="5">
        <v>5000</v>
      </c>
      <c r="E2467" s="5">
        <v>1126</v>
      </c>
      <c r="F2467" t="s">
        <v>8220</v>
      </c>
      <c r="G2467" t="s">
        <v>8223</v>
      </c>
      <c r="H2467" t="s">
        <v>8245</v>
      </c>
      <c r="I2467">
        <v>1472911375</v>
      </c>
      <c r="J2467" s="9">
        <f>(I2467/86400)+DATE(1970,1,1)</f>
        <v>42616.585358796292</v>
      </c>
      <c r="K2467">
        <v>1471096975</v>
      </c>
      <c r="L2467" s="9">
        <f>(K2467/86400)+DATE(1970,1,1)</f>
        <v>42595.585358796292</v>
      </c>
      <c r="M2467" t="b">
        <v>0</v>
      </c>
      <c r="N2467">
        <v>20</v>
      </c>
      <c r="O2467">
        <f>ROUND(E2467/D2467*100,0)</f>
        <v>23</v>
      </c>
      <c r="P2467">
        <f t="shared" si="38"/>
        <v>2.64E-2</v>
      </c>
      <c r="Q2467" t="b">
        <v>0</v>
      </c>
      <c r="R2467" t="s">
        <v>8282</v>
      </c>
    </row>
    <row r="2468" spans="1:18" ht="43.2" x14ac:dyDescent="0.3">
      <c r="A2468">
        <v>3089</v>
      </c>
      <c r="B2468" s="7" t="s">
        <v>3089</v>
      </c>
      <c r="C2468" s="3" t="s">
        <v>7199</v>
      </c>
      <c r="D2468" s="5">
        <v>25000</v>
      </c>
      <c r="E2468" s="5">
        <v>5854</v>
      </c>
      <c r="F2468" t="s">
        <v>8220</v>
      </c>
      <c r="G2468" t="s">
        <v>8223</v>
      </c>
      <c r="H2468" t="s">
        <v>8245</v>
      </c>
      <c r="I2468">
        <v>1468029540</v>
      </c>
      <c r="J2468" s="9">
        <f>(I2468/86400)+DATE(1970,1,1)</f>
        <v>42560.082638888889</v>
      </c>
      <c r="K2468">
        <v>1465304483</v>
      </c>
      <c r="L2468" s="9">
        <f>(K2468/86400)+DATE(1970,1,1)</f>
        <v>42528.542627314819</v>
      </c>
      <c r="M2468" t="b">
        <v>0</v>
      </c>
      <c r="N2468">
        <v>45</v>
      </c>
      <c r="O2468">
        <f>ROUND(E2468/D2468*100,0)</f>
        <v>23</v>
      </c>
      <c r="P2468">
        <f t="shared" si="38"/>
        <v>0.1376</v>
      </c>
      <c r="Q2468" t="b">
        <v>0</v>
      </c>
      <c r="R2468" t="s">
        <v>8301</v>
      </c>
    </row>
    <row r="2469" spans="1:18" ht="43.2" x14ac:dyDescent="0.3">
      <c r="A2469">
        <v>1017</v>
      </c>
      <c r="B2469" s="7" t="s">
        <v>1018</v>
      </c>
      <c r="C2469" s="3" t="s">
        <v>5127</v>
      </c>
      <c r="D2469" s="5">
        <v>250000</v>
      </c>
      <c r="E2469" s="5">
        <v>57197</v>
      </c>
      <c r="F2469" t="s">
        <v>8219</v>
      </c>
      <c r="G2469" t="s">
        <v>8223</v>
      </c>
      <c r="H2469" t="s">
        <v>8245</v>
      </c>
      <c r="I2469">
        <v>1448125935</v>
      </c>
      <c r="J2469" s="9">
        <f>(I2469/86400)+DATE(1970,1,1)</f>
        <v>42329.716840277775</v>
      </c>
      <c r="K2469">
        <v>1444666335</v>
      </c>
      <c r="L2469" s="9">
        <f>(K2469/86400)+DATE(1970,1,1)</f>
        <v>42289.675173611111</v>
      </c>
      <c r="M2469" t="b">
        <v>0</v>
      </c>
      <c r="N2469">
        <v>355</v>
      </c>
      <c r="O2469">
        <f>ROUND(E2469/D2469*100,0)</f>
        <v>23</v>
      </c>
      <c r="P2469">
        <f t="shared" si="38"/>
        <v>1.3525</v>
      </c>
      <c r="Q2469" t="b">
        <v>0</v>
      </c>
      <c r="R2469" t="s">
        <v>8271</v>
      </c>
    </row>
    <row r="2470" spans="1:18" ht="43.2" x14ac:dyDescent="0.3">
      <c r="A2470">
        <v>2880</v>
      </c>
      <c r="B2470" s="7" t="s">
        <v>2880</v>
      </c>
      <c r="C2470" s="3" t="s">
        <v>6990</v>
      </c>
      <c r="D2470" s="5">
        <v>12000</v>
      </c>
      <c r="E2470" s="5">
        <v>2800</v>
      </c>
      <c r="F2470" t="s">
        <v>8220</v>
      </c>
      <c r="G2470" t="s">
        <v>8223</v>
      </c>
      <c r="H2470" t="s">
        <v>8245</v>
      </c>
      <c r="I2470">
        <v>1440090300</v>
      </c>
      <c r="J2470" s="9">
        <f>(I2470/86400)+DATE(1970,1,1)</f>
        <v>42236.711805555555</v>
      </c>
      <c r="K2470">
        <v>1436305452</v>
      </c>
      <c r="L2470" s="9">
        <f>(K2470/86400)+DATE(1970,1,1)</f>
        <v>42192.905694444446</v>
      </c>
      <c r="M2470" t="b">
        <v>0</v>
      </c>
      <c r="N2470">
        <v>29</v>
      </c>
      <c r="O2470">
        <f>ROUND(E2470/D2470*100,0)</f>
        <v>23</v>
      </c>
      <c r="P2470">
        <f t="shared" si="38"/>
        <v>6.6400000000000001E-2</v>
      </c>
      <c r="Q2470" t="b">
        <v>0</v>
      </c>
      <c r="R2470" t="s">
        <v>8269</v>
      </c>
    </row>
    <row r="2471" spans="1:18" ht="43.2" x14ac:dyDescent="0.3">
      <c r="A2471">
        <v>150</v>
      </c>
      <c r="B2471" s="7" t="s">
        <v>152</v>
      </c>
      <c r="C2471" s="3" t="s">
        <v>4260</v>
      </c>
      <c r="D2471" s="5">
        <v>130000</v>
      </c>
      <c r="E2471" s="5">
        <v>30112</v>
      </c>
      <c r="F2471" t="s">
        <v>8219</v>
      </c>
      <c r="G2471" t="s">
        <v>8223</v>
      </c>
      <c r="H2471" t="s">
        <v>8245</v>
      </c>
      <c r="I2471">
        <v>1432612382</v>
      </c>
      <c r="J2471" s="9">
        <f>(I2471/86400)+DATE(1970,1,1)</f>
        <v>42150.161828703705</v>
      </c>
      <c r="K2471">
        <v>1427428382</v>
      </c>
      <c r="L2471" s="9">
        <f>(K2471/86400)+DATE(1970,1,1)</f>
        <v>42090.161828703705</v>
      </c>
      <c r="M2471" t="b">
        <v>0</v>
      </c>
      <c r="N2471">
        <v>67</v>
      </c>
      <c r="O2471">
        <f>ROUND(E2471/D2471*100,0)</f>
        <v>23</v>
      </c>
      <c r="P2471">
        <f t="shared" si="38"/>
        <v>0.71540000000000004</v>
      </c>
      <c r="Q2471" t="b">
        <v>0</v>
      </c>
      <c r="R2471" t="s">
        <v>8265</v>
      </c>
    </row>
    <row r="2472" spans="1:18" ht="57.6" x14ac:dyDescent="0.3">
      <c r="A2472">
        <v>593</v>
      </c>
      <c r="B2472" s="7" t="s">
        <v>594</v>
      </c>
      <c r="C2472" s="3" t="s">
        <v>4703</v>
      </c>
      <c r="D2472" s="5">
        <v>500</v>
      </c>
      <c r="E2472" s="5">
        <v>115</v>
      </c>
      <c r="F2472" t="s">
        <v>8220</v>
      </c>
      <c r="G2472" t="s">
        <v>8224</v>
      </c>
      <c r="H2472" t="s">
        <v>8246</v>
      </c>
      <c r="I2472">
        <v>1428333345</v>
      </c>
      <c r="J2472" s="9">
        <f>(I2472/86400)+DATE(1970,1,1)</f>
        <v>42100.635937500003</v>
      </c>
      <c r="K2472">
        <v>1425744945</v>
      </c>
      <c r="L2472" s="9">
        <f>(K2472/86400)+DATE(1970,1,1)</f>
        <v>42070.677604166667</v>
      </c>
      <c r="M2472" t="b">
        <v>0</v>
      </c>
      <c r="N2472">
        <v>7</v>
      </c>
      <c r="O2472">
        <f>ROUND(E2472/D2472*100,0)</f>
        <v>23</v>
      </c>
      <c r="P2472">
        <f t="shared" si="38"/>
        <v>2.7000000000000001E-3</v>
      </c>
      <c r="Q2472" t="b">
        <v>0</v>
      </c>
      <c r="R2472" t="s">
        <v>8270</v>
      </c>
    </row>
    <row r="2473" spans="1:18" ht="43.2" x14ac:dyDescent="0.3">
      <c r="A2473">
        <v>1575</v>
      </c>
      <c r="B2473" s="7" t="s">
        <v>1576</v>
      </c>
      <c r="C2473" s="3" t="s">
        <v>5685</v>
      </c>
      <c r="D2473" s="5">
        <v>10000</v>
      </c>
      <c r="E2473" s="5">
        <v>2291</v>
      </c>
      <c r="F2473" t="s">
        <v>8219</v>
      </c>
      <c r="G2473" t="s">
        <v>8223</v>
      </c>
      <c r="H2473" t="s">
        <v>8245</v>
      </c>
      <c r="I2473">
        <v>1404909296</v>
      </c>
      <c r="J2473" s="9">
        <f>(I2473/86400)+DATE(1970,1,1)</f>
        <v>41829.524259259255</v>
      </c>
      <c r="K2473">
        <v>1402317296</v>
      </c>
      <c r="L2473" s="9">
        <f>(K2473/86400)+DATE(1970,1,1)</f>
        <v>41799.524259259255</v>
      </c>
      <c r="M2473" t="b">
        <v>0</v>
      </c>
      <c r="N2473">
        <v>35</v>
      </c>
      <c r="O2473">
        <f>ROUND(E2473/D2473*100,0)</f>
        <v>23</v>
      </c>
      <c r="P2473">
        <f t="shared" si="38"/>
        <v>5.4800000000000001E-2</v>
      </c>
      <c r="Q2473" t="b">
        <v>0</v>
      </c>
      <c r="R2473" t="s">
        <v>8288</v>
      </c>
    </row>
    <row r="2474" spans="1:18" ht="57.6" x14ac:dyDescent="0.3">
      <c r="A2474">
        <v>3093</v>
      </c>
      <c r="B2474" s="7" t="s">
        <v>3093</v>
      </c>
      <c r="C2474" s="3" t="s">
        <v>7203</v>
      </c>
      <c r="D2474" s="5">
        <v>4000</v>
      </c>
      <c r="E2474" s="5">
        <v>910</v>
      </c>
      <c r="F2474" t="s">
        <v>8220</v>
      </c>
      <c r="G2474" t="s">
        <v>8228</v>
      </c>
      <c r="H2474" t="s">
        <v>8250</v>
      </c>
      <c r="I2474">
        <v>1401595140</v>
      </c>
      <c r="J2474" s="9">
        <f>(I2474/86400)+DATE(1970,1,1)</f>
        <v>41791.165972222225</v>
      </c>
      <c r="K2474">
        <v>1398980941</v>
      </c>
      <c r="L2474" s="9">
        <f>(K2474/86400)+DATE(1970,1,1)</f>
        <v>41760.909039351856</v>
      </c>
      <c r="M2474" t="b">
        <v>0</v>
      </c>
      <c r="N2474">
        <v>17</v>
      </c>
      <c r="O2474">
        <f>ROUND(E2474/D2474*100,0)</f>
        <v>23</v>
      </c>
      <c r="P2474">
        <f t="shared" si="38"/>
        <v>2.18E-2</v>
      </c>
      <c r="Q2474" t="b">
        <v>0</v>
      </c>
      <c r="R2474" t="s">
        <v>8301</v>
      </c>
    </row>
    <row r="2475" spans="1:18" ht="43.2" x14ac:dyDescent="0.3">
      <c r="A2475">
        <v>519</v>
      </c>
      <c r="B2475" s="7" t="s">
        <v>520</v>
      </c>
      <c r="C2475" s="3" t="s">
        <v>4629</v>
      </c>
      <c r="D2475" s="5">
        <v>12001</v>
      </c>
      <c r="E2475" s="5">
        <v>2746</v>
      </c>
      <c r="F2475" t="s">
        <v>8220</v>
      </c>
      <c r="G2475" t="s">
        <v>8223</v>
      </c>
      <c r="H2475" t="s">
        <v>8245</v>
      </c>
      <c r="I2475">
        <v>1354699421</v>
      </c>
      <c r="J2475" s="9">
        <f>(I2475/86400)+DATE(1970,1,1)</f>
        <v>41248.391446759255</v>
      </c>
      <c r="K2475">
        <v>1352107421</v>
      </c>
      <c r="L2475" s="9">
        <f>(K2475/86400)+DATE(1970,1,1)</f>
        <v>41218.391446759255</v>
      </c>
      <c r="M2475" t="b">
        <v>0</v>
      </c>
      <c r="N2475">
        <v>70</v>
      </c>
      <c r="O2475">
        <f>ROUND(E2475/D2475*100,0)</f>
        <v>23</v>
      </c>
      <c r="P2475">
        <f t="shared" si="38"/>
        <v>6.6600000000000006E-2</v>
      </c>
      <c r="Q2475" t="b">
        <v>0</v>
      </c>
      <c r="R2475" t="s">
        <v>8268</v>
      </c>
    </row>
    <row r="2476" spans="1:18" ht="43.2" x14ac:dyDescent="0.3">
      <c r="A2476">
        <v>1683</v>
      </c>
      <c r="B2476" s="7" t="s">
        <v>1684</v>
      </c>
      <c r="C2476" s="3" t="s">
        <v>5793</v>
      </c>
      <c r="D2476" s="5">
        <v>3500</v>
      </c>
      <c r="E2476" s="5">
        <v>760</v>
      </c>
      <c r="F2476" t="s">
        <v>8221</v>
      </c>
      <c r="G2476" t="s">
        <v>8229</v>
      </c>
      <c r="H2476" t="s">
        <v>8248</v>
      </c>
      <c r="I2476">
        <v>1491590738</v>
      </c>
      <c r="J2476" s="9">
        <f>(I2476/86400)+DATE(1970,1,1)</f>
        <v>42832.781689814816</v>
      </c>
      <c r="K2476">
        <v>1489517138</v>
      </c>
      <c r="L2476" s="9">
        <f>(K2476/86400)+DATE(1970,1,1)</f>
        <v>42808.781689814816</v>
      </c>
      <c r="M2476" t="b">
        <v>0</v>
      </c>
      <c r="N2476">
        <v>10</v>
      </c>
      <c r="O2476">
        <f>ROUND(E2476/D2476*100,0)</f>
        <v>22</v>
      </c>
      <c r="P2476">
        <f t="shared" si="38"/>
        <v>1.78E-2</v>
      </c>
      <c r="Q2476" t="b">
        <v>0</v>
      </c>
      <c r="R2476" t="s">
        <v>8291</v>
      </c>
    </row>
    <row r="2477" spans="1:18" ht="43.2" x14ac:dyDescent="0.3">
      <c r="A2477">
        <v>910</v>
      </c>
      <c r="B2477" s="7" t="s">
        <v>911</v>
      </c>
      <c r="C2477" s="3" t="s">
        <v>5020</v>
      </c>
      <c r="D2477" s="5">
        <v>550</v>
      </c>
      <c r="E2477" s="5">
        <v>123</v>
      </c>
      <c r="F2477" t="s">
        <v>8220</v>
      </c>
      <c r="G2477" t="s">
        <v>8224</v>
      </c>
      <c r="H2477" t="s">
        <v>8246</v>
      </c>
      <c r="I2477">
        <v>1488546319</v>
      </c>
      <c r="J2477" s="9">
        <f>(I2477/86400)+DATE(1970,1,1)</f>
        <v>42797.545358796298</v>
      </c>
      <c r="K2477">
        <v>1483362319</v>
      </c>
      <c r="L2477" s="9">
        <f>(K2477/86400)+DATE(1970,1,1)</f>
        <v>42737.545358796298</v>
      </c>
      <c r="M2477" t="b">
        <v>0</v>
      </c>
      <c r="N2477">
        <v>5</v>
      </c>
      <c r="O2477">
        <f>ROUND(E2477/D2477*100,0)</f>
        <v>22</v>
      </c>
      <c r="P2477">
        <f t="shared" si="38"/>
        <v>2.8999999999999998E-3</v>
      </c>
      <c r="Q2477" t="b">
        <v>0</v>
      </c>
      <c r="R2477" t="s">
        <v>8276</v>
      </c>
    </row>
    <row r="2478" spans="1:18" ht="57.6" x14ac:dyDescent="0.3">
      <c r="A2478">
        <v>1796</v>
      </c>
      <c r="B2478" s="7" t="s">
        <v>1797</v>
      </c>
      <c r="C2478" s="3" t="s">
        <v>5906</v>
      </c>
      <c r="D2478" s="5">
        <v>19000</v>
      </c>
      <c r="E2478" s="5">
        <v>4190</v>
      </c>
      <c r="F2478" t="s">
        <v>8220</v>
      </c>
      <c r="G2478" t="s">
        <v>8224</v>
      </c>
      <c r="H2478" t="s">
        <v>8246</v>
      </c>
      <c r="I2478">
        <v>1469356366</v>
      </c>
      <c r="J2478" s="9">
        <f>(I2478/86400)+DATE(1970,1,1)</f>
        <v>42575.439421296294</v>
      </c>
      <c r="K2478">
        <v>1464172366</v>
      </c>
      <c r="L2478" s="9">
        <f>(K2478/86400)+DATE(1970,1,1)</f>
        <v>42515.439421296294</v>
      </c>
      <c r="M2478" t="b">
        <v>1</v>
      </c>
      <c r="N2478">
        <v>86</v>
      </c>
      <c r="O2478">
        <f>ROUND(E2478/D2478*100,0)</f>
        <v>22</v>
      </c>
      <c r="P2478">
        <f t="shared" si="38"/>
        <v>9.8599999999999993E-2</v>
      </c>
      <c r="Q2478" t="b">
        <v>0</v>
      </c>
      <c r="R2478" t="s">
        <v>8283</v>
      </c>
    </row>
    <row r="2479" spans="1:18" ht="57.6" x14ac:dyDescent="0.3">
      <c r="A2479">
        <v>669</v>
      </c>
      <c r="B2479" s="7" t="s">
        <v>670</v>
      </c>
      <c r="C2479" s="3" t="s">
        <v>4779</v>
      </c>
      <c r="D2479" s="5">
        <v>200000</v>
      </c>
      <c r="E2479" s="5">
        <v>43015</v>
      </c>
      <c r="F2479" t="s">
        <v>8220</v>
      </c>
      <c r="G2479" t="s">
        <v>8234</v>
      </c>
      <c r="H2479" t="s">
        <v>8254</v>
      </c>
      <c r="I2479">
        <v>1467817258</v>
      </c>
      <c r="J2479" s="9">
        <f>(I2479/86400)+DATE(1970,1,1)</f>
        <v>42557.625671296293</v>
      </c>
      <c r="K2479">
        <v>1465225258</v>
      </c>
      <c r="L2479" s="9">
        <f>(K2479/86400)+DATE(1970,1,1)</f>
        <v>42527.625671296293</v>
      </c>
      <c r="M2479" t="b">
        <v>0</v>
      </c>
      <c r="N2479">
        <v>28</v>
      </c>
      <c r="O2479">
        <f>ROUND(E2479/D2479*100,0)</f>
        <v>22</v>
      </c>
      <c r="P2479">
        <f t="shared" si="38"/>
        <v>1.0115000000000001</v>
      </c>
      <c r="Q2479" t="b">
        <v>0</v>
      </c>
      <c r="R2479" t="s">
        <v>8271</v>
      </c>
    </row>
    <row r="2480" spans="1:18" ht="43.2" x14ac:dyDescent="0.3">
      <c r="A2480">
        <v>1330</v>
      </c>
      <c r="B2480" s="7" t="s">
        <v>1331</v>
      </c>
      <c r="C2480" s="3" t="s">
        <v>5440</v>
      </c>
      <c r="D2480" s="5">
        <v>35000</v>
      </c>
      <c r="E2480" s="5">
        <v>7873</v>
      </c>
      <c r="F2480" t="s">
        <v>8219</v>
      </c>
      <c r="G2480" t="s">
        <v>8223</v>
      </c>
      <c r="H2480" t="s">
        <v>8245</v>
      </c>
      <c r="I2480">
        <v>1467432000</v>
      </c>
      <c r="J2480" s="9">
        <f>(I2480/86400)+DATE(1970,1,1)</f>
        <v>42553.166666666672</v>
      </c>
      <c r="K2480">
        <v>1464763109</v>
      </c>
      <c r="L2480" s="9">
        <f>(K2480/86400)+DATE(1970,1,1)</f>
        <v>42522.276724537034</v>
      </c>
      <c r="M2480" t="b">
        <v>0</v>
      </c>
      <c r="N2480">
        <v>50</v>
      </c>
      <c r="O2480">
        <f>ROUND(E2480/D2480*100,0)</f>
        <v>22</v>
      </c>
      <c r="P2480">
        <f t="shared" si="38"/>
        <v>0.1852</v>
      </c>
      <c r="Q2480" t="b">
        <v>0</v>
      </c>
      <c r="R2480" t="s">
        <v>8271</v>
      </c>
    </row>
    <row r="2481" spans="1:18" ht="43.2" x14ac:dyDescent="0.3">
      <c r="A2481">
        <v>4083</v>
      </c>
      <c r="B2481" s="7" t="s">
        <v>4079</v>
      </c>
      <c r="C2481" s="3" t="s">
        <v>8186</v>
      </c>
      <c r="D2481" s="5">
        <v>3500</v>
      </c>
      <c r="E2481" s="5">
        <v>759</v>
      </c>
      <c r="F2481" t="s">
        <v>8220</v>
      </c>
      <c r="G2481" t="s">
        <v>8223</v>
      </c>
      <c r="H2481" t="s">
        <v>8245</v>
      </c>
      <c r="I2481">
        <v>1452795416</v>
      </c>
      <c r="J2481" s="9">
        <f>(I2481/86400)+DATE(1970,1,1)</f>
        <v>42383.761759259258</v>
      </c>
      <c r="K2481">
        <v>1450203416</v>
      </c>
      <c r="L2481" s="9">
        <f>(K2481/86400)+DATE(1970,1,1)</f>
        <v>42353.761759259258</v>
      </c>
      <c r="M2481" t="b">
        <v>0</v>
      </c>
      <c r="N2481">
        <v>6</v>
      </c>
      <c r="O2481">
        <f>ROUND(E2481/D2481*100,0)</f>
        <v>22</v>
      </c>
      <c r="P2481">
        <f t="shared" si="38"/>
        <v>1.7899999999999999E-2</v>
      </c>
      <c r="Q2481" t="b">
        <v>0</v>
      </c>
      <c r="R2481" t="s">
        <v>8269</v>
      </c>
    </row>
    <row r="2482" spans="1:18" ht="57.6" x14ac:dyDescent="0.3">
      <c r="A2482">
        <v>4057</v>
      </c>
      <c r="B2482" s="7" t="s">
        <v>4053</v>
      </c>
      <c r="C2482" s="3" t="s">
        <v>8161</v>
      </c>
      <c r="D2482" s="5">
        <v>3500</v>
      </c>
      <c r="E2482" s="5">
        <v>775</v>
      </c>
      <c r="F2482" t="s">
        <v>8220</v>
      </c>
      <c r="G2482" t="s">
        <v>8224</v>
      </c>
      <c r="H2482" t="s">
        <v>8246</v>
      </c>
      <c r="I2482">
        <v>1448492400</v>
      </c>
      <c r="J2482" s="9">
        <f>(I2482/86400)+DATE(1970,1,1)</f>
        <v>42333.958333333328</v>
      </c>
      <c r="K2482">
        <v>1446506080</v>
      </c>
      <c r="L2482" s="9">
        <f>(K2482/86400)+DATE(1970,1,1)</f>
        <v>42310.968518518523</v>
      </c>
      <c r="M2482" t="b">
        <v>0</v>
      </c>
      <c r="N2482">
        <v>6</v>
      </c>
      <c r="O2482">
        <f>ROUND(E2482/D2482*100,0)</f>
        <v>22</v>
      </c>
      <c r="P2482">
        <f t="shared" si="38"/>
        <v>1.83E-2</v>
      </c>
      <c r="Q2482" t="b">
        <v>0</v>
      </c>
      <c r="R2482" t="s">
        <v>8269</v>
      </c>
    </row>
    <row r="2483" spans="1:18" ht="43.2" x14ac:dyDescent="0.3">
      <c r="A2483">
        <v>2917</v>
      </c>
      <c r="B2483" s="7" t="s">
        <v>2917</v>
      </c>
      <c r="C2483" s="3" t="s">
        <v>7027</v>
      </c>
      <c r="D2483" s="5">
        <v>2000</v>
      </c>
      <c r="E2483" s="5">
        <v>437</v>
      </c>
      <c r="F2483" t="s">
        <v>8220</v>
      </c>
      <c r="G2483" t="s">
        <v>8223</v>
      </c>
      <c r="H2483" t="s">
        <v>8245</v>
      </c>
      <c r="I2483">
        <v>1442381847</v>
      </c>
      <c r="J2483" s="9">
        <f>(I2483/86400)+DATE(1970,1,1)</f>
        <v>42263.234340277777</v>
      </c>
      <c r="K2483">
        <v>1440826647</v>
      </c>
      <c r="L2483" s="9">
        <f>(K2483/86400)+DATE(1970,1,1)</f>
        <v>42245.234340277777</v>
      </c>
      <c r="M2483" t="b">
        <v>0</v>
      </c>
      <c r="N2483">
        <v>9</v>
      </c>
      <c r="O2483">
        <f>ROUND(E2483/D2483*100,0)</f>
        <v>22</v>
      </c>
      <c r="P2483">
        <f t="shared" si="38"/>
        <v>1.03E-2</v>
      </c>
      <c r="Q2483" t="b">
        <v>0</v>
      </c>
      <c r="R2483" t="s">
        <v>8269</v>
      </c>
    </row>
    <row r="2484" spans="1:18" ht="43.2" x14ac:dyDescent="0.3">
      <c r="A2484">
        <v>672</v>
      </c>
      <c r="B2484" s="7" t="s">
        <v>673</v>
      </c>
      <c r="C2484" s="3" t="s">
        <v>4782</v>
      </c>
      <c r="D2484" s="5">
        <v>50000</v>
      </c>
      <c r="E2484" s="5">
        <v>10814</v>
      </c>
      <c r="F2484" t="s">
        <v>8220</v>
      </c>
      <c r="G2484" t="s">
        <v>8223</v>
      </c>
      <c r="H2484" t="s">
        <v>8245</v>
      </c>
      <c r="I2484">
        <v>1420088340</v>
      </c>
      <c r="J2484" s="9">
        <f>(I2484/86400)+DATE(1970,1,1)</f>
        <v>42005.207638888889</v>
      </c>
      <c r="K2484">
        <v>1417410964</v>
      </c>
      <c r="L2484" s="9">
        <f>(K2484/86400)+DATE(1970,1,1)</f>
        <v>41974.219490740739</v>
      </c>
      <c r="M2484" t="b">
        <v>0</v>
      </c>
      <c r="N2484">
        <v>215</v>
      </c>
      <c r="O2484">
        <f>ROUND(E2484/D2484*100,0)</f>
        <v>22</v>
      </c>
      <c r="P2484">
        <f t="shared" si="38"/>
        <v>0.2576</v>
      </c>
      <c r="Q2484" t="b">
        <v>0</v>
      </c>
      <c r="R2484" t="s">
        <v>8271</v>
      </c>
    </row>
    <row r="2485" spans="1:18" ht="43.2" x14ac:dyDescent="0.3">
      <c r="A2485">
        <v>4053</v>
      </c>
      <c r="B2485" s="7" t="s">
        <v>4049</v>
      </c>
      <c r="C2485" s="3" t="s">
        <v>8157</v>
      </c>
      <c r="D2485" s="5">
        <v>500</v>
      </c>
      <c r="E2485" s="5">
        <v>110</v>
      </c>
      <c r="F2485" t="s">
        <v>8220</v>
      </c>
      <c r="G2485" t="s">
        <v>8224</v>
      </c>
      <c r="H2485" t="s">
        <v>8246</v>
      </c>
      <c r="I2485">
        <v>1416081600</v>
      </c>
      <c r="J2485" s="9">
        <f>(I2485/86400)+DATE(1970,1,1)</f>
        <v>41958.833333333328</v>
      </c>
      <c r="K2485">
        <v>1413477228</v>
      </c>
      <c r="L2485" s="9">
        <f>(K2485/86400)+DATE(1970,1,1)</f>
        <v>41928.690138888887</v>
      </c>
      <c r="M2485" t="b">
        <v>0</v>
      </c>
      <c r="N2485">
        <v>2</v>
      </c>
      <c r="O2485">
        <f>ROUND(E2485/D2485*100,0)</f>
        <v>22</v>
      </c>
      <c r="P2485">
        <f t="shared" si="38"/>
        <v>2.5999999999999999E-3</v>
      </c>
      <c r="Q2485" t="b">
        <v>0</v>
      </c>
      <c r="R2485" t="s">
        <v>8269</v>
      </c>
    </row>
    <row r="2486" spans="1:18" ht="43.2" x14ac:dyDescent="0.3">
      <c r="A2486">
        <v>169</v>
      </c>
      <c r="B2486" s="7" t="s">
        <v>171</v>
      </c>
      <c r="C2486" s="3" t="s">
        <v>4279</v>
      </c>
      <c r="D2486" s="5">
        <v>2500</v>
      </c>
      <c r="E2486" s="5">
        <v>560</v>
      </c>
      <c r="F2486" t="s">
        <v>8220</v>
      </c>
      <c r="G2486" t="s">
        <v>8224</v>
      </c>
      <c r="H2486" t="s">
        <v>8246</v>
      </c>
      <c r="I2486">
        <v>1413634059</v>
      </c>
      <c r="J2486" s="9">
        <f>(I2486/86400)+DATE(1970,1,1)</f>
        <v>41930.505312499998</v>
      </c>
      <c r="K2486">
        <v>1411042059</v>
      </c>
      <c r="L2486" s="9">
        <f>(K2486/86400)+DATE(1970,1,1)</f>
        <v>41900.505312499998</v>
      </c>
      <c r="M2486" t="b">
        <v>0</v>
      </c>
      <c r="N2486">
        <v>10</v>
      </c>
      <c r="O2486">
        <f>ROUND(E2486/D2486*100,0)</f>
        <v>22</v>
      </c>
      <c r="P2486">
        <f t="shared" si="38"/>
        <v>1.34E-2</v>
      </c>
      <c r="Q2486" t="b">
        <v>0</v>
      </c>
      <c r="R2486" t="s">
        <v>8266</v>
      </c>
    </row>
    <row r="2487" spans="1:18" ht="43.2" x14ac:dyDescent="0.3">
      <c r="A2487">
        <v>708</v>
      </c>
      <c r="B2487" s="7" t="s">
        <v>709</v>
      </c>
      <c r="C2487" s="3" t="s">
        <v>4818</v>
      </c>
      <c r="D2487" s="5">
        <v>40000</v>
      </c>
      <c r="E2487" s="5">
        <v>8837</v>
      </c>
      <c r="F2487" t="s">
        <v>8220</v>
      </c>
      <c r="G2487" t="s">
        <v>8224</v>
      </c>
      <c r="H2487" t="s">
        <v>8246</v>
      </c>
      <c r="I2487">
        <v>1410616600</v>
      </c>
      <c r="J2487" s="9">
        <f>(I2487/86400)+DATE(1970,1,1)</f>
        <v>41895.581018518518</v>
      </c>
      <c r="K2487">
        <v>1405432600</v>
      </c>
      <c r="L2487" s="9">
        <f>(K2487/86400)+DATE(1970,1,1)</f>
        <v>41835.581018518518</v>
      </c>
      <c r="M2487" t="b">
        <v>0</v>
      </c>
      <c r="N2487">
        <v>369</v>
      </c>
      <c r="O2487">
        <f>ROUND(E2487/D2487*100,0)</f>
        <v>22</v>
      </c>
      <c r="P2487">
        <f t="shared" si="38"/>
        <v>0.2112</v>
      </c>
      <c r="Q2487" t="b">
        <v>0</v>
      </c>
      <c r="R2487" t="s">
        <v>8271</v>
      </c>
    </row>
    <row r="2488" spans="1:18" ht="57.6" x14ac:dyDescent="0.3">
      <c r="A2488">
        <v>3893</v>
      </c>
      <c r="B2488" s="7" t="s">
        <v>3890</v>
      </c>
      <c r="C2488" s="3" t="s">
        <v>8001</v>
      </c>
      <c r="D2488" s="5">
        <v>50000</v>
      </c>
      <c r="E2488" s="5">
        <v>10775</v>
      </c>
      <c r="F2488" t="s">
        <v>8220</v>
      </c>
      <c r="G2488" t="s">
        <v>8223</v>
      </c>
      <c r="H2488" t="s">
        <v>8245</v>
      </c>
      <c r="I2488">
        <v>1404194400</v>
      </c>
      <c r="J2488" s="9">
        <f>(I2488/86400)+DATE(1970,1,1)</f>
        <v>41821.25</v>
      </c>
      <c r="K2488">
        <v>1400600840</v>
      </c>
      <c r="L2488" s="9">
        <f>(K2488/86400)+DATE(1970,1,1)</f>
        <v>41779.657870370371</v>
      </c>
      <c r="M2488" t="b">
        <v>0</v>
      </c>
      <c r="N2488">
        <v>84</v>
      </c>
      <c r="O2488">
        <f>ROUND(E2488/D2488*100,0)</f>
        <v>22</v>
      </c>
      <c r="P2488">
        <f t="shared" si="38"/>
        <v>0.25790000000000002</v>
      </c>
      <c r="Q2488" t="b">
        <v>0</v>
      </c>
      <c r="R2488" t="s">
        <v>8269</v>
      </c>
    </row>
    <row r="2489" spans="1:18" ht="43.2" x14ac:dyDescent="0.3">
      <c r="A2489">
        <v>3842</v>
      </c>
      <c r="B2489" s="7" t="s">
        <v>3839</v>
      </c>
      <c r="C2489" s="3" t="s">
        <v>7951</v>
      </c>
      <c r="D2489" s="5">
        <v>5000</v>
      </c>
      <c r="E2489" s="5">
        <v>1097</v>
      </c>
      <c r="F2489" t="s">
        <v>8220</v>
      </c>
      <c r="G2489" t="s">
        <v>8224</v>
      </c>
      <c r="H2489" t="s">
        <v>8246</v>
      </c>
      <c r="I2489">
        <v>1399809052</v>
      </c>
      <c r="J2489" s="9">
        <f>(I2489/86400)+DATE(1970,1,1)</f>
        <v>41770.493657407409</v>
      </c>
      <c r="K2489">
        <v>1397217052</v>
      </c>
      <c r="L2489" s="9">
        <f>(K2489/86400)+DATE(1970,1,1)</f>
        <v>41740.493657407409</v>
      </c>
      <c r="M2489" t="b">
        <v>1</v>
      </c>
      <c r="N2489">
        <v>23</v>
      </c>
      <c r="O2489">
        <f>ROUND(E2489/D2489*100,0)</f>
        <v>22</v>
      </c>
      <c r="P2489">
        <f t="shared" si="38"/>
        <v>2.63E-2</v>
      </c>
      <c r="Q2489" t="b">
        <v>0</v>
      </c>
      <c r="R2489" t="s">
        <v>8269</v>
      </c>
    </row>
    <row r="2490" spans="1:18" ht="43.2" x14ac:dyDescent="0.3">
      <c r="A2490">
        <v>485</v>
      </c>
      <c r="B2490" s="7" t="s">
        <v>486</v>
      </c>
      <c r="C2490" s="3" t="s">
        <v>4595</v>
      </c>
      <c r="D2490" s="5">
        <v>37956</v>
      </c>
      <c r="E2490" s="5">
        <v>8315.01</v>
      </c>
      <c r="F2490" t="s">
        <v>8220</v>
      </c>
      <c r="G2490" t="s">
        <v>8224</v>
      </c>
      <c r="H2490" t="s">
        <v>8246</v>
      </c>
      <c r="I2490">
        <v>1368792499</v>
      </c>
      <c r="J2490" s="9">
        <f>(I2490/86400)+DATE(1970,1,1)</f>
        <v>41411.505775462967</v>
      </c>
      <c r="K2490">
        <v>1366200499</v>
      </c>
      <c r="L2490" s="9">
        <f>(K2490/86400)+DATE(1970,1,1)</f>
        <v>41381.505775462967</v>
      </c>
      <c r="M2490" t="b">
        <v>0</v>
      </c>
      <c r="N2490">
        <v>125</v>
      </c>
      <c r="O2490">
        <f>ROUND(E2490/D2490*100,0)</f>
        <v>22</v>
      </c>
      <c r="P2490">
        <f t="shared" si="38"/>
        <v>0.2009</v>
      </c>
      <c r="Q2490" t="b">
        <v>0</v>
      </c>
      <c r="R2490" t="s">
        <v>8268</v>
      </c>
    </row>
    <row r="2491" spans="1:18" ht="43.2" x14ac:dyDescent="0.3">
      <c r="A2491">
        <v>467</v>
      </c>
      <c r="B2491" s="7" t="s">
        <v>468</v>
      </c>
      <c r="C2491" s="3" t="s">
        <v>4577</v>
      </c>
      <c r="D2491" s="5">
        <v>20000</v>
      </c>
      <c r="E2491" s="5">
        <v>4315</v>
      </c>
      <c r="F2491" t="s">
        <v>8220</v>
      </c>
      <c r="G2491" t="s">
        <v>8223</v>
      </c>
      <c r="H2491" t="s">
        <v>8245</v>
      </c>
      <c r="I2491">
        <v>1348849134</v>
      </c>
      <c r="J2491" s="9">
        <f>(I2491/86400)+DATE(1970,1,1)</f>
        <v>41180.679791666669</v>
      </c>
      <c r="K2491">
        <v>1344961134</v>
      </c>
      <c r="L2491" s="9">
        <f>(K2491/86400)+DATE(1970,1,1)</f>
        <v>41135.679791666669</v>
      </c>
      <c r="M2491" t="b">
        <v>0</v>
      </c>
      <c r="N2491">
        <v>39</v>
      </c>
      <c r="O2491">
        <f>ROUND(E2491/D2491*100,0)</f>
        <v>22</v>
      </c>
      <c r="P2491">
        <f t="shared" si="38"/>
        <v>0.10489999999999999</v>
      </c>
      <c r="Q2491" t="b">
        <v>0</v>
      </c>
      <c r="R2491" t="s">
        <v>8268</v>
      </c>
    </row>
    <row r="2492" spans="1:18" ht="43.2" x14ac:dyDescent="0.3">
      <c r="A2492">
        <v>2745</v>
      </c>
      <c r="B2492" s="7" t="s">
        <v>2745</v>
      </c>
      <c r="C2492" s="3" t="s">
        <v>6855</v>
      </c>
      <c r="D2492" s="5">
        <v>8000</v>
      </c>
      <c r="E2492" s="5">
        <v>1751</v>
      </c>
      <c r="F2492" t="s">
        <v>8220</v>
      </c>
      <c r="G2492" t="s">
        <v>8223</v>
      </c>
      <c r="H2492" t="s">
        <v>8245</v>
      </c>
      <c r="I2492">
        <v>1342309368</v>
      </c>
      <c r="J2492" s="9">
        <f>(I2492/86400)+DATE(1970,1,1)</f>
        <v>41104.988055555557</v>
      </c>
      <c r="K2492">
        <v>1337125368</v>
      </c>
      <c r="L2492" s="9">
        <f>(K2492/86400)+DATE(1970,1,1)</f>
        <v>41044.988055555557</v>
      </c>
      <c r="M2492" t="b">
        <v>0</v>
      </c>
      <c r="N2492">
        <v>49</v>
      </c>
      <c r="O2492">
        <f>ROUND(E2492/D2492*100,0)</f>
        <v>22</v>
      </c>
      <c r="P2492">
        <f t="shared" si="38"/>
        <v>4.2700000000000002E-2</v>
      </c>
      <c r="Q2492" t="b">
        <v>0</v>
      </c>
      <c r="R2492" t="s">
        <v>8302</v>
      </c>
    </row>
    <row r="2493" spans="1:18" ht="43.2" x14ac:dyDescent="0.3">
      <c r="A2493">
        <v>3135</v>
      </c>
      <c r="B2493" s="7" t="s">
        <v>3135</v>
      </c>
      <c r="C2493" s="3" t="s">
        <v>7245</v>
      </c>
      <c r="D2493" s="5">
        <v>777</v>
      </c>
      <c r="E2493" s="5">
        <v>162</v>
      </c>
      <c r="F2493" t="s">
        <v>8221</v>
      </c>
      <c r="G2493" t="s">
        <v>8223</v>
      </c>
      <c r="H2493" t="s">
        <v>8245</v>
      </c>
      <c r="I2493">
        <v>1491277121</v>
      </c>
      <c r="J2493" s="9">
        <f>(I2493/86400)+DATE(1970,1,1)</f>
        <v>42829.151863425926</v>
      </c>
      <c r="K2493">
        <v>1489376321</v>
      </c>
      <c r="L2493" s="9">
        <f>(K2493/86400)+DATE(1970,1,1)</f>
        <v>42807.151863425926</v>
      </c>
      <c r="M2493" t="b">
        <v>0</v>
      </c>
      <c r="N2493">
        <v>7</v>
      </c>
      <c r="O2493">
        <f>ROUND(E2493/D2493*100,0)</f>
        <v>21</v>
      </c>
      <c r="P2493">
        <f t="shared" si="38"/>
        <v>3.8E-3</v>
      </c>
      <c r="Q2493" t="b">
        <v>0</v>
      </c>
      <c r="R2493" t="s">
        <v>8269</v>
      </c>
    </row>
    <row r="2494" spans="1:18" ht="43.2" x14ac:dyDescent="0.3">
      <c r="A2494">
        <v>2324</v>
      </c>
      <c r="B2494" s="7" t="s">
        <v>2325</v>
      </c>
      <c r="C2494" s="3" t="s">
        <v>6434</v>
      </c>
      <c r="D2494" s="5">
        <v>7500</v>
      </c>
      <c r="E2494" s="5">
        <v>1555</v>
      </c>
      <c r="F2494" t="s">
        <v>8221</v>
      </c>
      <c r="G2494" t="s">
        <v>8224</v>
      </c>
      <c r="H2494" t="s">
        <v>8246</v>
      </c>
      <c r="I2494">
        <v>1490559285</v>
      </c>
      <c r="J2494" s="9">
        <f>(I2494/86400)+DATE(1970,1,1)</f>
        <v>42820.843576388885</v>
      </c>
      <c r="K2494">
        <v>1487970885</v>
      </c>
      <c r="L2494" s="9">
        <f>(K2494/86400)+DATE(1970,1,1)</f>
        <v>42790.885243055556</v>
      </c>
      <c r="M2494" t="b">
        <v>0</v>
      </c>
      <c r="N2494">
        <v>61</v>
      </c>
      <c r="O2494">
        <f>ROUND(E2494/D2494*100,0)</f>
        <v>21</v>
      </c>
      <c r="P2494">
        <f t="shared" si="38"/>
        <v>3.6299999999999999E-2</v>
      </c>
      <c r="Q2494" t="b">
        <v>0</v>
      </c>
      <c r="R2494" t="s">
        <v>8296</v>
      </c>
    </row>
    <row r="2495" spans="1:18" ht="43.2" x14ac:dyDescent="0.3">
      <c r="A2495">
        <v>2896</v>
      </c>
      <c r="B2495" s="7" t="s">
        <v>2896</v>
      </c>
      <c r="C2495" s="3" t="s">
        <v>7006</v>
      </c>
      <c r="D2495" s="5">
        <v>3000</v>
      </c>
      <c r="E2495" s="5">
        <v>625</v>
      </c>
      <c r="F2495" t="s">
        <v>8220</v>
      </c>
      <c r="G2495" t="s">
        <v>8223</v>
      </c>
      <c r="H2495" t="s">
        <v>8245</v>
      </c>
      <c r="I2495">
        <v>1481522400</v>
      </c>
      <c r="J2495" s="9">
        <f>(I2495/86400)+DATE(1970,1,1)</f>
        <v>42716.25</v>
      </c>
      <c r="K2495">
        <v>1480283321</v>
      </c>
      <c r="L2495" s="9">
        <f>(K2495/86400)+DATE(1970,1,1)</f>
        <v>42701.908807870372</v>
      </c>
      <c r="M2495" t="b">
        <v>0</v>
      </c>
      <c r="N2495">
        <v>12</v>
      </c>
      <c r="O2495">
        <f>ROUND(E2495/D2495*100,0)</f>
        <v>21</v>
      </c>
      <c r="P2495">
        <f t="shared" si="38"/>
        <v>1.46E-2</v>
      </c>
      <c r="Q2495" t="b">
        <v>0</v>
      </c>
      <c r="R2495" t="s">
        <v>8269</v>
      </c>
    </row>
    <row r="2496" spans="1:18" ht="43.2" x14ac:dyDescent="0.3">
      <c r="A2496">
        <v>4104</v>
      </c>
      <c r="B2496" s="7" t="s">
        <v>4100</v>
      </c>
      <c r="C2496" s="3" t="s">
        <v>8207</v>
      </c>
      <c r="D2496" s="5">
        <v>3000</v>
      </c>
      <c r="E2496" s="5">
        <v>641</v>
      </c>
      <c r="F2496" t="s">
        <v>8220</v>
      </c>
      <c r="G2496" t="s">
        <v>8225</v>
      </c>
      <c r="H2496" t="s">
        <v>8247</v>
      </c>
      <c r="I2496">
        <v>1477550434</v>
      </c>
      <c r="J2496" s="9">
        <f>(I2496/86400)+DATE(1970,1,1)</f>
        <v>42670.278171296297</v>
      </c>
      <c r="K2496">
        <v>1474958434</v>
      </c>
      <c r="L2496" s="9">
        <f>(K2496/86400)+DATE(1970,1,1)</f>
        <v>42640.278171296297</v>
      </c>
      <c r="M2496" t="b">
        <v>0</v>
      </c>
      <c r="N2496">
        <v>14</v>
      </c>
      <c r="O2496">
        <f>ROUND(E2496/D2496*100,0)</f>
        <v>21</v>
      </c>
      <c r="P2496">
        <f t="shared" si="38"/>
        <v>1.4999999999999999E-2</v>
      </c>
      <c r="Q2496" t="b">
        <v>0</v>
      </c>
      <c r="R2496" t="s">
        <v>8269</v>
      </c>
    </row>
    <row r="2497" spans="1:18" ht="43.2" x14ac:dyDescent="0.3">
      <c r="A2497">
        <v>1566</v>
      </c>
      <c r="B2497" s="7" t="s">
        <v>1567</v>
      </c>
      <c r="C2497" s="3" t="s">
        <v>5676</v>
      </c>
      <c r="D2497" s="5">
        <v>30000</v>
      </c>
      <c r="E2497" s="5">
        <v>6375</v>
      </c>
      <c r="F2497" t="s">
        <v>8219</v>
      </c>
      <c r="G2497" t="s">
        <v>8223</v>
      </c>
      <c r="H2497" t="s">
        <v>8245</v>
      </c>
      <c r="I2497">
        <v>1469656800</v>
      </c>
      <c r="J2497" s="9">
        <f>(I2497/86400)+DATE(1970,1,1)</f>
        <v>42578.916666666672</v>
      </c>
      <c r="K2497">
        <v>1467151204</v>
      </c>
      <c r="L2497" s="9">
        <f>(K2497/86400)+DATE(1970,1,1)</f>
        <v>42549.916712962964</v>
      </c>
      <c r="M2497" t="b">
        <v>0</v>
      </c>
      <c r="N2497">
        <v>59</v>
      </c>
      <c r="O2497">
        <f>ROUND(E2497/D2497*100,0)</f>
        <v>21</v>
      </c>
      <c r="P2497">
        <f t="shared" si="38"/>
        <v>0.14979999999999999</v>
      </c>
      <c r="Q2497" t="b">
        <v>0</v>
      </c>
      <c r="R2497" t="s">
        <v>8288</v>
      </c>
    </row>
    <row r="2498" spans="1:18" ht="28.8" x14ac:dyDescent="0.3">
      <c r="A2498">
        <v>1594</v>
      </c>
      <c r="B2498" s="7" t="s">
        <v>1595</v>
      </c>
      <c r="C2498" s="3" t="s">
        <v>5704</v>
      </c>
      <c r="D2498" s="5">
        <v>1000</v>
      </c>
      <c r="E2498" s="5">
        <v>205</v>
      </c>
      <c r="F2498" t="s">
        <v>8220</v>
      </c>
      <c r="G2498" t="s">
        <v>8223</v>
      </c>
      <c r="H2498" t="s">
        <v>8245</v>
      </c>
      <c r="I2498">
        <v>1463329260</v>
      </c>
      <c r="J2498" s="9">
        <f>(I2498/86400)+DATE(1970,1,1)</f>
        <v>42505.681250000001</v>
      </c>
      <c r="K2498">
        <v>1458147982</v>
      </c>
      <c r="L2498" s="9">
        <f>(K2498/86400)+DATE(1970,1,1)</f>
        <v>42445.712754629625</v>
      </c>
      <c r="M2498" t="b">
        <v>0</v>
      </c>
      <c r="N2498">
        <v>10</v>
      </c>
      <c r="O2498">
        <f>ROUND(E2498/D2498*100,0)</f>
        <v>21</v>
      </c>
      <c r="P2498">
        <f t="shared" si="38"/>
        <v>4.7999999999999996E-3</v>
      </c>
      <c r="Q2498" t="b">
        <v>0</v>
      </c>
      <c r="R2498" t="s">
        <v>8289</v>
      </c>
    </row>
    <row r="2499" spans="1:18" x14ac:dyDescent="0.3">
      <c r="A2499">
        <v>2655</v>
      </c>
      <c r="B2499" s="7" t="s">
        <v>2655</v>
      </c>
      <c r="C2499" s="3" t="s">
        <v>6765</v>
      </c>
      <c r="D2499" s="5">
        <v>15000</v>
      </c>
      <c r="E2499" s="5">
        <v>3155</v>
      </c>
      <c r="F2499" t="s">
        <v>8219</v>
      </c>
      <c r="G2499" t="s">
        <v>8223</v>
      </c>
      <c r="H2499" t="s">
        <v>8245</v>
      </c>
      <c r="I2499">
        <v>1455048000</v>
      </c>
      <c r="J2499" s="9">
        <f>(I2499/86400)+DATE(1970,1,1)</f>
        <v>42409.833333333328</v>
      </c>
      <c r="K2499">
        <v>1452631647</v>
      </c>
      <c r="L2499" s="9">
        <f>(K2499/86400)+DATE(1970,1,1)</f>
        <v>42381.866284722222</v>
      </c>
      <c r="M2499" t="b">
        <v>0</v>
      </c>
      <c r="N2499">
        <v>43</v>
      </c>
      <c r="O2499">
        <f>ROUND(E2499/D2499*100,0)</f>
        <v>21</v>
      </c>
      <c r="P2499">
        <f t="shared" ref="P2499:P2562" si="39">IFERROR(ROUND(E2499/L2499,4),0)</f>
        <v>7.4399999999999994E-2</v>
      </c>
      <c r="Q2499" t="b">
        <v>0</v>
      </c>
      <c r="R2499" t="s">
        <v>8299</v>
      </c>
    </row>
    <row r="2500" spans="1:18" ht="43.2" x14ac:dyDescent="0.3">
      <c r="A2500">
        <v>3737</v>
      </c>
      <c r="B2500" s="7" t="s">
        <v>3734</v>
      </c>
      <c r="C2500" s="3" t="s">
        <v>7847</v>
      </c>
      <c r="D2500" s="5">
        <v>700</v>
      </c>
      <c r="E2500" s="5">
        <v>150</v>
      </c>
      <c r="F2500" t="s">
        <v>8220</v>
      </c>
      <c r="G2500" t="s">
        <v>8223</v>
      </c>
      <c r="H2500" t="s">
        <v>8245</v>
      </c>
      <c r="I2500">
        <v>1447311540</v>
      </c>
      <c r="J2500" s="9">
        <f>(I2500/86400)+DATE(1970,1,1)</f>
        <v>42320.290972222225</v>
      </c>
      <c r="K2500">
        <v>1445358903</v>
      </c>
      <c r="L2500" s="9">
        <f>(K2500/86400)+DATE(1970,1,1)</f>
        <v>42297.691006944442</v>
      </c>
      <c r="M2500" t="b">
        <v>0</v>
      </c>
      <c r="N2500">
        <v>4</v>
      </c>
      <c r="O2500">
        <f>ROUND(E2500/D2500*100,0)</f>
        <v>21</v>
      </c>
      <c r="P2500">
        <f t="shared" si="39"/>
        <v>3.5000000000000001E-3</v>
      </c>
      <c r="Q2500" t="b">
        <v>0</v>
      </c>
      <c r="R2500" t="s">
        <v>8269</v>
      </c>
    </row>
    <row r="2501" spans="1:18" ht="43.2" x14ac:dyDescent="0.3">
      <c r="A2501">
        <v>613</v>
      </c>
      <c r="B2501" s="7" t="s">
        <v>614</v>
      </c>
      <c r="C2501" s="3" t="s">
        <v>4723</v>
      </c>
      <c r="D2501" s="5">
        <v>60000</v>
      </c>
      <c r="E2501" s="5">
        <v>12818</v>
      </c>
      <c r="F2501" t="s">
        <v>8219</v>
      </c>
      <c r="G2501" t="s">
        <v>8223</v>
      </c>
      <c r="H2501" t="s">
        <v>8245</v>
      </c>
      <c r="I2501">
        <v>1443675540</v>
      </c>
      <c r="J2501" s="9">
        <f>(I2501/86400)+DATE(1970,1,1)</f>
        <v>42278.207638888889</v>
      </c>
      <c r="K2501">
        <v>1441022120</v>
      </c>
      <c r="L2501" s="9">
        <f>(K2501/86400)+DATE(1970,1,1)</f>
        <v>42247.496759259258</v>
      </c>
      <c r="M2501" t="b">
        <v>0</v>
      </c>
      <c r="N2501">
        <v>121</v>
      </c>
      <c r="O2501">
        <f>ROUND(E2501/D2501*100,0)</f>
        <v>21</v>
      </c>
      <c r="P2501">
        <f t="shared" si="39"/>
        <v>0.3034</v>
      </c>
      <c r="Q2501" t="b">
        <v>0</v>
      </c>
      <c r="R2501" t="s">
        <v>8270</v>
      </c>
    </row>
    <row r="2502" spans="1:18" ht="43.2" x14ac:dyDescent="0.3">
      <c r="A2502">
        <v>1737</v>
      </c>
      <c r="B2502" s="7" t="s">
        <v>1738</v>
      </c>
      <c r="C2502" s="3" t="s">
        <v>5847</v>
      </c>
      <c r="D2502" s="5">
        <v>4000</v>
      </c>
      <c r="E2502" s="5">
        <v>850</v>
      </c>
      <c r="F2502" t="s">
        <v>8220</v>
      </c>
      <c r="G2502" t="s">
        <v>8223</v>
      </c>
      <c r="H2502" t="s">
        <v>8245</v>
      </c>
      <c r="I2502">
        <v>1437432392</v>
      </c>
      <c r="J2502" s="9">
        <f>(I2502/86400)+DATE(1970,1,1)</f>
        <v>42205.948981481481</v>
      </c>
      <c r="K2502">
        <v>1434840392</v>
      </c>
      <c r="L2502" s="9">
        <f>(K2502/86400)+DATE(1970,1,1)</f>
        <v>42175.948981481481</v>
      </c>
      <c r="M2502" t="b">
        <v>0</v>
      </c>
      <c r="N2502">
        <v>15</v>
      </c>
      <c r="O2502">
        <f>ROUND(E2502/D2502*100,0)</f>
        <v>21</v>
      </c>
      <c r="P2502">
        <f t="shared" si="39"/>
        <v>2.0199999999999999E-2</v>
      </c>
      <c r="Q2502" t="b">
        <v>0</v>
      </c>
      <c r="R2502" t="s">
        <v>8291</v>
      </c>
    </row>
    <row r="2503" spans="1:18" ht="43.2" x14ac:dyDescent="0.3">
      <c r="A2503">
        <v>181</v>
      </c>
      <c r="B2503" s="7" t="s">
        <v>183</v>
      </c>
      <c r="C2503" s="3" t="s">
        <v>4291</v>
      </c>
      <c r="D2503" s="5">
        <v>3423</v>
      </c>
      <c r="E2503" s="5">
        <v>722</v>
      </c>
      <c r="F2503" t="s">
        <v>8220</v>
      </c>
      <c r="G2503" t="s">
        <v>8224</v>
      </c>
      <c r="H2503" t="s">
        <v>8246</v>
      </c>
      <c r="I2503">
        <v>1434995295</v>
      </c>
      <c r="J2503" s="9">
        <f>(I2503/86400)+DATE(1970,1,1)</f>
        <v>42177.741840277777</v>
      </c>
      <c r="K2503">
        <v>1432403295</v>
      </c>
      <c r="L2503" s="9">
        <f>(K2503/86400)+DATE(1970,1,1)</f>
        <v>42147.741840277777</v>
      </c>
      <c r="M2503" t="b">
        <v>0</v>
      </c>
      <c r="N2503">
        <v>4</v>
      </c>
      <c r="O2503">
        <f>ROUND(E2503/D2503*100,0)</f>
        <v>21</v>
      </c>
      <c r="P2503">
        <f t="shared" si="39"/>
        <v>1.7100000000000001E-2</v>
      </c>
      <c r="Q2503" t="b">
        <v>0</v>
      </c>
      <c r="R2503" t="s">
        <v>8266</v>
      </c>
    </row>
    <row r="2504" spans="1:18" ht="43.2" x14ac:dyDescent="0.3">
      <c r="A2504">
        <v>3972</v>
      </c>
      <c r="B2504" s="7" t="s">
        <v>3969</v>
      </c>
      <c r="C2504" s="3" t="s">
        <v>8079</v>
      </c>
      <c r="D2504" s="5">
        <v>1000</v>
      </c>
      <c r="E2504" s="5">
        <v>211</v>
      </c>
      <c r="F2504" t="s">
        <v>8220</v>
      </c>
      <c r="G2504" t="s">
        <v>8223</v>
      </c>
      <c r="H2504" t="s">
        <v>8245</v>
      </c>
      <c r="I2504">
        <v>1423186634</v>
      </c>
      <c r="J2504" s="9">
        <f>(I2504/86400)+DATE(1970,1,1)</f>
        <v>42041.067523148144</v>
      </c>
      <c r="K2504">
        <v>1418002634</v>
      </c>
      <c r="L2504" s="9">
        <f>(K2504/86400)+DATE(1970,1,1)</f>
        <v>41981.067523148144</v>
      </c>
      <c r="M2504" t="b">
        <v>0</v>
      </c>
      <c r="N2504">
        <v>8</v>
      </c>
      <c r="O2504">
        <f>ROUND(E2504/D2504*100,0)</f>
        <v>21</v>
      </c>
      <c r="P2504">
        <f t="shared" si="39"/>
        <v>5.0000000000000001E-3</v>
      </c>
      <c r="Q2504" t="b">
        <v>0</v>
      </c>
      <c r="R2504" t="s">
        <v>8269</v>
      </c>
    </row>
    <row r="2505" spans="1:18" ht="57.6" x14ac:dyDescent="0.3">
      <c r="A2505">
        <v>1984</v>
      </c>
      <c r="B2505" s="7" t="s">
        <v>1985</v>
      </c>
      <c r="C2505" s="3" t="s">
        <v>6094</v>
      </c>
      <c r="D2505" s="5">
        <v>15000</v>
      </c>
      <c r="E2505" s="5">
        <v>3172</v>
      </c>
      <c r="F2505" t="s">
        <v>8220</v>
      </c>
      <c r="G2505" t="s">
        <v>8223</v>
      </c>
      <c r="H2505" t="s">
        <v>8245</v>
      </c>
      <c r="I2505">
        <v>1417377481</v>
      </c>
      <c r="J2505" s="9">
        <f>(I2505/86400)+DATE(1970,1,1)</f>
        <v>41973.831956018519</v>
      </c>
      <c r="K2505">
        <v>1412189881</v>
      </c>
      <c r="L2505" s="9">
        <f>(K2505/86400)+DATE(1970,1,1)</f>
        <v>41913.790289351848</v>
      </c>
      <c r="M2505" t="b">
        <v>0</v>
      </c>
      <c r="N2505">
        <v>7</v>
      </c>
      <c r="O2505">
        <f>ROUND(E2505/D2505*100,0)</f>
        <v>21</v>
      </c>
      <c r="P2505">
        <f t="shared" si="39"/>
        <v>7.5700000000000003E-2</v>
      </c>
      <c r="Q2505" t="b">
        <v>0</v>
      </c>
      <c r="R2505" t="s">
        <v>8294</v>
      </c>
    </row>
    <row r="2506" spans="1:18" ht="43.2" x14ac:dyDescent="0.3">
      <c r="A2506">
        <v>1771</v>
      </c>
      <c r="B2506" s="7" t="s">
        <v>1772</v>
      </c>
      <c r="C2506" s="3" t="s">
        <v>5881</v>
      </c>
      <c r="D2506" s="5">
        <v>4200</v>
      </c>
      <c r="E2506" s="5">
        <v>895</v>
      </c>
      <c r="F2506" t="s">
        <v>8220</v>
      </c>
      <c r="G2506" t="s">
        <v>8224</v>
      </c>
      <c r="H2506" t="s">
        <v>8246</v>
      </c>
      <c r="I2506">
        <v>1414107040</v>
      </c>
      <c r="J2506" s="9">
        <f>(I2506/86400)+DATE(1970,1,1)</f>
        <v>41935.979629629626</v>
      </c>
      <c r="K2506">
        <v>1411515040</v>
      </c>
      <c r="L2506" s="9">
        <f>(K2506/86400)+DATE(1970,1,1)</f>
        <v>41905.979629629626</v>
      </c>
      <c r="M2506" t="b">
        <v>1</v>
      </c>
      <c r="N2506">
        <v>25</v>
      </c>
      <c r="O2506">
        <f>ROUND(E2506/D2506*100,0)</f>
        <v>21</v>
      </c>
      <c r="P2506">
        <f t="shared" si="39"/>
        <v>2.1399999999999999E-2</v>
      </c>
      <c r="Q2506" t="b">
        <v>0</v>
      </c>
      <c r="R2506" t="s">
        <v>8283</v>
      </c>
    </row>
    <row r="2507" spans="1:18" ht="43.2" x14ac:dyDescent="0.3">
      <c r="A2507">
        <v>922</v>
      </c>
      <c r="B2507" s="7" t="s">
        <v>923</v>
      </c>
      <c r="C2507" s="3" t="s">
        <v>5032</v>
      </c>
      <c r="D2507" s="5">
        <v>27000</v>
      </c>
      <c r="E2507" s="5">
        <v>5680</v>
      </c>
      <c r="F2507" t="s">
        <v>8220</v>
      </c>
      <c r="G2507" t="s">
        <v>8223</v>
      </c>
      <c r="H2507" t="s">
        <v>8245</v>
      </c>
      <c r="I2507">
        <v>1412167393</v>
      </c>
      <c r="J2507" s="9">
        <f>(I2507/86400)+DATE(1970,1,1)</f>
        <v>41913.530011574076</v>
      </c>
      <c r="K2507">
        <v>1409143393</v>
      </c>
      <c r="L2507" s="9">
        <f>(K2507/86400)+DATE(1970,1,1)</f>
        <v>41878.530011574076</v>
      </c>
      <c r="M2507" t="b">
        <v>0</v>
      </c>
      <c r="N2507">
        <v>30</v>
      </c>
      <c r="O2507">
        <f>ROUND(E2507/D2507*100,0)</f>
        <v>21</v>
      </c>
      <c r="P2507">
        <f t="shared" si="39"/>
        <v>0.1356</v>
      </c>
      <c r="Q2507" t="b">
        <v>0</v>
      </c>
      <c r="R2507" t="s">
        <v>8276</v>
      </c>
    </row>
    <row r="2508" spans="1:18" ht="43.2" x14ac:dyDescent="0.3">
      <c r="A2508">
        <v>1165</v>
      </c>
      <c r="B2508" s="7" t="s">
        <v>1166</v>
      </c>
      <c r="C2508" s="3" t="s">
        <v>5275</v>
      </c>
      <c r="D2508" s="5">
        <v>10000</v>
      </c>
      <c r="E2508" s="5">
        <v>2070.5</v>
      </c>
      <c r="F2508" t="s">
        <v>8220</v>
      </c>
      <c r="G2508" t="s">
        <v>8223</v>
      </c>
      <c r="H2508" t="s">
        <v>8245</v>
      </c>
      <c r="I2508">
        <v>1404623330</v>
      </c>
      <c r="J2508" s="9">
        <f>(I2508/86400)+DATE(1970,1,1)</f>
        <v>41826.214467592596</v>
      </c>
      <c r="K2508">
        <v>1401685730</v>
      </c>
      <c r="L2508" s="9">
        <f>(K2508/86400)+DATE(1970,1,1)</f>
        <v>41792.214467592596</v>
      </c>
      <c r="M2508" t="b">
        <v>0</v>
      </c>
      <c r="N2508">
        <v>25</v>
      </c>
      <c r="O2508">
        <f>ROUND(E2508/D2508*100,0)</f>
        <v>21</v>
      </c>
      <c r="P2508">
        <f t="shared" si="39"/>
        <v>4.9500000000000002E-2</v>
      </c>
      <c r="Q2508" t="b">
        <v>0</v>
      </c>
      <c r="R2508" t="s">
        <v>8282</v>
      </c>
    </row>
    <row r="2509" spans="1:18" ht="43.2" x14ac:dyDescent="0.3">
      <c r="A2509">
        <v>3843</v>
      </c>
      <c r="B2509" s="7" t="s">
        <v>3840</v>
      </c>
      <c r="C2509" s="3" t="s">
        <v>7952</v>
      </c>
      <c r="D2509" s="5">
        <v>5000</v>
      </c>
      <c r="E2509" s="5">
        <v>1065</v>
      </c>
      <c r="F2509" t="s">
        <v>8220</v>
      </c>
      <c r="G2509" t="s">
        <v>8223</v>
      </c>
      <c r="H2509" t="s">
        <v>8245</v>
      </c>
      <c r="I2509">
        <v>1401587064</v>
      </c>
      <c r="J2509" s="9">
        <f>(I2509/86400)+DATE(1970,1,1)</f>
        <v>41791.072500000002</v>
      </c>
      <c r="K2509">
        <v>1399427064</v>
      </c>
      <c r="L2509" s="9">
        <f>(K2509/86400)+DATE(1970,1,1)</f>
        <v>41766.072500000002</v>
      </c>
      <c r="M2509" t="b">
        <v>1</v>
      </c>
      <c r="N2509">
        <v>19</v>
      </c>
      <c r="O2509">
        <f>ROUND(E2509/D2509*100,0)</f>
        <v>21</v>
      </c>
      <c r="P2509">
        <f t="shared" si="39"/>
        <v>2.5499999999999998E-2</v>
      </c>
      <c r="Q2509" t="b">
        <v>0</v>
      </c>
      <c r="R2509" t="s">
        <v>8269</v>
      </c>
    </row>
    <row r="2510" spans="1:18" ht="43.2" x14ac:dyDescent="0.3">
      <c r="A2510">
        <v>1697</v>
      </c>
      <c r="B2510" s="7" t="s">
        <v>1698</v>
      </c>
      <c r="C2510" s="3" t="s">
        <v>5807</v>
      </c>
      <c r="D2510" s="5">
        <v>12500</v>
      </c>
      <c r="E2510" s="5">
        <v>2526</v>
      </c>
      <c r="F2510" t="s">
        <v>8221</v>
      </c>
      <c r="G2510" t="s">
        <v>8223</v>
      </c>
      <c r="H2510" t="s">
        <v>8245</v>
      </c>
      <c r="I2510">
        <v>1491781648</v>
      </c>
      <c r="J2510" s="9">
        <f>(I2510/86400)+DATE(1970,1,1)</f>
        <v>42834.991296296299</v>
      </c>
      <c r="K2510">
        <v>1489193248</v>
      </c>
      <c r="L2510" s="9">
        <f>(K2510/86400)+DATE(1970,1,1)</f>
        <v>42805.032962962963</v>
      </c>
      <c r="M2510" t="b">
        <v>0</v>
      </c>
      <c r="N2510">
        <v>22</v>
      </c>
      <c r="O2510">
        <f>ROUND(E2510/D2510*100,0)</f>
        <v>20</v>
      </c>
      <c r="P2510">
        <f t="shared" si="39"/>
        <v>5.8999999999999997E-2</v>
      </c>
      <c r="Q2510" t="b">
        <v>0</v>
      </c>
      <c r="R2510" t="s">
        <v>8291</v>
      </c>
    </row>
    <row r="2511" spans="1:18" ht="57.6" x14ac:dyDescent="0.3">
      <c r="A2511">
        <v>2857</v>
      </c>
      <c r="B2511" s="7" t="s">
        <v>2857</v>
      </c>
      <c r="C2511" s="3" t="s">
        <v>6967</v>
      </c>
      <c r="D2511" s="5">
        <v>38000</v>
      </c>
      <c r="E2511" s="5">
        <v>7500</v>
      </c>
      <c r="F2511" t="s">
        <v>8220</v>
      </c>
      <c r="G2511" t="s">
        <v>8237</v>
      </c>
      <c r="H2511" t="s">
        <v>8255</v>
      </c>
      <c r="I2511">
        <v>1487613600</v>
      </c>
      <c r="J2511" s="9">
        <f>(I2511/86400)+DATE(1970,1,1)</f>
        <v>42786.75</v>
      </c>
      <c r="K2511">
        <v>1482444295</v>
      </c>
      <c r="L2511" s="9">
        <f>(K2511/86400)+DATE(1970,1,1)</f>
        <v>42726.920081018514</v>
      </c>
      <c r="M2511" t="b">
        <v>0</v>
      </c>
      <c r="N2511">
        <v>15</v>
      </c>
      <c r="O2511">
        <f>ROUND(E2511/D2511*100,0)</f>
        <v>20</v>
      </c>
      <c r="P2511">
        <f t="shared" si="39"/>
        <v>0.17549999999999999</v>
      </c>
      <c r="Q2511" t="b">
        <v>0</v>
      </c>
      <c r="R2511" t="s">
        <v>8269</v>
      </c>
    </row>
    <row r="2512" spans="1:18" ht="43.2" x14ac:dyDescent="0.3">
      <c r="A2512">
        <v>1424</v>
      </c>
      <c r="B2512" s="7" t="s">
        <v>1425</v>
      </c>
      <c r="C2512" s="3" t="s">
        <v>5534</v>
      </c>
      <c r="D2512" s="5">
        <v>7500</v>
      </c>
      <c r="E2512" s="5">
        <v>1527</v>
      </c>
      <c r="F2512" t="s">
        <v>8220</v>
      </c>
      <c r="G2512" t="s">
        <v>8223</v>
      </c>
      <c r="H2512" t="s">
        <v>8245</v>
      </c>
      <c r="I2512">
        <v>1479233602</v>
      </c>
      <c r="J2512" s="9">
        <f>(I2512/86400)+DATE(1970,1,1)</f>
        <v>42689.759282407409</v>
      </c>
      <c r="K2512">
        <v>1478106802</v>
      </c>
      <c r="L2512" s="9">
        <f>(K2512/86400)+DATE(1970,1,1)</f>
        <v>42676.717615740738</v>
      </c>
      <c r="M2512" t="b">
        <v>0</v>
      </c>
      <c r="N2512">
        <v>14</v>
      </c>
      <c r="O2512">
        <f>ROUND(E2512/D2512*100,0)</f>
        <v>20</v>
      </c>
      <c r="P2512">
        <f t="shared" si="39"/>
        <v>3.5799999999999998E-2</v>
      </c>
      <c r="Q2512" t="b">
        <v>0</v>
      </c>
      <c r="R2512" t="s">
        <v>8285</v>
      </c>
    </row>
    <row r="2513" spans="1:18" ht="43.2" x14ac:dyDescent="0.3">
      <c r="A2513">
        <v>3063</v>
      </c>
      <c r="B2513" s="7" t="s">
        <v>3063</v>
      </c>
      <c r="C2513" s="3" t="s">
        <v>7173</v>
      </c>
      <c r="D2513" s="5">
        <v>3000</v>
      </c>
      <c r="E2513" s="5">
        <v>587</v>
      </c>
      <c r="F2513" t="s">
        <v>8220</v>
      </c>
      <c r="G2513" t="s">
        <v>8223</v>
      </c>
      <c r="H2513" t="s">
        <v>8245</v>
      </c>
      <c r="I2513">
        <v>1477174138</v>
      </c>
      <c r="J2513" s="9">
        <f>(I2513/86400)+DATE(1970,1,1)</f>
        <v>42665.922893518524</v>
      </c>
      <c r="K2513">
        <v>1474150138</v>
      </c>
      <c r="L2513" s="9">
        <f>(K2513/86400)+DATE(1970,1,1)</f>
        <v>42630.922893518524</v>
      </c>
      <c r="M2513" t="b">
        <v>0</v>
      </c>
      <c r="N2513">
        <v>23</v>
      </c>
      <c r="O2513">
        <f>ROUND(E2513/D2513*100,0)</f>
        <v>20</v>
      </c>
      <c r="P2513">
        <f t="shared" si="39"/>
        <v>1.38E-2</v>
      </c>
      <c r="Q2513" t="b">
        <v>0</v>
      </c>
      <c r="R2513" t="s">
        <v>8301</v>
      </c>
    </row>
    <row r="2514" spans="1:18" ht="43.2" x14ac:dyDescent="0.3">
      <c r="A2514">
        <v>1800</v>
      </c>
      <c r="B2514" s="7" t="s">
        <v>1801</v>
      </c>
      <c r="C2514" s="3" t="s">
        <v>5910</v>
      </c>
      <c r="D2514" s="5">
        <v>46260</v>
      </c>
      <c r="E2514" s="5">
        <v>9460</v>
      </c>
      <c r="F2514" t="s">
        <v>8220</v>
      </c>
      <c r="G2514" t="s">
        <v>8224</v>
      </c>
      <c r="H2514" t="s">
        <v>8246</v>
      </c>
      <c r="I2514">
        <v>1476109970</v>
      </c>
      <c r="J2514" s="9">
        <f>(I2514/86400)+DATE(1970,1,1)</f>
        <v>42653.606134259258</v>
      </c>
      <c r="K2514">
        <v>1473517970</v>
      </c>
      <c r="L2514" s="9">
        <f>(K2514/86400)+DATE(1970,1,1)</f>
        <v>42623.606134259258</v>
      </c>
      <c r="M2514" t="b">
        <v>1</v>
      </c>
      <c r="N2514">
        <v>113</v>
      </c>
      <c r="O2514">
        <f>ROUND(E2514/D2514*100,0)</f>
        <v>20</v>
      </c>
      <c r="P2514">
        <f t="shared" si="39"/>
        <v>0.22189999999999999</v>
      </c>
      <c r="Q2514" t="b">
        <v>0</v>
      </c>
      <c r="R2514" t="s">
        <v>8283</v>
      </c>
    </row>
    <row r="2515" spans="1:18" ht="43.2" x14ac:dyDescent="0.3">
      <c r="A2515">
        <v>3739</v>
      </c>
      <c r="B2515" s="7" t="s">
        <v>3736</v>
      </c>
      <c r="C2515" s="3" t="s">
        <v>7849</v>
      </c>
      <c r="D2515" s="5">
        <v>4000</v>
      </c>
      <c r="E2515" s="5">
        <v>805</v>
      </c>
      <c r="F2515" t="s">
        <v>8220</v>
      </c>
      <c r="G2515" t="s">
        <v>8224</v>
      </c>
      <c r="H2515" t="s">
        <v>8246</v>
      </c>
      <c r="I2515">
        <v>1468752468</v>
      </c>
      <c r="J2515" s="9">
        <f>(I2515/86400)+DATE(1970,1,1)</f>
        <v>42568.449861111112</v>
      </c>
      <c r="K2515">
        <v>1467024468</v>
      </c>
      <c r="L2515" s="9">
        <f>(K2515/86400)+DATE(1970,1,1)</f>
        <v>42548.449861111112</v>
      </c>
      <c r="M2515" t="b">
        <v>0</v>
      </c>
      <c r="N2515">
        <v>8</v>
      </c>
      <c r="O2515">
        <f>ROUND(E2515/D2515*100,0)</f>
        <v>20</v>
      </c>
      <c r="P2515">
        <f t="shared" si="39"/>
        <v>1.89E-2</v>
      </c>
      <c r="Q2515" t="b">
        <v>0</v>
      </c>
      <c r="R2515" t="s">
        <v>8269</v>
      </c>
    </row>
    <row r="2516" spans="1:18" ht="57.6" x14ac:dyDescent="0.3">
      <c r="A2516">
        <v>2867</v>
      </c>
      <c r="B2516" s="7" t="s">
        <v>2867</v>
      </c>
      <c r="C2516" s="3" t="s">
        <v>6977</v>
      </c>
      <c r="D2516" s="5">
        <v>2500</v>
      </c>
      <c r="E2516" s="5">
        <v>504</v>
      </c>
      <c r="F2516" t="s">
        <v>8220</v>
      </c>
      <c r="G2516" t="s">
        <v>8223</v>
      </c>
      <c r="H2516" t="s">
        <v>8245</v>
      </c>
      <c r="I2516">
        <v>1467604800</v>
      </c>
      <c r="J2516" s="9">
        <f>(I2516/86400)+DATE(1970,1,1)</f>
        <v>42555.166666666672</v>
      </c>
      <c r="K2516">
        <v>1465533672</v>
      </c>
      <c r="L2516" s="9">
        <f>(K2516/86400)+DATE(1970,1,1)</f>
        <v>42531.195277777777</v>
      </c>
      <c r="M2516" t="b">
        <v>0</v>
      </c>
      <c r="N2516">
        <v>10</v>
      </c>
      <c r="O2516">
        <f>ROUND(E2516/D2516*100,0)</f>
        <v>20</v>
      </c>
      <c r="P2516">
        <f t="shared" si="39"/>
        <v>1.1900000000000001E-2</v>
      </c>
      <c r="Q2516" t="b">
        <v>0</v>
      </c>
      <c r="R2516" t="s">
        <v>8269</v>
      </c>
    </row>
    <row r="2517" spans="1:18" ht="28.8" x14ac:dyDescent="0.3">
      <c r="A2517">
        <v>1880</v>
      </c>
      <c r="B2517" s="7" t="s">
        <v>1881</v>
      </c>
      <c r="C2517" s="3" t="s">
        <v>5990</v>
      </c>
      <c r="D2517" s="5">
        <v>5000</v>
      </c>
      <c r="E2517" s="5">
        <v>1004</v>
      </c>
      <c r="F2517" t="s">
        <v>8220</v>
      </c>
      <c r="G2517" t="s">
        <v>8224</v>
      </c>
      <c r="H2517" t="s">
        <v>8246</v>
      </c>
      <c r="I2517">
        <v>1459341380</v>
      </c>
      <c r="J2517" s="9">
        <f>(I2517/86400)+DATE(1970,1,1)</f>
        <v>42459.525231481486</v>
      </c>
      <c r="K2517">
        <v>1456839380</v>
      </c>
      <c r="L2517" s="9">
        <f>(K2517/86400)+DATE(1970,1,1)</f>
        <v>42430.566898148143</v>
      </c>
      <c r="M2517" t="b">
        <v>0</v>
      </c>
      <c r="N2517">
        <v>24</v>
      </c>
      <c r="O2517">
        <f>ROUND(E2517/D2517*100,0)</f>
        <v>20</v>
      </c>
      <c r="P2517">
        <f t="shared" si="39"/>
        <v>2.3699999999999999E-2</v>
      </c>
      <c r="Q2517" t="b">
        <v>0</v>
      </c>
      <c r="R2517" t="s">
        <v>8281</v>
      </c>
    </row>
    <row r="2518" spans="1:18" ht="28.8" x14ac:dyDescent="0.3">
      <c r="A2518">
        <v>3803</v>
      </c>
      <c r="B2518" s="7" t="s">
        <v>3800</v>
      </c>
      <c r="C2518" s="3" t="s">
        <v>7913</v>
      </c>
      <c r="D2518" s="5">
        <v>12000</v>
      </c>
      <c r="E2518" s="5">
        <v>2358</v>
      </c>
      <c r="F2518" t="s">
        <v>8220</v>
      </c>
      <c r="G2518" t="s">
        <v>8223</v>
      </c>
      <c r="H2518" t="s">
        <v>8245</v>
      </c>
      <c r="I2518">
        <v>1457133568</v>
      </c>
      <c r="J2518" s="9">
        <f>(I2518/86400)+DATE(1970,1,1)</f>
        <v>42433.971851851849</v>
      </c>
      <c r="K2518">
        <v>1454541568</v>
      </c>
      <c r="L2518" s="9">
        <f>(K2518/86400)+DATE(1970,1,1)</f>
        <v>42403.971851851849</v>
      </c>
      <c r="M2518" t="b">
        <v>0</v>
      </c>
      <c r="N2518">
        <v>40</v>
      </c>
      <c r="O2518">
        <f>ROUND(E2518/D2518*100,0)</f>
        <v>20</v>
      </c>
      <c r="P2518">
        <f t="shared" si="39"/>
        <v>5.5599999999999997E-2</v>
      </c>
      <c r="Q2518" t="b">
        <v>0</v>
      </c>
      <c r="R2518" t="s">
        <v>8303</v>
      </c>
    </row>
    <row r="2519" spans="1:18" ht="28.8" x14ac:dyDescent="0.3">
      <c r="A2519">
        <v>179</v>
      </c>
      <c r="B2519" s="7" t="s">
        <v>181</v>
      </c>
      <c r="C2519" s="3" t="s">
        <v>4289</v>
      </c>
      <c r="D2519" s="5">
        <v>1000</v>
      </c>
      <c r="E2519" s="5">
        <v>200</v>
      </c>
      <c r="F2519" t="s">
        <v>8220</v>
      </c>
      <c r="G2519" t="s">
        <v>8223</v>
      </c>
      <c r="H2519" t="s">
        <v>8245</v>
      </c>
      <c r="I2519">
        <v>1457056555</v>
      </c>
      <c r="J2519" s="9">
        <f>(I2519/86400)+DATE(1970,1,1)</f>
        <v>42433.080497685187</v>
      </c>
      <c r="K2519">
        <v>1454464555</v>
      </c>
      <c r="L2519" s="9">
        <f>(K2519/86400)+DATE(1970,1,1)</f>
        <v>42403.080497685187</v>
      </c>
      <c r="M2519" t="b">
        <v>0</v>
      </c>
      <c r="N2519">
        <v>2</v>
      </c>
      <c r="O2519">
        <f>ROUND(E2519/D2519*100,0)</f>
        <v>20</v>
      </c>
      <c r="P2519">
        <f t="shared" si="39"/>
        <v>4.7000000000000002E-3</v>
      </c>
      <c r="Q2519" t="b">
        <v>0</v>
      </c>
      <c r="R2519" t="s">
        <v>8266</v>
      </c>
    </row>
    <row r="2520" spans="1:18" ht="43.2" x14ac:dyDescent="0.3">
      <c r="A2520">
        <v>2942</v>
      </c>
      <c r="B2520" s="7" t="s">
        <v>2942</v>
      </c>
      <c r="C2520" s="3" t="s">
        <v>7052</v>
      </c>
      <c r="D2520" s="5">
        <v>200000</v>
      </c>
      <c r="E2520" s="5">
        <v>40850</v>
      </c>
      <c r="F2520" t="s">
        <v>8220</v>
      </c>
      <c r="G2520" t="s">
        <v>8228</v>
      </c>
      <c r="H2520" t="s">
        <v>8250</v>
      </c>
      <c r="I2520">
        <v>1450297080</v>
      </c>
      <c r="J2520" s="9">
        <f>(I2520/86400)+DATE(1970,1,1)</f>
        <v>42354.845833333333</v>
      </c>
      <c r="K2520">
        <v>1448565459</v>
      </c>
      <c r="L2520" s="9">
        <f>(K2520/86400)+DATE(1970,1,1)</f>
        <v>42334.803923611107</v>
      </c>
      <c r="M2520" t="b">
        <v>0</v>
      </c>
      <c r="N2520">
        <v>202</v>
      </c>
      <c r="O2520">
        <f>ROUND(E2520/D2520*100,0)</f>
        <v>20</v>
      </c>
      <c r="P2520">
        <f t="shared" si="39"/>
        <v>0.96489999999999998</v>
      </c>
      <c r="Q2520" t="b">
        <v>0</v>
      </c>
      <c r="R2520" t="s">
        <v>8301</v>
      </c>
    </row>
    <row r="2521" spans="1:18" ht="43.2" x14ac:dyDescent="0.3">
      <c r="A2521">
        <v>1335</v>
      </c>
      <c r="B2521" s="7" t="s">
        <v>1336</v>
      </c>
      <c r="C2521" s="3" t="s">
        <v>5445</v>
      </c>
      <c r="D2521" s="5">
        <v>25000</v>
      </c>
      <c r="E2521" s="5">
        <v>4940</v>
      </c>
      <c r="F2521" t="s">
        <v>8219</v>
      </c>
      <c r="G2521" t="s">
        <v>8223</v>
      </c>
      <c r="H2521" t="s">
        <v>8245</v>
      </c>
      <c r="I2521">
        <v>1449354502</v>
      </c>
      <c r="J2521" s="9">
        <f>(I2521/86400)+DATE(1970,1,1)</f>
        <v>42343.936365740738</v>
      </c>
      <c r="K2521">
        <v>1446762502</v>
      </c>
      <c r="L2521" s="9">
        <f>(K2521/86400)+DATE(1970,1,1)</f>
        <v>42313.936365740738</v>
      </c>
      <c r="M2521" t="b">
        <v>0</v>
      </c>
      <c r="N2521">
        <v>16</v>
      </c>
      <c r="O2521">
        <f>ROUND(E2521/D2521*100,0)</f>
        <v>20</v>
      </c>
      <c r="P2521">
        <f t="shared" si="39"/>
        <v>0.1167</v>
      </c>
      <c r="Q2521" t="b">
        <v>0</v>
      </c>
      <c r="R2521" t="s">
        <v>8271</v>
      </c>
    </row>
    <row r="2522" spans="1:18" ht="57.6" x14ac:dyDescent="0.3">
      <c r="A2522">
        <v>3982</v>
      </c>
      <c r="B2522" s="7" t="s">
        <v>3978</v>
      </c>
      <c r="C2522" s="3" t="s">
        <v>8088</v>
      </c>
      <c r="D2522" s="5">
        <v>850</v>
      </c>
      <c r="E2522" s="5">
        <v>170</v>
      </c>
      <c r="F2522" t="s">
        <v>8220</v>
      </c>
      <c r="G2522" t="s">
        <v>8224</v>
      </c>
      <c r="H2522" t="s">
        <v>8246</v>
      </c>
      <c r="I2522">
        <v>1436297180</v>
      </c>
      <c r="J2522" s="9">
        <f>(I2522/86400)+DATE(1970,1,1)</f>
        <v>42192.809953703705</v>
      </c>
      <c r="K2522">
        <v>1431113180</v>
      </c>
      <c r="L2522" s="9">
        <f>(K2522/86400)+DATE(1970,1,1)</f>
        <v>42132.809953703705</v>
      </c>
      <c r="M2522" t="b">
        <v>0</v>
      </c>
      <c r="N2522">
        <v>5</v>
      </c>
      <c r="O2522">
        <f>ROUND(E2522/D2522*100,0)</f>
        <v>20</v>
      </c>
      <c r="P2522">
        <f t="shared" si="39"/>
        <v>4.0000000000000001E-3</v>
      </c>
      <c r="Q2522" t="b">
        <v>0</v>
      </c>
      <c r="R2522" t="s">
        <v>8269</v>
      </c>
    </row>
    <row r="2523" spans="1:18" ht="28.8" x14ac:dyDescent="0.3">
      <c r="A2523">
        <v>3991</v>
      </c>
      <c r="B2523" s="7" t="s">
        <v>3987</v>
      </c>
      <c r="C2523" s="3" t="s">
        <v>8097</v>
      </c>
      <c r="D2523" s="5">
        <v>500</v>
      </c>
      <c r="E2523" s="5">
        <v>100</v>
      </c>
      <c r="F2523" t="s">
        <v>8220</v>
      </c>
      <c r="G2523" t="s">
        <v>8223</v>
      </c>
      <c r="H2523" t="s">
        <v>8245</v>
      </c>
      <c r="I2523">
        <v>1433086082</v>
      </c>
      <c r="J2523" s="9">
        <f>(I2523/86400)+DATE(1970,1,1)</f>
        <v>42155.644467592589</v>
      </c>
      <c r="K2523">
        <v>1430494082</v>
      </c>
      <c r="L2523" s="9">
        <f>(K2523/86400)+DATE(1970,1,1)</f>
        <v>42125.644467592589</v>
      </c>
      <c r="M2523" t="b">
        <v>0</v>
      </c>
      <c r="N2523">
        <v>1</v>
      </c>
      <c r="O2523">
        <f>ROUND(E2523/D2523*100,0)</f>
        <v>20</v>
      </c>
      <c r="P2523">
        <f t="shared" si="39"/>
        <v>2.3999999999999998E-3</v>
      </c>
      <c r="Q2523" t="b">
        <v>0</v>
      </c>
      <c r="R2523" t="s">
        <v>8269</v>
      </c>
    </row>
    <row r="2524" spans="1:18" ht="43.2" x14ac:dyDescent="0.3">
      <c r="A2524">
        <v>3107</v>
      </c>
      <c r="B2524" s="7" t="s">
        <v>3107</v>
      </c>
      <c r="C2524" s="3" t="s">
        <v>7217</v>
      </c>
      <c r="D2524" s="5">
        <v>40000</v>
      </c>
      <c r="E2524" s="5">
        <v>7905</v>
      </c>
      <c r="F2524" t="s">
        <v>8220</v>
      </c>
      <c r="G2524" t="s">
        <v>8223</v>
      </c>
      <c r="H2524" t="s">
        <v>8245</v>
      </c>
      <c r="I2524">
        <v>1431372751</v>
      </c>
      <c r="J2524" s="9">
        <f>(I2524/86400)+DATE(1970,1,1)</f>
        <v>42135.814247685186</v>
      </c>
      <c r="K2524">
        <v>1430767951</v>
      </c>
      <c r="L2524" s="9">
        <f>(K2524/86400)+DATE(1970,1,1)</f>
        <v>42128.814247685186</v>
      </c>
      <c r="M2524" t="b">
        <v>0</v>
      </c>
      <c r="N2524">
        <v>29</v>
      </c>
      <c r="O2524">
        <f>ROUND(E2524/D2524*100,0)</f>
        <v>20</v>
      </c>
      <c r="P2524">
        <f t="shared" si="39"/>
        <v>0.18759999999999999</v>
      </c>
      <c r="Q2524" t="b">
        <v>0</v>
      </c>
      <c r="R2524" t="s">
        <v>8301</v>
      </c>
    </row>
    <row r="2525" spans="1:18" ht="43.2" x14ac:dyDescent="0.3">
      <c r="A2525">
        <v>3632</v>
      </c>
      <c r="B2525" s="7" t="s">
        <v>3630</v>
      </c>
      <c r="C2525" s="3" t="s">
        <v>7742</v>
      </c>
      <c r="D2525" s="5">
        <v>500</v>
      </c>
      <c r="E2525" s="5">
        <v>100</v>
      </c>
      <c r="F2525" t="s">
        <v>8220</v>
      </c>
      <c r="G2525" t="s">
        <v>8224</v>
      </c>
      <c r="H2525" t="s">
        <v>8246</v>
      </c>
      <c r="I2525">
        <v>1416781749</v>
      </c>
      <c r="J2525" s="9">
        <f>(I2525/86400)+DATE(1970,1,1)</f>
        <v>41966.936909722222</v>
      </c>
      <c r="K2525">
        <v>1415053749</v>
      </c>
      <c r="L2525" s="9">
        <f>(K2525/86400)+DATE(1970,1,1)</f>
        <v>41946.936909722222</v>
      </c>
      <c r="M2525" t="b">
        <v>0</v>
      </c>
      <c r="N2525">
        <v>1</v>
      </c>
      <c r="O2525">
        <f>ROUND(E2525/D2525*100,0)</f>
        <v>20</v>
      </c>
      <c r="P2525">
        <f t="shared" si="39"/>
        <v>2.3999999999999998E-3</v>
      </c>
      <c r="Q2525" t="b">
        <v>0</v>
      </c>
      <c r="R2525" t="s">
        <v>8303</v>
      </c>
    </row>
    <row r="2526" spans="1:18" ht="43.2" x14ac:dyDescent="0.3">
      <c r="A2526">
        <v>1785</v>
      </c>
      <c r="B2526" s="7" t="s">
        <v>1786</v>
      </c>
      <c r="C2526" s="3" t="s">
        <v>5895</v>
      </c>
      <c r="D2526" s="5">
        <v>24000</v>
      </c>
      <c r="E2526" s="5">
        <v>4853</v>
      </c>
      <c r="F2526" t="s">
        <v>8220</v>
      </c>
      <c r="G2526" t="s">
        <v>8223</v>
      </c>
      <c r="H2526" t="s">
        <v>8245</v>
      </c>
      <c r="I2526">
        <v>1413417600</v>
      </c>
      <c r="J2526" s="9">
        <f>(I2526/86400)+DATE(1970,1,1)</f>
        <v>41928</v>
      </c>
      <c r="K2526">
        <v>1410750855</v>
      </c>
      <c r="L2526" s="9">
        <f>(K2526/86400)+DATE(1970,1,1)</f>
        <v>41897.134895833333</v>
      </c>
      <c r="M2526" t="b">
        <v>1</v>
      </c>
      <c r="N2526">
        <v>108</v>
      </c>
      <c r="O2526">
        <f>ROUND(E2526/D2526*100,0)</f>
        <v>20</v>
      </c>
      <c r="P2526">
        <f t="shared" si="39"/>
        <v>0.1158</v>
      </c>
      <c r="Q2526" t="b">
        <v>0</v>
      </c>
      <c r="R2526" t="s">
        <v>8283</v>
      </c>
    </row>
    <row r="2527" spans="1:18" ht="43.2" x14ac:dyDescent="0.3">
      <c r="A2527">
        <v>1764</v>
      </c>
      <c r="B2527" s="7" t="s">
        <v>1765</v>
      </c>
      <c r="C2527" s="3" t="s">
        <v>5874</v>
      </c>
      <c r="D2527" s="5">
        <v>11000</v>
      </c>
      <c r="E2527" s="5">
        <v>2156</v>
      </c>
      <c r="F2527" t="s">
        <v>8220</v>
      </c>
      <c r="G2527" t="s">
        <v>8224</v>
      </c>
      <c r="H2527" t="s">
        <v>8246</v>
      </c>
      <c r="I2527">
        <v>1407065979</v>
      </c>
      <c r="J2527" s="9">
        <f>(I2527/86400)+DATE(1970,1,1)</f>
        <v>41854.485868055555</v>
      </c>
      <c r="K2527">
        <v>1404560379</v>
      </c>
      <c r="L2527" s="9">
        <f>(K2527/86400)+DATE(1970,1,1)</f>
        <v>41825.485868055555</v>
      </c>
      <c r="M2527" t="b">
        <v>1</v>
      </c>
      <c r="N2527">
        <v>39</v>
      </c>
      <c r="O2527">
        <f>ROUND(E2527/D2527*100,0)</f>
        <v>20</v>
      </c>
      <c r="P2527">
        <f t="shared" si="39"/>
        <v>5.1499999999999997E-2</v>
      </c>
      <c r="Q2527" t="b">
        <v>0</v>
      </c>
      <c r="R2527" t="s">
        <v>8283</v>
      </c>
    </row>
    <row r="2528" spans="1:18" ht="43.2" x14ac:dyDescent="0.3">
      <c r="A2528">
        <v>882</v>
      </c>
      <c r="B2528" s="7" t="s">
        <v>883</v>
      </c>
      <c r="C2528" s="3" t="s">
        <v>4992</v>
      </c>
      <c r="D2528" s="5">
        <v>1500</v>
      </c>
      <c r="E2528" s="5">
        <v>302</v>
      </c>
      <c r="F2528" t="s">
        <v>8220</v>
      </c>
      <c r="G2528" t="s">
        <v>8223</v>
      </c>
      <c r="H2528" t="s">
        <v>8245</v>
      </c>
      <c r="I2528">
        <v>1315341550</v>
      </c>
      <c r="J2528" s="9">
        <f>(I2528/86400)+DATE(1970,1,1)</f>
        <v>40792.860532407409</v>
      </c>
      <c r="K2528">
        <v>1312490350</v>
      </c>
      <c r="L2528" s="9">
        <f>(K2528/86400)+DATE(1970,1,1)</f>
        <v>40759.860532407409</v>
      </c>
      <c r="M2528" t="b">
        <v>0</v>
      </c>
      <c r="N2528">
        <v>14</v>
      </c>
      <c r="O2528">
        <f>ROUND(E2528/D2528*100,0)</f>
        <v>20</v>
      </c>
      <c r="P2528">
        <f t="shared" si="39"/>
        <v>7.4000000000000003E-3</v>
      </c>
      <c r="Q2528" t="b">
        <v>0</v>
      </c>
      <c r="R2528" t="s">
        <v>8277</v>
      </c>
    </row>
    <row r="2529" spans="1:18" ht="43.2" x14ac:dyDescent="0.3">
      <c r="A2529">
        <v>665</v>
      </c>
      <c r="B2529" s="7" t="s">
        <v>666</v>
      </c>
      <c r="C2529" s="3" t="s">
        <v>4775</v>
      </c>
      <c r="D2529" s="5">
        <v>10000</v>
      </c>
      <c r="E2529" s="5">
        <v>1864</v>
      </c>
      <c r="F2529" t="s">
        <v>8220</v>
      </c>
      <c r="G2529" t="s">
        <v>8223</v>
      </c>
      <c r="H2529" t="s">
        <v>8245</v>
      </c>
      <c r="I2529">
        <v>1484327061</v>
      </c>
      <c r="J2529" s="9">
        <f>(I2529/86400)+DATE(1970,1,1)</f>
        <v>42748.711354166662</v>
      </c>
      <c r="K2529">
        <v>1479143061</v>
      </c>
      <c r="L2529" s="9">
        <f>(K2529/86400)+DATE(1970,1,1)</f>
        <v>42688.711354166662</v>
      </c>
      <c r="M2529" t="b">
        <v>0</v>
      </c>
      <c r="N2529">
        <v>12</v>
      </c>
      <c r="O2529">
        <f>ROUND(E2529/D2529*100,0)</f>
        <v>19</v>
      </c>
      <c r="P2529">
        <f t="shared" si="39"/>
        <v>4.3700000000000003E-2</v>
      </c>
      <c r="Q2529" t="b">
        <v>0</v>
      </c>
      <c r="R2529" t="s">
        <v>8271</v>
      </c>
    </row>
    <row r="2530" spans="1:18" ht="43.2" x14ac:dyDescent="0.3">
      <c r="A2530">
        <v>2657</v>
      </c>
      <c r="B2530" s="7" t="s">
        <v>2657</v>
      </c>
      <c r="C2530" s="3" t="s">
        <v>6767</v>
      </c>
      <c r="D2530" s="5">
        <v>30000</v>
      </c>
      <c r="E2530" s="5">
        <v>5621.38</v>
      </c>
      <c r="F2530" t="s">
        <v>8219</v>
      </c>
      <c r="G2530" t="s">
        <v>8223</v>
      </c>
      <c r="H2530" t="s">
        <v>8245</v>
      </c>
      <c r="I2530">
        <v>1470187800</v>
      </c>
      <c r="J2530" s="9">
        <f>(I2530/86400)+DATE(1970,1,1)</f>
        <v>42585.0625</v>
      </c>
      <c r="K2530">
        <v>1467325053</v>
      </c>
      <c r="L2530" s="9">
        <f>(K2530/86400)+DATE(1970,1,1)</f>
        <v>42551.928854166668</v>
      </c>
      <c r="M2530" t="b">
        <v>0</v>
      </c>
      <c r="N2530">
        <v>59</v>
      </c>
      <c r="O2530">
        <f>ROUND(E2530/D2530*100,0)</f>
        <v>19</v>
      </c>
      <c r="P2530">
        <f t="shared" si="39"/>
        <v>0.1321</v>
      </c>
      <c r="Q2530" t="b">
        <v>0</v>
      </c>
      <c r="R2530" t="s">
        <v>8299</v>
      </c>
    </row>
    <row r="2531" spans="1:18" ht="57.6" x14ac:dyDescent="0.3">
      <c r="A2531">
        <v>2883</v>
      </c>
      <c r="B2531" s="7" t="s">
        <v>2883</v>
      </c>
      <c r="C2531" s="3" t="s">
        <v>6993</v>
      </c>
      <c r="D2531" s="5">
        <v>10000</v>
      </c>
      <c r="E2531" s="5">
        <v>1908</v>
      </c>
      <c r="F2531" t="s">
        <v>8220</v>
      </c>
      <c r="G2531" t="s">
        <v>8223</v>
      </c>
      <c r="H2531" t="s">
        <v>8245</v>
      </c>
      <c r="I2531">
        <v>1454734740</v>
      </c>
      <c r="J2531" s="9">
        <f>(I2531/86400)+DATE(1970,1,1)</f>
        <v>42406.207638888889</v>
      </c>
      <c r="K2531">
        <v>1451684437</v>
      </c>
      <c r="L2531" s="9">
        <f>(K2531/86400)+DATE(1970,1,1)</f>
        <v>42370.90320601852</v>
      </c>
      <c r="M2531" t="b">
        <v>0</v>
      </c>
      <c r="N2531">
        <v>5</v>
      </c>
      <c r="O2531">
        <f>ROUND(E2531/D2531*100,0)</f>
        <v>19</v>
      </c>
      <c r="P2531">
        <f t="shared" si="39"/>
        <v>4.4999999999999998E-2</v>
      </c>
      <c r="Q2531" t="b">
        <v>0</v>
      </c>
      <c r="R2531" t="s">
        <v>8269</v>
      </c>
    </row>
    <row r="2532" spans="1:18" ht="43.2" x14ac:dyDescent="0.3">
      <c r="A2532">
        <v>1166</v>
      </c>
      <c r="B2532" s="7" t="s">
        <v>1167</v>
      </c>
      <c r="C2532" s="3" t="s">
        <v>5276</v>
      </c>
      <c r="D2532" s="5">
        <v>15000</v>
      </c>
      <c r="E2532" s="5">
        <v>2871</v>
      </c>
      <c r="F2532" t="s">
        <v>8220</v>
      </c>
      <c r="G2532" t="s">
        <v>8223</v>
      </c>
      <c r="H2532" t="s">
        <v>8245</v>
      </c>
      <c r="I2532">
        <v>1435291200</v>
      </c>
      <c r="J2532" s="9">
        <f>(I2532/86400)+DATE(1970,1,1)</f>
        <v>42181.166666666672</v>
      </c>
      <c r="K2532">
        <v>1432640342</v>
      </c>
      <c r="L2532" s="9">
        <f>(K2532/86400)+DATE(1970,1,1)</f>
        <v>42150.485439814816</v>
      </c>
      <c r="M2532" t="b">
        <v>0</v>
      </c>
      <c r="N2532">
        <v>8</v>
      </c>
      <c r="O2532">
        <f>ROUND(E2532/D2532*100,0)</f>
        <v>19</v>
      </c>
      <c r="P2532">
        <f t="shared" si="39"/>
        <v>6.8099999999999994E-2</v>
      </c>
      <c r="Q2532" t="b">
        <v>0</v>
      </c>
      <c r="R2532" t="s">
        <v>8282</v>
      </c>
    </row>
    <row r="2533" spans="1:18" ht="43.2" x14ac:dyDescent="0.3">
      <c r="A2533">
        <v>4064</v>
      </c>
      <c r="B2533" s="7" t="s">
        <v>4060</v>
      </c>
      <c r="C2533" s="3" t="s">
        <v>8168</v>
      </c>
      <c r="D2533" s="5">
        <v>2000</v>
      </c>
      <c r="E2533" s="5">
        <v>385</v>
      </c>
      <c r="F2533" t="s">
        <v>8220</v>
      </c>
      <c r="G2533" t="s">
        <v>8225</v>
      </c>
      <c r="H2533" t="s">
        <v>8247</v>
      </c>
      <c r="I2533">
        <v>1430316426</v>
      </c>
      <c r="J2533" s="9">
        <f>(I2533/86400)+DATE(1970,1,1)</f>
        <v>42123.588263888887</v>
      </c>
      <c r="K2533">
        <v>1427724426</v>
      </c>
      <c r="L2533" s="9">
        <f>(K2533/86400)+DATE(1970,1,1)</f>
        <v>42093.588263888887</v>
      </c>
      <c r="M2533" t="b">
        <v>0</v>
      </c>
      <c r="N2533">
        <v>6</v>
      </c>
      <c r="O2533">
        <f>ROUND(E2533/D2533*100,0)</f>
        <v>19</v>
      </c>
      <c r="P2533">
        <f t="shared" si="39"/>
        <v>9.1000000000000004E-3</v>
      </c>
      <c r="Q2533" t="b">
        <v>0</v>
      </c>
      <c r="R2533" t="s">
        <v>8269</v>
      </c>
    </row>
    <row r="2534" spans="1:18" ht="43.2" x14ac:dyDescent="0.3">
      <c r="A2534">
        <v>2515</v>
      </c>
      <c r="B2534" s="7" t="s">
        <v>2515</v>
      </c>
      <c r="C2534" s="3" t="s">
        <v>6625</v>
      </c>
      <c r="D2534" s="5">
        <v>5000</v>
      </c>
      <c r="E2534" s="5">
        <v>930</v>
      </c>
      <c r="F2534" t="s">
        <v>8220</v>
      </c>
      <c r="G2534" t="s">
        <v>8223</v>
      </c>
      <c r="H2534" t="s">
        <v>8245</v>
      </c>
      <c r="I2534">
        <v>1424635753</v>
      </c>
      <c r="J2534" s="9">
        <f>(I2534/86400)+DATE(1970,1,1)</f>
        <v>42057.839733796296</v>
      </c>
      <c r="K2534">
        <v>1422043753</v>
      </c>
      <c r="L2534" s="9">
        <f>(K2534/86400)+DATE(1970,1,1)</f>
        <v>42027.839733796296</v>
      </c>
      <c r="M2534" t="b">
        <v>0</v>
      </c>
      <c r="N2534">
        <v>12</v>
      </c>
      <c r="O2534">
        <f>ROUND(E2534/D2534*100,0)</f>
        <v>19</v>
      </c>
      <c r="P2534">
        <f t="shared" si="39"/>
        <v>2.2100000000000002E-2</v>
      </c>
      <c r="Q2534" t="b">
        <v>0</v>
      </c>
      <c r="R2534" t="s">
        <v>8297</v>
      </c>
    </row>
    <row r="2535" spans="1:18" ht="43.2" x14ac:dyDescent="0.3">
      <c r="A2535">
        <v>480</v>
      </c>
      <c r="B2535" s="7" t="s">
        <v>481</v>
      </c>
      <c r="C2535" s="3" t="s">
        <v>4590</v>
      </c>
      <c r="D2535" s="5">
        <v>40000</v>
      </c>
      <c r="E2535" s="5">
        <v>7764</v>
      </c>
      <c r="F2535" t="s">
        <v>8220</v>
      </c>
      <c r="G2535" t="s">
        <v>8223</v>
      </c>
      <c r="H2535" t="s">
        <v>8245</v>
      </c>
      <c r="I2535">
        <v>1376049615</v>
      </c>
      <c r="J2535" s="9">
        <f>(I2535/86400)+DATE(1970,1,1)</f>
        <v>41495.500173611115</v>
      </c>
      <c r="K2535">
        <v>1373457615</v>
      </c>
      <c r="L2535" s="9">
        <f>(K2535/86400)+DATE(1970,1,1)</f>
        <v>41465.500173611115</v>
      </c>
      <c r="M2535" t="b">
        <v>0</v>
      </c>
      <c r="N2535">
        <v>140</v>
      </c>
      <c r="O2535">
        <f>ROUND(E2535/D2535*100,0)</f>
        <v>19</v>
      </c>
      <c r="P2535">
        <f t="shared" si="39"/>
        <v>0.18720000000000001</v>
      </c>
      <c r="Q2535" t="b">
        <v>0</v>
      </c>
      <c r="R2535" t="s">
        <v>8268</v>
      </c>
    </row>
    <row r="2536" spans="1:18" ht="43.2" x14ac:dyDescent="0.3">
      <c r="A2536">
        <v>2753</v>
      </c>
      <c r="B2536" s="7" t="s">
        <v>2753</v>
      </c>
      <c r="C2536" s="3" t="s">
        <v>6863</v>
      </c>
      <c r="D2536" s="5">
        <v>2000</v>
      </c>
      <c r="E2536" s="5">
        <v>380</v>
      </c>
      <c r="F2536" t="s">
        <v>8220</v>
      </c>
      <c r="G2536" t="s">
        <v>8223</v>
      </c>
      <c r="H2536" t="s">
        <v>8245</v>
      </c>
      <c r="I2536">
        <v>1346017023</v>
      </c>
      <c r="J2536" s="9">
        <f>(I2536/86400)+DATE(1970,1,1)</f>
        <v>41147.900729166664</v>
      </c>
      <c r="K2536">
        <v>1343425023</v>
      </c>
      <c r="L2536" s="9">
        <f>(K2536/86400)+DATE(1970,1,1)</f>
        <v>41117.900729166664</v>
      </c>
      <c r="M2536" t="b">
        <v>0</v>
      </c>
      <c r="N2536">
        <v>8</v>
      </c>
      <c r="O2536">
        <f>ROUND(E2536/D2536*100,0)</f>
        <v>19</v>
      </c>
      <c r="P2536">
        <f t="shared" si="39"/>
        <v>9.1999999999999998E-3</v>
      </c>
      <c r="Q2536" t="b">
        <v>0</v>
      </c>
      <c r="R2536" t="s">
        <v>8302</v>
      </c>
    </row>
    <row r="2537" spans="1:18" ht="43.2" x14ac:dyDescent="0.3">
      <c r="A2537">
        <v>2905</v>
      </c>
      <c r="B2537" s="7" t="s">
        <v>2905</v>
      </c>
      <c r="C2537" s="3" t="s">
        <v>7015</v>
      </c>
      <c r="D2537" s="5">
        <v>3500</v>
      </c>
      <c r="E2537" s="5">
        <v>622</v>
      </c>
      <c r="F2537" t="s">
        <v>8220</v>
      </c>
      <c r="G2537" t="s">
        <v>8223</v>
      </c>
      <c r="H2537" t="s">
        <v>8245</v>
      </c>
      <c r="I2537">
        <v>1473211313</v>
      </c>
      <c r="J2537" s="9">
        <f>(I2537/86400)+DATE(1970,1,1)</f>
        <v>42620.056863425925</v>
      </c>
      <c r="K2537">
        <v>1472001713</v>
      </c>
      <c r="L2537" s="9">
        <f>(K2537/86400)+DATE(1970,1,1)</f>
        <v>42606.056863425925</v>
      </c>
      <c r="M2537" t="b">
        <v>0</v>
      </c>
      <c r="N2537">
        <v>17</v>
      </c>
      <c r="O2537">
        <f>ROUND(E2537/D2537*100,0)</f>
        <v>18</v>
      </c>
      <c r="P2537">
        <f t="shared" si="39"/>
        <v>1.46E-2</v>
      </c>
      <c r="Q2537" t="b">
        <v>0</v>
      </c>
      <c r="R2537" t="s">
        <v>8269</v>
      </c>
    </row>
    <row r="2538" spans="1:18" ht="43.2" x14ac:dyDescent="0.3">
      <c r="A2538">
        <v>967</v>
      </c>
      <c r="B2538" s="7" t="s">
        <v>968</v>
      </c>
      <c r="C2538" s="3" t="s">
        <v>5077</v>
      </c>
      <c r="D2538" s="5">
        <v>20000</v>
      </c>
      <c r="E2538" s="5">
        <v>3562</v>
      </c>
      <c r="F2538" t="s">
        <v>8220</v>
      </c>
      <c r="G2538" t="s">
        <v>8223</v>
      </c>
      <c r="H2538" t="s">
        <v>8245</v>
      </c>
      <c r="I2538">
        <v>1461301574</v>
      </c>
      <c r="J2538" s="9">
        <f>(I2538/86400)+DATE(1970,1,1)</f>
        <v>42482.21266203704</v>
      </c>
      <c r="K2538">
        <v>1456121174</v>
      </c>
      <c r="L2538" s="9">
        <f>(K2538/86400)+DATE(1970,1,1)</f>
        <v>42422.254328703704</v>
      </c>
      <c r="M2538" t="b">
        <v>0</v>
      </c>
      <c r="N2538">
        <v>81</v>
      </c>
      <c r="O2538">
        <f>ROUND(E2538/D2538*100,0)</f>
        <v>18</v>
      </c>
      <c r="P2538">
        <f t="shared" si="39"/>
        <v>8.4000000000000005E-2</v>
      </c>
      <c r="Q2538" t="b">
        <v>0</v>
      </c>
      <c r="R2538" t="s">
        <v>8271</v>
      </c>
    </row>
    <row r="2539" spans="1:18" ht="43.2" x14ac:dyDescent="0.3">
      <c r="A2539">
        <v>4048</v>
      </c>
      <c r="B2539" s="7" t="s">
        <v>4044</v>
      </c>
      <c r="C2539" s="3" t="s">
        <v>8152</v>
      </c>
      <c r="D2539" s="5">
        <v>17000</v>
      </c>
      <c r="E2539" s="5">
        <v>3001</v>
      </c>
      <c r="F2539" t="s">
        <v>8220</v>
      </c>
      <c r="G2539" t="s">
        <v>8224</v>
      </c>
      <c r="H2539" t="s">
        <v>8246</v>
      </c>
      <c r="I2539">
        <v>1460373187</v>
      </c>
      <c r="J2539" s="9">
        <f>(I2539/86400)+DATE(1970,1,1)</f>
        <v>42471.467442129629</v>
      </c>
      <c r="K2539">
        <v>1457352787</v>
      </c>
      <c r="L2539" s="9">
        <f>(K2539/86400)+DATE(1970,1,1)</f>
        <v>42436.509108796294</v>
      </c>
      <c r="M2539" t="b">
        <v>0</v>
      </c>
      <c r="N2539">
        <v>91</v>
      </c>
      <c r="O2539">
        <f>ROUND(E2539/D2539*100,0)</f>
        <v>18</v>
      </c>
      <c r="P2539">
        <f t="shared" si="39"/>
        <v>7.0699999999999999E-2</v>
      </c>
      <c r="Q2539" t="b">
        <v>0</v>
      </c>
      <c r="R2539" t="s">
        <v>8269</v>
      </c>
    </row>
    <row r="2540" spans="1:18" ht="28.8" x14ac:dyDescent="0.3">
      <c r="A2540">
        <v>219</v>
      </c>
      <c r="B2540" s="7" t="s">
        <v>221</v>
      </c>
      <c r="C2540" s="3" t="s">
        <v>4329</v>
      </c>
      <c r="D2540" s="5">
        <v>50000</v>
      </c>
      <c r="E2540" s="5">
        <v>8815</v>
      </c>
      <c r="F2540" t="s">
        <v>8220</v>
      </c>
      <c r="G2540" t="s">
        <v>8223</v>
      </c>
      <c r="H2540" t="s">
        <v>8245</v>
      </c>
      <c r="I2540">
        <v>1459493940</v>
      </c>
      <c r="J2540" s="9">
        <f>(I2540/86400)+DATE(1970,1,1)</f>
        <v>42461.290972222225</v>
      </c>
      <c r="K2540">
        <v>1456732225</v>
      </c>
      <c r="L2540" s="9">
        <f>(K2540/86400)+DATE(1970,1,1)</f>
        <v>42429.326678240745</v>
      </c>
      <c r="M2540" t="b">
        <v>0</v>
      </c>
      <c r="N2540">
        <v>76</v>
      </c>
      <c r="O2540">
        <f>ROUND(E2540/D2540*100,0)</f>
        <v>18</v>
      </c>
      <c r="P2540">
        <f t="shared" si="39"/>
        <v>0.20780000000000001</v>
      </c>
      <c r="Q2540" t="b">
        <v>0</v>
      </c>
      <c r="R2540" t="s">
        <v>8266</v>
      </c>
    </row>
    <row r="2541" spans="1:18" ht="43.2" x14ac:dyDescent="0.3">
      <c r="A2541">
        <v>1415</v>
      </c>
      <c r="B2541" s="7" t="s">
        <v>1416</v>
      </c>
      <c r="C2541" s="3" t="s">
        <v>5525</v>
      </c>
      <c r="D2541" s="5">
        <v>4400</v>
      </c>
      <c r="E2541" s="5">
        <v>800</v>
      </c>
      <c r="F2541" t="s">
        <v>8220</v>
      </c>
      <c r="G2541" t="s">
        <v>8223</v>
      </c>
      <c r="H2541" t="s">
        <v>8245</v>
      </c>
      <c r="I2541">
        <v>1439741591</v>
      </c>
      <c r="J2541" s="9">
        <f>(I2541/86400)+DATE(1970,1,1)</f>
        <v>42232.675821759258</v>
      </c>
      <c r="K2541">
        <v>1436285591</v>
      </c>
      <c r="L2541" s="9">
        <f>(K2541/86400)+DATE(1970,1,1)</f>
        <v>42192.675821759258</v>
      </c>
      <c r="M2541" t="b">
        <v>0</v>
      </c>
      <c r="N2541">
        <v>9</v>
      </c>
      <c r="O2541">
        <f>ROUND(E2541/D2541*100,0)</f>
        <v>18</v>
      </c>
      <c r="P2541">
        <f t="shared" si="39"/>
        <v>1.9E-2</v>
      </c>
      <c r="Q2541" t="b">
        <v>0</v>
      </c>
      <c r="R2541" t="s">
        <v>8285</v>
      </c>
    </row>
    <row r="2542" spans="1:18" ht="43.2" x14ac:dyDescent="0.3">
      <c r="A2542">
        <v>866</v>
      </c>
      <c r="B2542" s="7" t="s">
        <v>867</v>
      </c>
      <c r="C2542" s="3" t="s">
        <v>4976</v>
      </c>
      <c r="D2542" s="5">
        <v>3500</v>
      </c>
      <c r="E2542" s="5">
        <v>640</v>
      </c>
      <c r="F2542" t="s">
        <v>8220</v>
      </c>
      <c r="G2542" t="s">
        <v>8223</v>
      </c>
      <c r="H2542" t="s">
        <v>8245</v>
      </c>
      <c r="I2542">
        <v>1425136200</v>
      </c>
      <c r="J2542" s="9">
        <f>(I2542/86400)+DATE(1970,1,1)</f>
        <v>42063.631944444445</v>
      </c>
      <c r="K2542">
        <v>1421853518</v>
      </c>
      <c r="L2542" s="9">
        <f>(K2542/86400)+DATE(1970,1,1)</f>
        <v>42025.637939814813</v>
      </c>
      <c r="M2542" t="b">
        <v>0</v>
      </c>
      <c r="N2542">
        <v>11</v>
      </c>
      <c r="O2542">
        <f>ROUND(E2542/D2542*100,0)</f>
        <v>18</v>
      </c>
      <c r="P2542">
        <f t="shared" si="39"/>
        <v>1.52E-2</v>
      </c>
      <c r="Q2542" t="b">
        <v>0</v>
      </c>
      <c r="R2542" t="s">
        <v>8276</v>
      </c>
    </row>
    <row r="2543" spans="1:18" ht="43.2" x14ac:dyDescent="0.3">
      <c r="A2543">
        <v>3897</v>
      </c>
      <c r="B2543" s="7" t="s">
        <v>3894</v>
      </c>
      <c r="C2543" s="3" t="s">
        <v>8005</v>
      </c>
      <c r="D2543" s="5">
        <v>2500</v>
      </c>
      <c r="E2543" s="5">
        <v>440</v>
      </c>
      <c r="F2543" t="s">
        <v>8220</v>
      </c>
      <c r="G2543" t="s">
        <v>8227</v>
      </c>
      <c r="H2543" t="s">
        <v>8249</v>
      </c>
      <c r="I2543">
        <v>1420750683</v>
      </c>
      <c r="J2543" s="9">
        <f>(I2543/86400)+DATE(1970,1,1)</f>
        <v>42012.87364583333</v>
      </c>
      <c r="K2543">
        <v>1418158683</v>
      </c>
      <c r="L2543" s="9">
        <f>(K2543/86400)+DATE(1970,1,1)</f>
        <v>41982.87364583333</v>
      </c>
      <c r="M2543" t="b">
        <v>0</v>
      </c>
      <c r="N2543">
        <v>10</v>
      </c>
      <c r="O2543">
        <f>ROUND(E2543/D2543*100,0)</f>
        <v>18</v>
      </c>
      <c r="P2543">
        <f t="shared" si="39"/>
        <v>1.0500000000000001E-2</v>
      </c>
      <c r="Q2543" t="b">
        <v>0</v>
      </c>
      <c r="R2543" t="s">
        <v>8269</v>
      </c>
    </row>
    <row r="2544" spans="1:18" ht="43.2" x14ac:dyDescent="0.3">
      <c r="A2544">
        <v>1096</v>
      </c>
      <c r="B2544" s="7" t="s">
        <v>1097</v>
      </c>
      <c r="C2544" s="3" t="s">
        <v>5206</v>
      </c>
      <c r="D2544" s="5">
        <v>12000</v>
      </c>
      <c r="E2544" s="5">
        <v>2152</v>
      </c>
      <c r="F2544" t="s">
        <v>8220</v>
      </c>
      <c r="G2544" t="s">
        <v>8223</v>
      </c>
      <c r="H2544" t="s">
        <v>8245</v>
      </c>
      <c r="I2544">
        <v>1412393400</v>
      </c>
      <c r="J2544" s="9">
        <f>(I2544/86400)+DATE(1970,1,1)</f>
        <v>41916.145833333336</v>
      </c>
      <c r="K2544">
        <v>1409747154</v>
      </c>
      <c r="L2544" s="9">
        <f>(K2544/86400)+DATE(1970,1,1)</f>
        <v>41885.51798611111</v>
      </c>
      <c r="M2544" t="b">
        <v>0</v>
      </c>
      <c r="N2544">
        <v>29</v>
      </c>
      <c r="O2544">
        <f>ROUND(E2544/D2544*100,0)</f>
        <v>18</v>
      </c>
      <c r="P2544">
        <f t="shared" si="39"/>
        <v>5.1400000000000001E-2</v>
      </c>
      <c r="Q2544" t="b">
        <v>0</v>
      </c>
      <c r="R2544" t="s">
        <v>8280</v>
      </c>
    </row>
    <row r="2545" spans="1:18" ht="43.2" x14ac:dyDescent="0.3">
      <c r="A2545">
        <v>472</v>
      </c>
      <c r="B2545" s="7" t="s">
        <v>473</v>
      </c>
      <c r="C2545" s="3" t="s">
        <v>4582</v>
      </c>
      <c r="D2545" s="5">
        <v>800</v>
      </c>
      <c r="E2545" s="5">
        <v>141</v>
      </c>
      <c r="F2545" t="s">
        <v>8220</v>
      </c>
      <c r="G2545" t="s">
        <v>8223</v>
      </c>
      <c r="H2545" t="s">
        <v>8245</v>
      </c>
      <c r="I2545">
        <v>1408831718</v>
      </c>
      <c r="J2545" s="9">
        <f>(I2545/86400)+DATE(1970,1,1)</f>
        <v>41874.922662037039</v>
      </c>
      <c r="K2545">
        <v>1406239718</v>
      </c>
      <c r="L2545" s="9">
        <f>(K2545/86400)+DATE(1970,1,1)</f>
        <v>41844.922662037039</v>
      </c>
      <c r="M2545" t="b">
        <v>0</v>
      </c>
      <c r="N2545">
        <v>5</v>
      </c>
      <c r="O2545">
        <f>ROUND(E2545/D2545*100,0)</f>
        <v>18</v>
      </c>
      <c r="P2545">
        <f t="shared" si="39"/>
        <v>3.3999999999999998E-3</v>
      </c>
      <c r="Q2545" t="b">
        <v>0</v>
      </c>
      <c r="R2545" t="s">
        <v>8268</v>
      </c>
    </row>
    <row r="2546" spans="1:18" ht="43.2" x14ac:dyDescent="0.3">
      <c r="A2546">
        <v>3860</v>
      </c>
      <c r="B2546" s="7" t="s">
        <v>3857</v>
      </c>
      <c r="C2546" s="3" t="s">
        <v>7969</v>
      </c>
      <c r="D2546" s="5">
        <v>6000</v>
      </c>
      <c r="E2546" s="5">
        <v>1060</v>
      </c>
      <c r="F2546" t="s">
        <v>8220</v>
      </c>
      <c r="G2546" t="s">
        <v>8223</v>
      </c>
      <c r="H2546" t="s">
        <v>8245</v>
      </c>
      <c r="I2546">
        <v>1407858710</v>
      </c>
      <c r="J2546" s="9">
        <f>(I2546/86400)+DATE(1970,1,1)</f>
        <v>41863.660995370374</v>
      </c>
      <c r="K2546">
        <v>1405266710</v>
      </c>
      <c r="L2546" s="9">
        <f>(K2546/86400)+DATE(1970,1,1)</f>
        <v>41833.660995370374</v>
      </c>
      <c r="M2546" t="b">
        <v>0</v>
      </c>
      <c r="N2546">
        <v>13</v>
      </c>
      <c r="O2546">
        <f>ROUND(E2546/D2546*100,0)</f>
        <v>18</v>
      </c>
      <c r="P2546">
        <f t="shared" si="39"/>
        <v>2.53E-2</v>
      </c>
      <c r="Q2546" t="b">
        <v>0</v>
      </c>
      <c r="R2546" t="s">
        <v>8269</v>
      </c>
    </row>
    <row r="2547" spans="1:18" ht="43.2" x14ac:dyDescent="0.3">
      <c r="A2547">
        <v>3740</v>
      </c>
      <c r="B2547" s="7" t="s">
        <v>3737</v>
      </c>
      <c r="C2547" s="3" t="s">
        <v>7850</v>
      </c>
      <c r="D2547" s="5">
        <v>2000</v>
      </c>
      <c r="E2547" s="5">
        <v>358</v>
      </c>
      <c r="F2547" t="s">
        <v>8220</v>
      </c>
      <c r="G2547" t="s">
        <v>8223</v>
      </c>
      <c r="H2547" t="s">
        <v>8245</v>
      </c>
      <c r="I2547">
        <v>1407808438</v>
      </c>
      <c r="J2547" s="9">
        <f>(I2547/86400)+DATE(1970,1,1)</f>
        <v>41863.079143518517</v>
      </c>
      <c r="K2547">
        <v>1405217355</v>
      </c>
      <c r="L2547" s="9">
        <f>(K2547/86400)+DATE(1970,1,1)</f>
        <v>41833.089756944442</v>
      </c>
      <c r="M2547" t="b">
        <v>0</v>
      </c>
      <c r="N2547">
        <v>14</v>
      </c>
      <c r="O2547">
        <f>ROUND(E2547/D2547*100,0)</f>
        <v>18</v>
      </c>
      <c r="P2547">
        <f t="shared" si="39"/>
        <v>8.6E-3</v>
      </c>
      <c r="Q2547" t="b">
        <v>0</v>
      </c>
      <c r="R2547" t="s">
        <v>8269</v>
      </c>
    </row>
    <row r="2548" spans="1:18" ht="28.8" x14ac:dyDescent="0.3">
      <c r="A2548">
        <v>3738</v>
      </c>
      <c r="B2548" s="7" t="s">
        <v>3735</v>
      </c>
      <c r="C2548" s="3" t="s">
        <v>7848</v>
      </c>
      <c r="D2548" s="5">
        <v>1500</v>
      </c>
      <c r="E2548" s="5">
        <v>270</v>
      </c>
      <c r="F2548" t="s">
        <v>8220</v>
      </c>
      <c r="G2548" t="s">
        <v>8224</v>
      </c>
      <c r="H2548" t="s">
        <v>8246</v>
      </c>
      <c r="I2548">
        <v>1405461600</v>
      </c>
      <c r="J2548" s="9">
        <f>(I2548/86400)+DATE(1970,1,1)</f>
        <v>41835.916666666664</v>
      </c>
      <c r="K2548">
        <v>1403562705</v>
      </c>
      <c r="L2548" s="9">
        <f>(K2548/86400)+DATE(1970,1,1)</f>
        <v>41813.938715277778</v>
      </c>
      <c r="M2548" t="b">
        <v>0</v>
      </c>
      <c r="N2548">
        <v>6</v>
      </c>
      <c r="O2548">
        <f>ROUND(E2548/D2548*100,0)</f>
        <v>18</v>
      </c>
      <c r="P2548">
        <f t="shared" si="39"/>
        <v>6.4999999999999997E-3</v>
      </c>
      <c r="Q2548" t="b">
        <v>0</v>
      </c>
      <c r="R2548" t="s">
        <v>8269</v>
      </c>
    </row>
    <row r="2549" spans="1:18" ht="57.6" x14ac:dyDescent="0.3">
      <c r="A2549">
        <v>3980</v>
      </c>
      <c r="B2549" s="7" t="s">
        <v>3977</v>
      </c>
      <c r="C2549" s="3" t="s">
        <v>8087</v>
      </c>
      <c r="D2549" s="5">
        <v>2500</v>
      </c>
      <c r="E2549" s="5">
        <v>450</v>
      </c>
      <c r="F2549" t="s">
        <v>8220</v>
      </c>
      <c r="G2549" t="s">
        <v>8223</v>
      </c>
      <c r="H2549" t="s">
        <v>8245</v>
      </c>
      <c r="I2549">
        <v>1404570147</v>
      </c>
      <c r="J2549" s="9">
        <f>(I2549/86400)+DATE(1970,1,1)</f>
        <v>41825.598923611113</v>
      </c>
      <c r="K2549">
        <v>1401978147</v>
      </c>
      <c r="L2549" s="9">
        <f>(K2549/86400)+DATE(1970,1,1)</f>
        <v>41795.598923611113</v>
      </c>
      <c r="M2549" t="b">
        <v>0</v>
      </c>
      <c r="N2549">
        <v>7</v>
      </c>
      <c r="O2549">
        <f>ROUND(E2549/D2549*100,0)</f>
        <v>18</v>
      </c>
      <c r="P2549">
        <f t="shared" si="39"/>
        <v>1.0800000000000001E-2</v>
      </c>
      <c r="Q2549" t="b">
        <v>0</v>
      </c>
      <c r="R2549" t="s">
        <v>8269</v>
      </c>
    </row>
    <row r="2550" spans="1:18" ht="43.2" x14ac:dyDescent="0.3">
      <c r="A2550">
        <v>2677</v>
      </c>
      <c r="B2550" s="7" t="s">
        <v>2677</v>
      </c>
      <c r="C2550" s="3" t="s">
        <v>6787</v>
      </c>
      <c r="D2550" s="5">
        <v>19500</v>
      </c>
      <c r="E2550" s="5">
        <v>3415</v>
      </c>
      <c r="F2550" t="s">
        <v>8220</v>
      </c>
      <c r="G2550" t="s">
        <v>8223</v>
      </c>
      <c r="H2550" t="s">
        <v>8245</v>
      </c>
      <c r="I2550">
        <v>1404348143</v>
      </c>
      <c r="J2550" s="9">
        <f>(I2550/86400)+DATE(1970,1,1)</f>
        <v>41823.029432870375</v>
      </c>
      <c r="K2550">
        <v>1401756143</v>
      </c>
      <c r="L2550" s="9">
        <f>(K2550/86400)+DATE(1970,1,1)</f>
        <v>41793.029432870375</v>
      </c>
      <c r="M2550" t="b">
        <v>0</v>
      </c>
      <c r="N2550">
        <v>27</v>
      </c>
      <c r="O2550">
        <f>ROUND(E2550/D2550*100,0)</f>
        <v>18</v>
      </c>
      <c r="P2550">
        <f t="shared" si="39"/>
        <v>8.1699999999999995E-2</v>
      </c>
      <c r="Q2550" t="b">
        <v>0</v>
      </c>
      <c r="R2550" t="s">
        <v>8300</v>
      </c>
    </row>
    <row r="2551" spans="1:18" ht="43.2" x14ac:dyDescent="0.3">
      <c r="A2551">
        <v>4055</v>
      </c>
      <c r="B2551" s="7" t="s">
        <v>4051</v>
      </c>
      <c r="C2551" s="3" t="s">
        <v>8159</v>
      </c>
      <c r="D2551" s="5">
        <v>5000</v>
      </c>
      <c r="E2551" s="5">
        <v>881</v>
      </c>
      <c r="F2551" t="s">
        <v>8220</v>
      </c>
      <c r="G2551" t="s">
        <v>8224</v>
      </c>
      <c r="H2551" t="s">
        <v>8246</v>
      </c>
      <c r="I2551">
        <v>1403192031</v>
      </c>
      <c r="J2551" s="9">
        <f>(I2551/86400)+DATE(1970,1,1)</f>
        <v>41809.648506944446</v>
      </c>
      <c r="K2551">
        <v>1400600031</v>
      </c>
      <c r="L2551" s="9">
        <f>(K2551/86400)+DATE(1970,1,1)</f>
        <v>41779.648506944446</v>
      </c>
      <c r="M2551" t="b">
        <v>0</v>
      </c>
      <c r="N2551">
        <v>21</v>
      </c>
      <c r="O2551">
        <f>ROUND(E2551/D2551*100,0)</f>
        <v>18</v>
      </c>
      <c r="P2551">
        <f t="shared" si="39"/>
        <v>2.1100000000000001E-2</v>
      </c>
      <c r="Q2551" t="b">
        <v>0</v>
      </c>
      <c r="R2551" t="s">
        <v>8269</v>
      </c>
    </row>
    <row r="2552" spans="1:18" ht="43.2" x14ac:dyDescent="0.3">
      <c r="A2552">
        <v>860</v>
      </c>
      <c r="B2552" s="7" t="s">
        <v>861</v>
      </c>
      <c r="C2552" s="3" t="s">
        <v>4970</v>
      </c>
      <c r="D2552" s="5">
        <v>14000</v>
      </c>
      <c r="E2552" s="5">
        <v>2540</v>
      </c>
      <c r="F2552" t="s">
        <v>8220</v>
      </c>
      <c r="G2552" t="s">
        <v>8223</v>
      </c>
      <c r="H2552" t="s">
        <v>8245</v>
      </c>
      <c r="I2552">
        <v>1385123713</v>
      </c>
      <c r="J2552" s="9">
        <f>(I2552/86400)+DATE(1970,1,1)</f>
        <v>41600.524456018517</v>
      </c>
      <c r="K2552">
        <v>1382528113</v>
      </c>
      <c r="L2552" s="9">
        <f>(K2552/86400)+DATE(1970,1,1)</f>
        <v>41570.482789351852</v>
      </c>
      <c r="M2552" t="b">
        <v>0</v>
      </c>
      <c r="N2552">
        <v>48</v>
      </c>
      <c r="O2552">
        <f>ROUND(E2552/D2552*100,0)</f>
        <v>18</v>
      </c>
      <c r="P2552">
        <f t="shared" si="39"/>
        <v>6.1100000000000002E-2</v>
      </c>
      <c r="Q2552" t="b">
        <v>0</v>
      </c>
      <c r="R2552" t="s">
        <v>8276</v>
      </c>
    </row>
    <row r="2553" spans="1:18" ht="43.2" x14ac:dyDescent="0.3">
      <c r="A2553">
        <v>1094</v>
      </c>
      <c r="B2553" s="7" t="s">
        <v>1095</v>
      </c>
      <c r="C2553" s="3" t="s">
        <v>5204</v>
      </c>
      <c r="D2553" s="5">
        <v>18000</v>
      </c>
      <c r="E2553" s="5">
        <v>3294.01</v>
      </c>
      <c r="F2553" t="s">
        <v>8220</v>
      </c>
      <c r="G2553" t="s">
        <v>8223</v>
      </c>
      <c r="H2553" t="s">
        <v>8245</v>
      </c>
      <c r="I2553">
        <v>1318180033</v>
      </c>
      <c r="J2553" s="9">
        <f>(I2553/86400)+DATE(1970,1,1)</f>
        <v>40825.71334490741</v>
      </c>
      <c r="K2553">
        <v>1315588033</v>
      </c>
      <c r="L2553" s="9">
        <f>(K2553/86400)+DATE(1970,1,1)</f>
        <v>40795.71334490741</v>
      </c>
      <c r="M2553" t="b">
        <v>0</v>
      </c>
      <c r="N2553">
        <v>27</v>
      </c>
      <c r="O2553">
        <f>ROUND(E2553/D2553*100,0)</f>
        <v>18</v>
      </c>
      <c r="P2553">
        <f t="shared" si="39"/>
        <v>8.0699999999999994E-2</v>
      </c>
      <c r="Q2553" t="b">
        <v>0</v>
      </c>
      <c r="R2553" t="s">
        <v>8280</v>
      </c>
    </row>
    <row r="2554" spans="1:18" ht="57.6" x14ac:dyDescent="0.3">
      <c r="A2554">
        <v>1238</v>
      </c>
      <c r="B2554" s="7" t="s">
        <v>1239</v>
      </c>
      <c r="C2554" s="3" t="s">
        <v>5348</v>
      </c>
      <c r="D2554" s="5">
        <v>1000</v>
      </c>
      <c r="E2554" s="5">
        <v>178</v>
      </c>
      <c r="F2554" t="s">
        <v>8219</v>
      </c>
      <c r="G2554" t="s">
        <v>8223</v>
      </c>
      <c r="H2554" t="s">
        <v>8245</v>
      </c>
      <c r="I2554">
        <v>1312641536</v>
      </c>
      <c r="J2554" s="9">
        <f>(I2554/86400)+DATE(1970,1,1)</f>
        <v>40761.61037037037</v>
      </c>
      <c r="K2554">
        <v>1310049536</v>
      </c>
      <c r="L2554" s="9">
        <f>(K2554/86400)+DATE(1970,1,1)</f>
        <v>40731.61037037037</v>
      </c>
      <c r="M2554" t="b">
        <v>0</v>
      </c>
      <c r="N2554">
        <v>3</v>
      </c>
      <c r="O2554">
        <f>ROUND(E2554/D2554*100,0)</f>
        <v>18</v>
      </c>
      <c r="P2554">
        <f t="shared" si="39"/>
        <v>4.4000000000000003E-3</v>
      </c>
      <c r="Q2554" t="b">
        <v>0</v>
      </c>
      <c r="R2554" t="s">
        <v>8284</v>
      </c>
    </row>
    <row r="2555" spans="1:18" ht="43.2" x14ac:dyDescent="0.3">
      <c r="A2555">
        <v>3097</v>
      </c>
      <c r="B2555" s="7" t="s">
        <v>3097</v>
      </c>
      <c r="C2555" s="3" t="s">
        <v>7207</v>
      </c>
      <c r="D2555" s="5">
        <v>10000</v>
      </c>
      <c r="E2555" s="5">
        <v>1715</v>
      </c>
      <c r="F2555" t="s">
        <v>8220</v>
      </c>
      <c r="G2555" t="s">
        <v>8224</v>
      </c>
      <c r="H2555" t="s">
        <v>8246</v>
      </c>
      <c r="I2555">
        <v>1475848800</v>
      </c>
      <c r="J2555" s="9">
        <f>(I2555/86400)+DATE(1970,1,1)</f>
        <v>42650.583333333328</v>
      </c>
      <c r="K2555">
        <v>1474027501</v>
      </c>
      <c r="L2555" s="9">
        <f>(K2555/86400)+DATE(1970,1,1)</f>
        <v>42629.503483796296</v>
      </c>
      <c r="M2555" t="b">
        <v>0</v>
      </c>
      <c r="N2555">
        <v>42</v>
      </c>
      <c r="O2555">
        <f>ROUND(E2555/D2555*100,0)</f>
        <v>17</v>
      </c>
      <c r="P2555">
        <f t="shared" si="39"/>
        <v>4.02E-2</v>
      </c>
      <c r="Q2555" t="b">
        <v>0</v>
      </c>
      <c r="R2555" t="s">
        <v>8301</v>
      </c>
    </row>
    <row r="2556" spans="1:18" ht="28.8" x14ac:dyDescent="0.3">
      <c r="A2556">
        <v>989</v>
      </c>
      <c r="B2556" s="7" t="s">
        <v>990</v>
      </c>
      <c r="C2556" s="3" t="s">
        <v>5099</v>
      </c>
      <c r="D2556" s="5">
        <v>10000</v>
      </c>
      <c r="E2556" s="5">
        <v>1677</v>
      </c>
      <c r="F2556" t="s">
        <v>8220</v>
      </c>
      <c r="G2556" t="s">
        <v>8223</v>
      </c>
      <c r="H2556" t="s">
        <v>8245</v>
      </c>
      <c r="I2556">
        <v>1475101495</v>
      </c>
      <c r="J2556" s="9">
        <f>(I2556/86400)+DATE(1970,1,1)</f>
        <v>42641.933969907404</v>
      </c>
      <c r="K2556">
        <v>1472509495</v>
      </c>
      <c r="L2556" s="9">
        <f>(K2556/86400)+DATE(1970,1,1)</f>
        <v>42611.933969907404</v>
      </c>
      <c r="M2556" t="b">
        <v>0</v>
      </c>
      <c r="N2556">
        <v>32</v>
      </c>
      <c r="O2556">
        <f>ROUND(E2556/D2556*100,0)</f>
        <v>17</v>
      </c>
      <c r="P2556">
        <f t="shared" si="39"/>
        <v>3.9399999999999998E-2</v>
      </c>
      <c r="Q2556" t="b">
        <v>0</v>
      </c>
      <c r="R2556" t="s">
        <v>8271</v>
      </c>
    </row>
    <row r="2557" spans="1:18" ht="43.2" x14ac:dyDescent="0.3">
      <c r="A2557">
        <v>2956</v>
      </c>
      <c r="B2557" s="7" t="s">
        <v>2956</v>
      </c>
      <c r="C2557" s="3" t="s">
        <v>7066</v>
      </c>
      <c r="D2557" s="5">
        <v>7900</v>
      </c>
      <c r="E2557" s="5">
        <v>1322</v>
      </c>
      <c r="F2557" t="s">
        <v>8219</v>
      </c>
      <c r="G2557" t="s">
        <v>8223</v>
      </c>
      <c r="H2557" t="s">
        <v>8245</v>
      </c>
      <c r="I2557">
        <v>1462402850</v>
      </c>
      <c r="J2557" s="9">
        <f>(I2557/86400)+DATE(1970,1,1)</f>
        <v>42494.958912037036</v>
      </c>
      <c r="K2557">
        <v>1459810850</v>
      </c>
      <c r="L2557" s="9">
        <f>(K2557/86400)+DATE(1970,1,1)</f>
        <v>42464.958912037036</v>
      </c>
      <c r="M2557" t="b">
        <v>0</v>
      </c>
      <c r="N2557">
        <v>20</v>
      </c>
      <c r="O2557">
        <f>ROUND(E2557/D2557*100,0)</f>
        <v>17</v>
      </c>
      <c r="P2557">
        <f t="shared" si="39"/>
        <v>3.1099999999999999E-2</v>
      </c>
      <c r="Q2557" t="b">
        <v>0</v>
      </c>
      <c r="R2557" t="s">
        <v>8301</v>
      </c>
    </row>
    <row r="2558" spans="1:18" ht="43.2" x14ac:dyDescent="0.3">
      <c r="A2558">
        <v>2403</v>
      </c>
      <c r="B2558" s="7" t="s">
        <v>2404</v>
      </c>
      <c r="C2558" s="3" t="s">
        <v>6513</v>
      </c>
      <c r="D2558" s="5">
        <v>1200</v>
      </c>
      <c r="E2558" s="5">
        <v>202</v>
      </c>
      <c r="F2558" t="s">
        <v>8220</v>
      </c>
      <c r="G2558" t="s">
        <v>8224</v>
      </c>
      <c r="H2558" t="s">
        <v>8246</v>
      </c>
      <c r="I2558">
        <v>1459368658</v>
      </c>
      <c r="J2558" s="9">
        <f>(I2558/86400)+DATE(1970,1,1)</f>
        <v>42459.840949074074</v>
      </c>
      <c r="K2558">
        <v>1454188258</v>
      </c>
      <c r="L2558" s="9">
        <f>(K2558/86400)+DATE(1970,1,1)</f>
        <v>42399.882615740746</v>
      </c>
      <c r="M2558" t="b">
        <v>0</v>
      </c>
      <c r="N2558">
        <v>12</v>
      </c>
      <c r="O2558">
        <f>ROUND(E2558/D2558*100,0)</f>
        <v>17</v>
      </c>
      <c r="P2558">
        <f t="shared" si="39"/>
        <v>4.7999999999999996E-3</v>
      </c>
      <c r="Q2558" t="b">
        <v>0</v>
      </c>
      <c r="R2558" t="s">
        <v>8282</v>
      </c>
    </row>
    <row r="2559" spans="1:18" ht="43.2" x14ac:dyDescent="0.3">
      <c r="A2559">
        <v>1990</v>
      </c>
      <c r="B2559" s="7" t="s">
        <v>1991</v>
      </c>
      <c r="C2559" s="3" t="s">
        <v>6100</v>
      </c>
      <c r="D2559" s="5">
        <v>3000</v>
      </c>
      <c r="E2559" s="5">
        <v>509</v>
      </c>
      <c r="F2559" t="s">
        <v>8220</v>
      </c>
      <c r="G2559" t="s">
        <v>8223</v>
      </c>
      <c r="H2559" t="s">
        <v>8245</v>
      </c>
      <c r="I2559">
        <v>1455338532</v>
      </c>
      <c r="J2559" s="9">
        <f>(I2559/86400)+DATE(1970,1,1)</f>
        <v>42413.195972222224</v>
      </c>
      <c r="K2559">
        <v>1454042532</v>
      </c>
      <c r="L2559" s="9">
        <f>(K2559/86400)+DATE(1970,1,1)</f>
        <v>42398.195972222224</v>
      </c>
      <c r="M2559" t="b">
        <v>0</v>
      </c>
      <c r="N2559">
        <v>5</v>
      </c>
      <c r="O2559">
        <f>ROUND(E2559/D2559*100,0)</f>
        <v>17</v>
      </c>
      <c r="P2559">
        <f t="shared" si="39"/>
        <v>1.2E-2</v>
      </c>
      <c r="Q2559" t="b">
        <v>0</v>
      </c>
      <c r="R2559" t="s">
        <v>8294</v>
      </c>
    </row>
    <row r="2560" spans="1:18" ht="43.2" x14ac:dyDescent="0.3">
      <c r="A2560">
        <v>3890</v>
      </c>
      <c r="B2560" s="7" t="s">
        <v>3887</v>
      </c>
      <c r="C2560" s="3" t="s">
        <v>7998</v>
      </c>
      <c r="D2560" s="5">
        <v>15000</v>
      </c>
      <c r="E2560" s="5">
        <v>2524</v>
      </c>
      <c r="F2560" t="s">
        <v>8220</v>
      </c>
      <c r="G2560" t="s">
        <v>8223</v>
      </c>
      <c r="H2560" t="s">
        <v>8245</v>
      </c>
      <c r="I2560">
        <v>1439662344</v>
      </c>
      <c r="J2560" s="9">
        <f>(I2560/86400)+DATE(1970,1,1)</f>
        <v>42231.758611111116</v>
      </c>
      <c r="K2560">
        <v>1434478344</v>
      </c>
      <c r="L2560" s="9">
        <f>(K2560/86400)+DATE(1970,1,1)</f>
        <v>42171.758611111116</v>
      </c>
      <c r="M2560" t="b">
        <v>0</v>
      </c>
      <c r="N2560">
        <v>8</v>
      </c>
      <c r="O2560">
        <f>ROUND(E2560/D2560*100,0)</f>
        <v>17</v>
      </c>
      <c r="P2560">
        <f t="shared" si="39"/>
        <v>5.9900000000000002E-2</v>
      </c>
      <c r="Q2560" t="b">
        <v>0</v>
      </c>
      <c r="R2560" t="s">
        <v>8269</v>
      </c>
    </row>
    <row r="2561" spans="1:18" ht="43.2" x14ac:dyDescent="0.3">
      <c r="A2561">
        <v>626</v>
      </c>
      <c r="B2561" s="7" t="s">
        <v>627</v>
      </c>
      <c r="C2561" s="3" t="s">
        <v>4736</v>
      </c>
      <c r="D2561" s="5">
        <v>25000</v>
      </c>
      <c r="E2561" s="5">
        <v>4345</v>
      </c>
      <c r="F2561" t="s">
        <v>8219</v>
      </c>
      <c r="G2561" t="s">
        <v>8223</v>
      </c>
      <c r="H2561" t="s">
        <v>8245</v>
      </c>
      <c r="I2561">
        <v>1439644920</v>
      </c>
      <c r="J2561" s="9">
        <f>(I2561/86400)+DATE(1970,1,1)</f>
        <v>42231.556944444441</v>
      </c>
      <c r="K2561">
        <v>1436793939</v>
      </c>
      <c r="L2561" s="9">
        <f>(K2561/86400)+DATE(1970,1,1)</f>
        <v>42198.559479166666</v>
      </c>
      <c r="M2561" t="b">
        <v>0</v>
      </c>
      <c r="N2561">
        <v>39</v>
      </c>
      <c r="O2561">
        <f>ROUND(E2561/D2561*100,0)</f>
        <v>17</v>
      </c>
      <c r="P2561">
        <f t="shared" si="39"/>
        <v>0.10299999999999999</v>
      </c>
      <c r="Q2561" t="b">
        <v>0</v>
      </c>
      <c r="R2561" t="s">
        <v>8270</v>
      </c>
    </row>
    <row r="2562" spans="1:18" ht="43.2" x14ac:dyDescent="0.3">
      <c r="A2562">
        <v>940</v>
      </c>
      <c r="B2562" s="7" t="s">
        <v>941</v>
      </c>
      <c r="C2562" s="3" t="s">
        <v>5050</v>
      </c>
      <c r="D2562" s="5">
        <v>9000</v>
      </c>
      <c r="E2562" s="5">
        <v>1544</v>
      </c>
      <c r="F2562" t="s">
        <v>8220</v>
      </c>
      <c r="G2562" t="s">
        <v>8223</v>
      </c>
      <c r="H2562" t="s">
        <v>8245</v>
      </c>
      <c r="I2562">
        <v>1439251926</v>
      </c>
      <c r="J2562" s="9">
        <f>(I2562/86400)+DATE(1970,1,1)</f>
        <v>42227.008402777778</v>
      </c>
      <c r="K2562">
        <v>1435363926</v>
      </c>
      <c r="L2562" s="9">
        <f>(K2562/86400)+DATE(1970,1,1)</f>
        <v>42182.008402777778</v>
      </c>
      <c r="M2562" t="b">
        <v>0</v>
      </c>
      <c r="N2562">
        <v>14</v>
      </c>
      <c r="O2562">
        <f>ROUND(E2562/D2562*100,0)</f>
        <v>17</v>
      </c>
      <c r="P2562">
        <f t="shared" si="39"/>
        <v>3.6600000000000001E-2</v>
      </c>
      <c r="Q2562" t="b">
        <v>0</v>
      </c>
      <c r="R2562" t="s">
        <v>8271</v>
      </c>
    </row>
    <row r="2563" spans="1:18" ht="43.2" x14ac:dyDescent="0.3">
      <c r="A2563">
        <v>4020</v>
      </c>
      <c r="B2563" s="7" t="s">
        <v>4016</v>
      </c>
      <c r="C2563" s="3" t="s">
        <v>8125</v>
      </c>
      <c r="D2563" s="5">
        <v>600</v>
      </c>
      <c r="E2563" s="5">
        <v>100</v>
      </c>
      <c r="F2563" t="s">
        <v>8220</v>
      </c>
      <c r="G2563" t="s">
        <v>8223</v>
      </c>
      <c r="H2563" t="s">
        <v>8245</v>
      </c>
      <c r="I2563">
        <v>1427168099</v>
      </c>
      <c r="J2563" s="9">
        <f>(I2563/86400)+DATE(1970,1,1)</f>
        <v>42087.149293981478</v>
      </c>
      <c r="K2563">
        <v>1424579699</v>
      </c>
      <c r="L2563" s="9">
        <f>(K2563/86400)+DATE(1970,1,1)</f>
        <v>42057.190960648149</v>
      </c>
      <c r="M2563" t="b">
        <v>0</v>
      </c>
      <c r="N2563">
        <v>3</v>
      </c>
      <c r="O2563">
        <f>ROUND(E2563/D2563*100,0)</f>
        <v>17</v>
      </c>
      <c r="P2563">
        <f t="shared" ref="P2563:P2626" si="40">IFERROR(ROUND(E2563/L2563,4),0)</f>
        <v>2.3999999999999998E-3</v>
      </c>
      <c r="Q2563" t="b">
        <v>0</v>
      </c>
      <c r="R2563" t="s">
        <v>8269</v>
      </c>
    </row>
    <row r="2564" spans="1:18" ht="43.2" x14ac:dyDescent="0.3">
      <c r="A2564">
        <v>4070</v>
      </c>
      <c r="B2564" s="7" t="s">
        <v>4066</v>
      </c>
      <c r="C2564" s="3" t="s">
        <v>8173</v>
      </c>
      <c r="D2564" s="5">
        <v>1000</v>
      </c>
      <c r="E2564" s="5">
        <v>165</v>
      </c>
      <c r="F2564" t="s">
        <v>8220</v>
      </c>
      <c r="G2564" t="s">
        <v>8223</v>
      </c>
      <c r="H2564" t="s">
        <v>8245</v>
      </c>
      <c r="I2564">
        <v>1425178800</v>
      </c>
      <c r="J2564" s="9">
        <f>(I2564/86400)+DATE(1970,1,1)</f>
        <v>42064.125</v>
      </c>
      <c r="K2564">
        <v>1422374420</v>
      </c>
      <c r="L2564" s="9">
        <f>(K2564/86400)+DATE(1970,1,1)</f>
        <v>42031.666898148149</v>
      </c>
      <c r="M2564" t="b">
        <v>0</v>
      </c>
      <c r="N2564">
        <v>6</v>
      </c>
      <c r="O2564">
        <f>ROUND(E2564/D2564*100,0)</f>
        <v>17</v>
      </c>
      <c r="P2564">
        <f t="shared" si="40"/>
        <v>3.8999999999999998E-3</v>
      </c>
      <c r="Q2564" t="b">
        <v>0</v>
      </c>
      <c r="R2564" t="s">
        <v>8269</v>
      </c>
    </row>
    <row r="2565" spans="1:18" ht="43.2" x14ac:dyDescent="0.3">
      <c r="A2565">
        <v>3996</v>
      </c>
      <c r="B2565" s="7" t="s">
        <v>3992</v>
      </c>
      <c r="C2565" s="3" t="s">
        <v>8102</v>
      </c>
      <c r="D2565" s="5">
        <v>3000</v>
      </c>
      <c r="E2565" s="5">
        <v>497</v>
      </c>
      <c r="F2565" t="s">
        <v>8220</v>
      </c>
      <c r="G2565" t="s">
        <v>8223</v>
      </c>
      <c r="H2565" t="s">
        <v>8245</v>
      </c>
      <c r="I2565">
        <v>1416499440</v>
      </c>
      <c r="J2565" s="9">
        <f>(I2565/86400)+DATE(1970,1,1)</f>
        <v>41963.669444444444</v>
      </c>
      <c r="K2565">
        <v>1415341464</v>
      </c>
      <c r="L2565" s="9">
        <f>(K2565/86400)+DATE(1970,1,1)</f>
        <v>41950.266944444447</v>
      </c>
      <c r="M2565" t="b">
        <v>0</v>
      </c>
      <c r="N2565">
        <v>17</v>
      </c>
      <c r="O2565">
        <f>ROUND(E2565/D2565*100,0)</f>
        <v>17</v>
      </c>
      <c r="P2565">
        <f t="shared" si="40"/>
        <v>1.18E-2</v>
      </c>
      <c r="Q2565" t="b">
        <v>0</v>
      </c>
      <c r="R2565" t="s">
        <v>8269</v>
      </c>
    </row>
    <row r="2566" spans="1:18" ht="43.2" x14ac:dyDescent="0.3">
      <c r="A2566">
        <v>3999</v>
      </c>
      <c r="B2566" s="7" t="s">
        <v>3995</v>
      </c>
      <c r="C2566" s="3" t="s">
        <v>8105</v>
      </c>
      <c r="D2566" s="5">
        <v>7000</v>
      </c>
      <c r="E2566" s="5">
        <v>1156</v>
      </c>
      <c r="F2566" t="s">
        <v>8220</v>
      </c>
      <c r="G2566" t="s">
        <v>8223</v>
      </c>
      <c r="H2566" t="s">
        <v>8245</v>
      </c>
      <c r="I2566">
        <v>1409514709</v>
      </c>
      <c r="J2566" s="9">
        <f>(I2566/86400)+DATE(1970,1,1)</f>
        <v>41882.827650462961</v>
      </c>
      <c r="K2566">
        <v>1406058798</v>
      </c>
      <c r="L2566" s="9">
        <f>(K2566/86400)+DATE(1970,1,1)</f>
        <v>41842.828680555554</v>
      </c>
      <c r="M2566" t="b">
        <v>0</v>
      </c>
      <c r="N2566">
        <v>14</v>
      </c>
      <c r="O2566">
        <f>ROUND(E2566/D2566*100,0)</f>
        <v>17</v>
      </c>
      <c r="P2566">
        <f t="shared" si="40"/>
        <v>2.76E-2</v>
      </c>
      <c r="Q2566" t="b">
        <v>0</v>
      </c>
      <c r="R2566" t="s">
        <v>8269</v>
      </c>
    </row>
    <row r="2567" spans="1:18" ht="28.8" x14ac:dyDescent="0.3">
      <c r="A2567">
        <v>3131</v>
      </c>
      <c r="B2567" s="7" t="s">
        <v>3131</v>
      </c>
      <c r="C2567" s="3" t="s">
        <v>7241</v>
      </c>
      <c r="D2567" s="5">
        <v>4100</v>
      </c>
      <c r="E2567" s="5">
        <v>645</v>
      </c>
      <c r="F2567" t="s">
        <v>8221</v>
      </c>
      <c r="G2567" t="s">
        <v>8223</v>
      </c>
      <c r="H2567" t="s">
        <v>8245</v>
      </c>
      <c r="I2567">
        <v>1491656045</v>
      </c>
      <c r="J2567" s="9">
        <f>(I2567/86400)+DATE(1970,1,1)</f>
        <v>42833.537557870368</v>
      </c>
      <c r="K2567">
        <v>1489067645</v>
      </c>
      <c r="L2567" s="9">
        <f>(K2567/86400)+DATE(1970,1,1)</f>
        <v>42803.579224537039</v>
      </c>
      <c r="M2567" t="b">
        <v>0</v>
      </c>
      <c r="N2567">
        <v>12</v>
      </c>
      <c r="O2567">
        <f>ROUND(E2567/D2567*100,0)</f>
        <v>16</v>
      </c>
      <c r="P2567">
        <f t="shared" si="40"/>
        <v>1.5100000000000001E-2</v>
      </c>
      <c r="Q2567" t="b">
        <v>0</v>
      </c>
      <c r="R2567" t="s">
        <v>8269</v>
      </c>
    </row>
    <row r="2568" spans="1:18" ht="43.2" x14ac:dyDescent="0.3">
      <c r="A2568">
        <v>1003</v>
      </c>
      <c r="B2568" s="7" t="s">
        <v>1004</v>
      </c>
      <c r="C2568" s="3" t="s">
        <v>5113</v>
      </c>
      <c r="D2568" s="5">
        <v>20000</v>
      </c>
      <c r="E2568" s="5">
        <v>3211</v>
      </c>
      <c r="F2568" t="s">
        <v>8219</v>
      </c>
      <c r="G2568" t="s">
        <v>8229</v>
      </c>
      <c r="H2568" t="s">
        <v>8248</v>
      </c>
      <c r="I2568">
        <v>1489680061</v>
      </c>
      <c r="J2568" s="9">
        <f>(I2568/86400)+DATE(1970,1,1)</f>
        <v>42810.667372685188</v>
      </c>
      <c r="K2568">
        <v>1487091661</v>
      </c>
      <c r="L2568" s="9">
        <f>(K2568/86400)+DATE(1970,1,1)</f>
        <v>42780.709039351852</v>
      </c>
      <c r="M2568" t="b">
        <v>0</v>
      </c>
      <c r="N2568">
        <v>15</v>
      </c>
      <c r="O2568">
        <f>ROUND(E2568/D2568*100,0)</f>
        <v>16</v>
      </c>
      <c r="P2568">
        <f t="shared" si="40"/>
        <v>7.51E-2</v>
      </c>
      <c r="Q2568" t="b">
        <v>0</v>
      </c>
      <c r="R2568" t="s">
        <v>8271</v>
      </c>
    </row>
    <row r="2569" spans="1:18" ht="43.2" x14ac:dyDescent="0.3">
      <c r="A2569">
        <v>1310</v>
      </c>
      <c r="B2569" s="7" t="s">
        <v>1311</v>
      </c>
      <c r="C2569" s="3" t="s">
        <v>5420</v>
      </c>
      <c r="D2569" s="5">
        <v>20000</v>
      </c>
      <c r="E2569" s="5">
        <v>3100</v>
      </c>
      <c r="F2569" t="s">
        <v>8219</v>
      </c>
      <c r="G2569" t="s">
        <v>8223</v>
      </c>
      <c r="H2569" t="s">
        <v>8245</v>
      </c>
      <c r="I2569">
        <v>1471622450</v>
      </c>
      <c r="J2569" s="9">
        <f>(I2569/86400)+DATE(1970,1,1)</f>
        <v>42601.667245370365</v>
      </c>
      <c r="K2569">
        <v>1467734450</v>
      </c>
      <c r="L2569" s="9">
        <f>(K2569/86400)+DATE(1970,1,1)</f>
        <v>42556.667245370365</v>
      </c>
      <c r="M2569" t="b">
        <v>0</v>
      </c>
      <c r="N2569">
        <v>24</v>
      </c>
      <c r="O2569">
        <f>ROUND(E2569/D2569*100,0)</f>
        <v>16</v>
      </c>
      <c r="P2569">
        <f t="shared" si="40"/>
        <v>7.2800000000000004E-2</v>
      </c>
      <c r="Q2569" t="b">
        <v>0</v>
      </c>
      <c r="R2569" t="s">
        <v>8271</v>
      </c>
    </row>
    <row r="2570" spans="1:18" ht="57.6" x14ac:dyDescent="0.3">
      <c r="A2570">
        <v>3091</v>
      </c>
      <c r="B2570" s="7" t="s">
        <v>3091</v>
      </c>
      <c r="C2570" s="3" t="s">
        <v>7201</v>
      </c>
      <c r="D2570" s="5">
        <v>5000</v>
      </c>
      <c r="E2570" s="5">
        <v>796</v>
      </c>
      <c r="F2570" t="s">
        <v>8220</v>
      </c>
      <c r="G2570" t="s">
        <v>8223</v>
      </c>
      <c r="H2570" t="s">
        <v>8245</v>
      </c>
      <c r="I2570">
        <v>1471214743</v>
      </c>
      <c r="J2570" s="9">
        <f>(I2570/86400)+DATE(1970,1,1)</f>
        <v>42596.948414351849</v>
      </c>
      <c r="K2570">
        <v>1468622743</v>
      </c>
      <c r="L2570" s="9">
        <f>(K2570/86400)+DATE(1970,1,1)</f>
        <v>42566.948414351849</v>
      </c>
      <c r="M2570" t="b">
        <v>0</v>
      </c>
      <c r="N2570">
        <v>9</v>
      </c>
      <c r="O2570">
        <f>ROUND(E2570/D2570*100,0)</f>
        <v>16</v>
      </c>
      <c r="P2570">
        <f t="shared" si="40"/>
        <v>1.8700000000000001E-2</v>
      </c>
      <c r="Q2570" t="b">
        <v>0</v>
      </c>
      <c r="R2570" t="s">
        <v>8301</v>
      </c>
    </row>
    <row r="2571" spans="1:18" ht="43.2" x14ac:dyDescent="0.3">
      <c r="A2571">
        <v>3933</v>
      </c>
      <c r="B2571" s="7" t="s">
        <v>3930</v>
      </c>
      <c r="C2571" s="3" t="s">
        <v>8041</v>
      </c>
      <c r="D2571" s="5">
        <v>7000</v>
      </c>
      <c r="E2571" s="5">
        <v>1102</v>
      </c>
      <c r="F2571" t="s">
        <v>8220</v>
      </c>
      <c r="G2571" t="s">
        <v>8223</v>
      </c>
      <c r="H2571" t="s">
        <v>8245</v>
      </c>
      <c r="I2571">
        <v>1468716180</v>
      </c>
      <c r="J2571" s="9">
        <f>(I2571/86400)+DATE(1970,1,1)</f>
        <v>42568.029861111107</v>
      </c>
      <c r="K2571">
        <v>1466205262</v>
      </c>
      <c r="L2571" s="9">
        <f>(K2571/86400)+DATE(1970,1,1)</f>
        <v>42538.968310185184</v>
      </c>
      <c r="M2571" t="b">
        <v>0</v>
      </c>
      <c r="N2571">
        <v>12</v>
      </c>
      <c r="O2571">
        <f>ROUND(E2571/D2571*100,0)</f>
        <v>16</v>
      </c>
      <c r="P2571">
        <f t="shared" si="40"/>
        <v>2.5899999999999999E-2</v>
      </c>
      <c r="Q2571" t="b">
        <v>0</v>
      </c>
      <c r="R2571" t="s">
        <v>8269</v>
      </c>
    </row>
    <row r="2572" spans="1:18" ht="43.2" x14ac:dyDescent="0.3">
      <c r="A2572">
        <v>3644</v>
      </c>
      <c r="B2572" s="7" t="s">
        <v>3642</v>
      </c>
      <c r="C2572" s="3" t="s">
        <v>7754</v>
      </c>
      <c r="D2572" s="5">
        <v>5000</v>
      </c>
      <c r="E2572" s="5">
        <v>821</v>
      </c>
      <c r="F2572" t="s">
        <v>8220</v>
      </c>
      <c r="G2572" t="s">
        <v>8223</v>
      </c>
      <c r="H2572" t="s">
        <v>8245</v>
      </c>
      <c r="I2572">
        <v>1457413140</v>
      </c>
      <c r="J2572" s="9">
        <f>(I2572/86400)+DATE(1970,1,1)</f>
        <v>42437.207638888889</v>
      </c>
      <c r="K2572">
        <v>1454996887</v>
      </c>
      <c r="L2572" s="9">
        <f>(K2572/86400)+DATE(1970,1,1)</f>
        <v>42409.241747685184</v>
      </c>
      <c r="M2572" t="b">
        <v>0</v>
      </c>
      <c r="N2572">
        <v>12</v>
      </c>
      <c r="O2572">
        <f>ROUND(E2572/D2572*100,0)</f>
        <v>16</v>
      </c>
      <c r="P2572">
        <f t="shared" si="40"/>
        <v>1.9400000000000001E-2</v>
      </c>
      <c r="Q2572" t="b">
        <v>0</v>
      </c>
      <c r="R2572" t="s">
        <v>8303</v>
      </c>
    </row>
    <row r="2573" spans="1:18" ht="57.6" x14ac:dyDescent="0.3">
      <c r="A2573">
        <v>4030</v>
      </c>
      <c r="B2573" s="7" t="s">
        <v>4026</v>
      </c>
      <c r="C2573" s="3" t="s">
        <v>8135</v>
      </c>
      <c r="D2573" s="5">
        <v>2500</v>
      </c>
      <c r="E2573" s="5">
        <v>400</v>
      </c>
      <c r="F2573" t="s">
        <v>8220</v>
      </c>
      <c r="G2573" t="s">
        <v>8223</v>
      </c>
      <c r="H2573" t="s">
        <v>8245</v>
      </c>
      <c r="I2573">
        <v>1454525340</v>
      </c>
      <c r="J2573" s="9">
        <f>(I2573/86400)+DATE(1970,1,1)</f>
        <v>42403.78402777778</v>
      </c>
      <c r="K2573">
        <v>1452008599</v>
      </c>
      <c r="L2573" s="9">
        <f>(K2573/86400)+DATE(1970,1,1)</f>
        <v>42374.655081018514</v>
      </c>
      <c r="M2573" t="b">
        <v>0</v>
      </c>
      <c r="N2573">
        <v>6</v>
      </c>
      <c r="O2573">
        <f>ROUND(E2573/D2573*100,0)</f>
        <v>16</v>
      </c>
      <c r="P2573">
        <f t="shared" si="40"/>
        <v>9.4000000000000004E-3</v>
      </c>
      <c r="Q2573" t="b">
        <v>0</v>
      </c>
      <c r="R2573" t="s">
        <v>8269</v>
      </c>
    </row>
    <row r="2574" spans="1:18" ht="43.2" x14ac:dyDescent="0.3">
      <c r="A2574">
        <v>3848</v>
      </c>
      <c r="B2574" s="7" t="s">
        <v>3845</v>
      </c>
      <c r="C2574" s="3" t="s">
        <v>7957</v>
      </c>
      <c r="D2574" s="5">
        <v>13000</v>
      </c>
      <c r="E2574" s="5">
        <v>2129</v>
      </c>
      <c r="F2574" t="s">
        <v>8220</v>
      </c>
      <c r="G2574" t="s">
        <v>8223</v>
      </c>
      <c r="H2574" t="s">
        <v>8245</v>
      </c>
      <c r="I2574">
        <v>1445196989</v>
      </c>
      <c r="J2574" s="9">
        <f>(I2574/86400)+DATE(1970,1,1)</f>
        <v>42295.817002314812</v>
      </c>
      <c r="K2574">
        <v>1442604989</v>
      </c>
      <c r="L2574" s="9">
        <f>(K2574/86400)+DATE(1970,1,1)</f>
        <v>42265.817002314812</v>
      </c>
      <c r="M2574" t="b">
        <v>1</v>
      </c>
      <c r="N2574">
        <v>43</v>
      </c>
      <c r="O2574">
        <f>ROUND(E2574/D2574*100,0)</f>
        <v>16</v>
      </c>
      <c r="P2574">
        <f t="shared" si="40"/>
        <v>5.04E-2</v>
      </c>
      <c r="Q2574" t="b">
        <v>0</v>
      </c>
      <c r="R2574" t="s">
        <v>8269</v>
      </c>
    </row>
    <row r="2575" spans="1:18" ht="43.2" x14ac:dyDescent="0.3">
      <c r="A2575">
        <v>205</v>
      </c>
      <c r="B2575" s="7" t="s">
        <v>207</v>
      </c>
      <c r="C2575" s="3" t="s">
        <v>4315</v>
      </c>
      <c r="D2575" s="5">
        <v>8000</v>
      </c>
      <c r="E2575" s="5">
        <v>1300</v>
      </c>
      <c r="F2575" t="s">
        <v>8220</v>
      </c>
      <c r="G2575" t="s">
        <v>8223</v>
      </c>
      <c r="H2575" t="s">
        <v>8245</v>
      </c>
      <c r="I2575">
        <v>1444144222</v>
      </c>
      <c r="J2575" s="9">
        <f>(I2575/86400)+DATE(1970,1,1)</f>
        <v>42283.632199074069</v>
      </c>
      <c r="K2575">
        <v>1441120222</v>
      </c>
      <c r="L2575" s="9">
        <f>(K2575/86400)+DATE(1970,1,1)</f>
        <v>42248.632199074069</v>
      </c>
      <c r="M2575" t="b">
        <v>0</v>
      </c>
      <c r="N2575">
        <v>17</v>
      </c>
      <c r="O2575">
        <f>ROUND(E2575/D2575*100,0)</f>
        <v>16</v>
      </c>
      <c r="P2575">
        <f t="shared" si="40"/>
        <v>3.0800000000000001E-2</v>
      </c>
      <c r="Q2575" t="b">
        <v>0</v>
      </c>
      <c r="R2575" t="s">
        <v>8266</v>
      </c>
    </row>
    <row r="2576" spans="1:18" ht="43.2" x14ac:dyDescent="0.3">
      <c r="A2576">
        <v>187</v>
      </c>
      <c r="B2576" s="7" t="s">
        <v>189</v>
      </c>
      <c r="C2576" s="3" t="s">
        <v>4297</v>
      </c>
      <c r="D2576" s="5">
        <v>5000</v>
      </c>
      <c r="E2576" s="5">
        <v>800</v>
      </c>
      <c r="F2576" t="s">
        <v>8220</v>
      </c>
      <c r="G2576" t="s">
        <v>8223</v>
      </c>
      <c r="H2576" t="s">
        <v>8245</v>
      </c>
      <c r="I2576">
        <v>1437461940</v>
      </c>
      <c r="J2576" s="9">
        <f>(I2576/86400)+DATE(1970,1,1)</f>
        <v>42206.290972222225</v>
      </c>
      <c r="K2576">
        <v>1435383457</v>
      </c>
      <c r="L2576" s="9">
        <f>(K2576/86400)+DATE(1970,1,1)</f>
        <v>42182.234456018516</v>
      </c>
      <c r="M2576" t="b">
        <v>0</v>
      </c>
      <c r="N2576">
        <v>5</v>
      </c>
      <c r="O2576">
        <f>ROUND(E2576/D2576*100,0)</f>
        <v>16</v>
      </c>
      <c r="P2576">
        <f t="shared" si="40"/>
        <v>1.9E-2</v>
      </c>
      <c r="Q2576" t="b">
        <v>0</v>
      </c>
      <c r="R2576" t="s">
        <v>8266</v>
      </c>
    </row>
    <row r="2577" spans="1:18" ht="43.2" x14ac:dyDescent="0.3">
      <c r="A2577">
        <v>3847</v>
      </c>
      <c r="B2577" s="7" t="s">
        <v>3844</v>
      </c>
      <c r="C2577" s="3" t="s">
        <v>7956</v>
      </c>
      <c r="D2577" s="5">
        <v>10500</v>
      </c>
      <c r="E2577" s="5">
        <v>1697</v>
      </c>
      <c r="F2577" t="s">
        <v>8220</v>
      </c>
      <c r="G2577" t="s">
        <v>8223</v>
      </c>
      <c r="H2577" t="s">
        <v>8245</v>
      </c>
      <c r="I2577">
        <v>1437283391</v>
      </c>
      <c r="J2577" s="9">
        <f>(I2577/86400)+DATE(1970,1,1)</f>
        <v>42204.224432870367</v>
      </c>
      <c r="K2577">
        <v>1433395391</v>
      </c>
      <c r="L2577" s="9">
        <f>(K2577/86400)+DATE(1970,1,1)</f>
        <v>42159.224432870367</v>
      </c>
      <c r="M2577" t="b">
        <v>1</v>
      </c>
      <c r="N2577">
        <v>9</v>
      </c>
      <c r="O2577">
        <f>ROUND(E2577/D2577*100,0)</f>
        <v>16</v>
      </c>
      <c r="P2577">
        <f t="shared" si="40"/>
        <v>4.0300000000000002E-2</v>
      </c>
      <c r="Q2577" t="b">
        <v>0</v>
      </c>
      <c r="R2577" t="s">
        <v>8269</v>
      </c>
    </row>
    <row r="2578" spans="1:18" ht="28.8" x14ac:dyDescent="0.3">
      <c r="A2578">
        <v>3854</v>
      </c>
      <c r="B2578" s="7" t="s">
        <v>3851</v>
      </c>
      <c r="C2578" s="3" t="s">
        <v>7963</v>
      </c>
      <c r="D2578" s="5">
        <v>11000</v>
      </c>
      <c r="E2578" s="5">
        <v>1788</v>
      </c>
      <c r="F2578" t="s">
        <v>8220</v>
      </c>
      <c r="G2578" t="s">
        <v>8223</v>
      </c>
      <c r="H2578" t="s">
        <v>8245</v>
      </c>
      <c r="I2578">
        <v>1431206058</v>
      </c>
      <c r="J2578" s="9">
        <f>(I2578/86400)+DATE(1970,1,1)</f>
        <v>42133.884930555556</v>
      </c>
      <c r="K2578">
        <v>1428614058</v>
      </c>
      <c r="L2578" s="9">
        <f>(K2578/86400)+DATE(1970,1,1)</f>
        <v>42103.884930555556</v>
      </c>
      <c r="M2578" t="b">
        <v>0</v>
      </c>
      <c r="N2578">
        <v>20</v>
      </c>
      <c r="O2578">
        <f>ROUND(E2578/D2578*100,0)</f>
        <v>16</v>
      </c>
      <c r="P2578">
        <f t="shared" si="40"/>
        <v>4.2500000000000003E-2</v>
      </c>
      <c r="Q2578" t="b">
        <v>0</v>
      </c>
      <c r="R2578" t="s">
        <v>8269</v>
      </c>
    </row>
    <row r="2579" spans="1:18" ht="43.2" x14ac:dyDescent="0.3">
      <c r="A2579">
        <v>4081</v>
      </c>
      <c r="B2579" s="7" t="s">
        <v>4077</v>
      </c>
      <c r="C2579" s="3" t="s">
        <v>8184</v>
      </c>
      <c r="D2579" s="5">
        <v>2224</v>
      </c>
      <c r="E2579" s="5">
        <v>350</v>
      </c>
      <c r="F2579" t="s">
        <v>8220</v>
      </c>
      <c r="G2579" t="s">
        <v>8223</v>
      </c>
      <c r="H2579" t="s">
        <v>8245</v>
      </c>
      <c r="I2579">
        <v>1425819425</v>
      </c>
      <c r="J2579" s="9">
        <f>(I2579/86400)+DATE(1970,1,1)</f>
        <v>42071.539641203708</v>
      </c>
      <c r="K2579">
        <v>1423231025</v>
      </c>
      <c r="L2579" s="9">
        <f>(K2579/86400)+DATE(1970,1,1)</f>
        <v>42041.581307870365</v>
      </c>
      <c r="M2579" t="b">
        <v>0</v>
      </c>
      <c r="N2579">
        <v>12</v>
      </c>
      <c r="O2579">
        <f>ROUND(E2579/D2579*100,0)</f>
        <v>16</v>
      </c>
      <c r="P2579">
        <f t="shared" si="40"/>
        <v>8.3000000000000001E-3</v>
      </c>
      <c r="Q2579" t="b">
        <v>0</v>
      </c>
      <c r="R2579" t="s">
        <v>8269</v>
      </c>
    </row>
    <row r="2580" spans="1:18" ht="43.2" x14ac:dyDescent="0.3">
      <c r="A2580">
        <v>3949</v>
      </c>
      <c r="B2580" s="7" t="s">
        <v>3946</v>
      </c>
      <c r="C2580" s="3" t="s">
        <v>8057</v>
      </c>
      <c r="D2580" s="5">
        <v>10000</v>
      </c>
      <c r="E2580" s="5">
        <v>1577</v>
      </c>
      <c r="F2580" t="s">
        <v>8220</v>
      </c>
      <c r="G2580" t="s">
        <v>8225</v>
      </c>
      <c r="H2580" t="s">
        <v>8247</v>
      </c>
      <c r="I2580">
        <v>1423623221</v>
      </c>
      <c r="J2580" s="9">
        <f>(I2580/86400)+DATE(1970,1,1)</f>
        <v>42046.120613425926</v>
      </c>
      <c r="K2580">
        <v>1421031221</v>
      </c>
      <c r="L2580" s="9">
        <f>(K2580/86400)+DATE(1970,1,1)</f>
        <v>42016.120613425926</v>
      </c>
      <c r="M2580" t="b">
        <v>0</v>
      </c>
      <c r="N2580">
        <v>32</v>
      </c>
      <c r="O2580">
        <f>ROUND(E2580/D2580*100,0)</f>
        <v>16</v>
      </c>
      <c r="P2580">
        <f t="shared" si="40"/>
        <v>3.7499999999999999E-2</v>
      </c>
      <c r="Q2580" t="b">
        <v>0</v>
      </c>
      <c r="R2580" t="s">
        <v>8269</v>
      </c>
    </row>
    <row r="2581" spans="1:18" ht="43.2" x14ac:dyDescent="0.3">
      <c r="A2581">
        <v>162</v>
      </c>
      <c r="B2581" s="7" t="s">
        <v>164</v>
      </c>
      <c r="C2581" s="3" t="s">
        <v>4272</v>
      </c>
      <c r="D2581" s="5">
        <v>2800</v>
      </c>
      <c r="E2581" s="5">
        <v>435</v>
      </c>
      <c r="F2581" t="s">
        <v>8220</v>
      </c>
      <c r="G2581" t="s">
        <v>8223</v>
      </c>
      <c r="H2581" t="s">
        <v>8245</v>
      </c>
      <c r="I2581">
        <v>1408232520</v>
      </c>
      <c r="J2581" s="9">
        <f>(I2581/86400)+DATE(1970,1,1)</f>
        <v>41867.987500000003</v>
      </c>
      <c r="K2581">
        <v>1405393356</v>
      </c>
      <c r="L2581" s="9">
        <f>(K2581/86400)+DATE(1970,1,1)</f>
        <v>41835.126805555556</v>
      </c>
      <c r="M2581" t="b">
        <v>0</v>
      </c>
      <c r="N2581">
        <v>10</v>
      </c>
      <c r="O2581">
        <f>ROUND(E2581/D2581*100,0)</f>
        <v>16</v>
      </c>
      <c r="P2581">
        <f t="shared" si="40"/>
        <v>1.04E-2</v>
      </c>
      <c r="Q2581" t="b">
        <v>0</v>
      </c>
      <c r="R2581" t="s">
        <v>8266</v>
      </c>
    </row>
    <row r="2582" spans="1:18" ht="43.2" x14ac:dyDescent="0.3">
      <c r="A2582">
        <v>1772</v>
      </c>
      <c r="B2582" s="7" t="s">
        <v>1773</v>
      </c>
      <c r="C2582" s="3" t="s">
        <v>5882</v>
      </c>
      <c r="D2582" s="5">
        <v>5500</v>
      </c>
      <c r="E2582" s="5">
        <v>858</v>
      </c>
      <c r="F2582" t="s">
        <v>8220</v>
      </c>
      <c r="G2582" t="s">
        <v>8224</v>
      </c>
      <c r="H2582" t="s">
        <v>8246</v>
      </c>
      <c r="I2582">
        <v>1404666836</v>
      </c>
      <c r="J2582" s="9">
        <f>(I2582/86400)+DATE(1970,1,1)</f>
        <v>41826.718009259261</v>
      </c>
      <c r="K2582">
        <v>1399482836</v>
      </c>
      <c r="L2582" s="9">
        <f>(K2582/86400)+DATE(1970,1,1)</f>
        <v>41766.718009259261</v>
      </c>
      <c r="M2582" t="b">
        <v>1</v>
      </c>
      <c r="N2582">
        <v>19</v>
      </c>
      <c r="O2582">
        <f>ROUND(E2582/D2582*100,0)</f>
        <v>16</v>
      </c>
      <c r="P2582">
        <f t="shared" si="40"/>
        <v>2.0500000000000001E-2</v>
      </c>
      <c r="Q2582" t="b">
        <v>0</v>
      </c>
      <c r="R2582" t="s">
        <v>8283</v>
      </c>
    </row>
    <row r="2583" spans="1:18" ht="43.2" x14ac:dyDescent="0.3">
      <c r="A2583">
        <v>714</v>
      </c>
      <c r="B2583" s="7" t="s">
        <v>715</v>
      </c>
      <c r="C2583" s="3" t="s">
        <v>4824</v>
      </c>
      <c r="D2583" s="5">
        <v>15000</v>
      </c>
      <c r="E2583" s="5">
        <v>2249</v>
      </c>
      <c r="F2583" t="s">
        <v>8220</v>
      </c>
      <c r="G2583" t="s">
        <v>8223</v>
      </c>
      <c r="H2583" t="s">
        <v>8245</v>
      </c>
      <c r="I2583">
        <v>1488308082</v>
      </c>
      <c r="J2583" s="9">
        <f>(I2583/86400)+DATE(1970,1,1)</f>
        <v>42794.787986111114</v>
      </c>
      <c r="K2583">
        <v>1483124082</v>
      </c>
      <c r="L2583" s="9">
        <f>(K2583/86400)+DATE(1970,1,1)</f>
        <v>42734.787986111114</v>
      </c>
      <c r="M2583" t="b">
        <v>0</v>
      </c>
      <c r="N2583">
        <v>28</v>
      </c>
      <c r="O2583">
        <f>ROUND(E2583/D2583*100,0)</f>
        <v>15</v>
      </c>
      <c r="P2583">
        <f t="shared" si="40"/>
        <v>5.2600000000000001E-2</v>
      </c>
      <c r="Q2583" t="b">
        <v>0</v>
      </c>
      <c r="R2583" t="s">
        <v>8271</v>
      </c>
    </row>
    <row r="2584" spans="1:18" ht="43.2" x14ac:dyDescent="0.3">
      <c r="A2584">
        <v>966</v>
      </c>
      <c r="B2584" s="7" t="s">
        <v>967</v>
      </c>
      <c r="C2584" s="3" t="s">
        <v>5076</v>
      </c>
      <c r="D2584" s="5">
        <v>12000</v>
      </c>
      <c r="E2584" s="5">
        <v>1776</v>
      </c>
      <c r="F2584" t="s">
        <v>8220</v>
      </c>
      <c r="G2584" t="s">
        <v>8223</v>
      </c>
      <c r="H2584" t="s">
        <v>8245</v>
      </c>
      <c r="I2584">
        <v>1475766932</v>
      </c>
      <c r="J2584" s="9">
        <f>(I2584/86400)+DATE(1970,1,1)</f>
        <v>42649.635787037041</v>
      </c>
      <c r="K2584">
        <v>1473174932</v>
      </c>
      <c r="L2584" s="9">
        <f>(K2584/86400)+DATE(1970,1,1)</f>
        <v>42619.635787037041</v>
      </c>
      <c r="M2584" t="b">
        <v>0</v>
      </c>
      <c r="N2584">
        <v>30</v>
      </c>
      <c r="O2584">
        <f>ROUND(E2584/D2584*100,0)</f>
        <v>15</v>
      </c>
      <c r="P2584">
        <f t="shared" si="40"/>
        <v>4.1700000000000001E-2</v>
      </c>
      <c r="Q2584" t="b">
        <v>0</v>
      </c>
      <c r="R2584" t="s">
        <v>8271</v>
      </c>
    </row>
    <row r="2585" spans="1:18" ht="43.2" x14ac:dyDescent="0.3">
      <c r="A2585">
        <v>679</v>
      </c>
      <c r="B2585" s="7" t="s">
        <v>680</v>
      </c>
      <c r="C2585" s="3" t="s">
        <v>4789</v>
      </c>
      <c r="D2585" s="5">
        <v>57000</v>
      </c>
      <c r="E2585" s="5">
        <v>8827</v>
      </c>
      <c r="F2585" t="s">
        <v>8220</v>
      </c>
      <c r="G2585" t="s">
        <v>8223</v>
      </c>
      <c r="H2585" t="s">
        <v>8245</v>
      </c>
      <c r="I2585">
        <v>1472920909</v>
      </c>
      <c r="J2585" s="9">
        <f>(I2585/86400)+DATE(1970,1,1)</f>
        <v>42616.695706018523</v>
      </c>
      <c r="K2585">
        <v>1467736909</v>
      </c>
      <c r="L2585" s="9">
        <f>(K2585/86400)+DATE(1970,1,1)</f>
        <v>42556.695706018523</v>
      </c>
      <c r="M2585" t="b">
        <v>0</v>
      </c>
      <c r="N2585">
        <v>94</v>
      </c>
      <c r="O2585">
        <f>ROUND(E2585/D2585*100,0)</f>
        <v>15</v>
      </c>
      <c r="P2585">
        <f t="shared" si="40"/>
        <v>0.2074</v>
      </c>
      <c r="Q2585" t="b">
        <v>0</v>
      </c>
      <c r="R2585" t="s">
        <v>8271</v>
      </c>
    </row>
    <row r="2586" spans="1:18" ht="57.6" x14ac:dyDescent="0.3">
      <c r="A2586">
        <v>1782</v>
      </c>
      <c r="B2586" s="7" t="s">
        <v>1783</v>
      </c>
      <c r="C2586" s="3" t="s">
        <v>5892</v>
      </c>
      <c r="D2586" s="5">
        <v>35000</v>
      </c>
      <c r="E2586" s="5">
        <v>5422</v>
      </c>
      <c r="F2586" t="s">
        <v>8220</v>
      </c>
      <c r="G2586" t="s">
        <v>8223</v>
      </c>
      <c r="H2586" t="s">
        <v>8245</v>
      </c>
      <c r="I2586">
        <v>1456062489</v>
      </c>
      <c r="J2586" s="9">
        <f>(I2586/86400)+DATE(1970,1,1)</f>
        <v>42421.575104166666</v>
      </c>
      <c r="K2586">
        <v>1453211289</v>
      </c>
      <c r="L2586" s="9">
        <f>(K2586/86400)+DATE(1970,1,1)</f>
        <v>42388.575104166666</v>
      </c>
      <c r="M2586" t="b">
        <v>1</v>
      </c>
      <c r="N2586">
        <v>76</v>
      </c>
      <c r="O2586">
        <f>ROUND(E2586/D2586*100,0)</f>
        <v>15</v>
      </c>
      <c r="P2586">
        <f t="shared" si="40"/>
        <v>0.12790000000000001</v>
      </c>
      <c r="Q2586" t="b">
        <v>0</v>
      </c>
      <c r="R2586" t="s">
        <v>8283</v>
      </c>
    </row>
    <row r="2587" spans="1:18" ht="28.8" x14ac:dyDescent="0.3">
      <c r="A2587">
        <v>3076</v>
      </c>
      <c r="B2587" s="7" t="s">
        <v>3076</v>
      </c>
      <c r="C2587" s="3" t="s">
        <v>7186</v>
      </c>
      <c r="D2587" s="5">
        <v>10000</v>
      </c>
      <c r="E2587" s="5">
        <v>1506</v>
      </c>
      <c r="F2587" t="s">
        <v>8220</v>
      </c>
      <c r="G2587" t="s">
        <v>8223</v>
      </c>
      <c r="H2587" t="s">
        <v>8245</v>
      </c>
      <c r="I2587">
        <v>1444405123</v>
      </c>
      <c r="J2587" s="9">
        <f>(I2587/86400)+DATE(1970,1,1)</f>
        <v>42286.651886574073</v>
      </c>
      <c r="K2587">
        <v>1439221123</v>
      </c>
      <c r="L2587" s="9">
        <f>(K2587/86400)+DATE(1970,1,1)</f>
        <v>42226.651886574073</v>
      </c>
      <c r="M2587" t="b">
        <v>0</v>
      </c>
      <c r="N2587">
        <v>50</v>
      </c>
      <c r="O2587">
        <f>ROUND(E2587/D2587*100,0)</f>
        <v>15</v>
      </c>
      <c r="P2587">
        <f t="shared" si="40"/>
        <v>3.5700000000000003E-2</v>
      </c>
      <c r="Q2587" t="b">
        <v>0</v>
      </c>
      <c r="R2587" t="s">
        <v>8301</v>
      </c>
    </row>
    <row r="2588" spans="1:18" ht="43.2" x14ac:dyDescent="0.3">
      <c r="A2588">
        <v>2359</v>
      </c>
      <c r="B2588" s="7" t="s">
        <v>2360</v>
      </c>
      <c r="C2588" s="3" t="s">
        <v>6469</v>
      </c>
      <c r="D2588" s="5">
        <v>7500</v>
      </c>
      <c r="E2588" s="5">
        <v>1101</v>
      </c>
      <c r="F2588" t="s">
        <v>8219</v>
      </c>
      <c r="G2588" t="s">
        <v>8223</v>
      </c>
      <c r="H2588" t="s">
        <v>8245</v>
      </c>
      <c r="I2588">
        <v>1438616124</v>
      </c>
      <c r="J2588" s="9">
        <f>(I2588/86400)+DATE(1970,1,1)</f>
        <v>42219.649583333332</v>
      </c>
      <c r="K2588">
        <v>1433432124</v>
      </c>
      <c r="L2588" s="9">
        <f>(K2588/86400)+DATE(1970,1,1)</f>
        <v>42159.649583333332</v>
      </c>
      <c r="M2588" t="b">
        <v>0</v>
      </c>
      <c r="N2588">
        <v>3</v>
      </c>
      <c r="O2588">
        <f>ROUND(E2588/D2588*100,0)</f>
        <v>15</v>
      </c>
      <c r="P2588">
        <f t="shared" si="40"/>
        <v>2.6100000000000002E-2</v>
      </c>
      <c r="Q2588" t="b">
        <v>0</v>
      </c>
      <c r="R2588" t="s">
        <v>8270</v>
      </c>
    </row>
    <row r="2589" spans="1:18" ht="43.2" x14ac:dyDescent="0.3">
      <c r="A2589">
        <v>1787</v>
      </c>
      <c r="B2589" s="7" t="s">
        <v>1788</v>
      </c>
      <c r="C2589" s="3" t="s">
        <v>5897</v>
      </c>
      <c r="D2589" s="5">
        <v>10000</v>
      </c>
      <c r="E2589" s="5">
        <v>1533</v>
      </c>
      <c r="F2589" t="s">
        <v>8220</v>
      </c>
      <c r="G2589" t="s">
        <v>8223</v>
      </c>
      <c r="H2589" t="s">
        <v>8245</v>
      </c>
      <c r="I2589">
        <v>1428158637</v>
      </c>
      <c r="J2589" s="9">
        <f>(I2589/86400)+DATE(1970,1,1)</f>
        <v>42098.613854166666</v>
      </c>
      <c r="K2589">
        <v>1425570237</v>
      </c>
      <c r="L2589" s="9">
        <f>(K2589/86400)+DATE(1970,1,1)</f>
        <v>42068.65552083333</v>
      </c>
      <c r="M2589" t="b">
        <v>1</v>
      </c>
      <c r="N2589">
        <v>24</v>
      </c>
      <c r="O2589">
        <f>ROUND(E2589/D2589*100,0)</f>
        <v>15</v>
      </c>
      <c r="P2589">
        <f t="shared" si="40"/>
        <v>3.6400000000000002E-2</v>
      </c>
      <c r="Q2589" t="b">
        <v>0</v>
      </c>
      <c r="R2589" t="s">
        <v>8283</v>
      </c>
    </row>
    <row r="2590" spans="1:18" ht="43.2" x14ac:dyDescent="0.3">
      <c r="A2590">
        <v>3732</v>
      </c>
      <c r="B2590" s="7" t="s">
        <v>3729</v>
      </c>
      <c r="C2590" s="3" t="s">
        <v>7842</v>
      </c>
      <c r="D2590" s="5">
        <v>850</v>
      </c>
      <c r="E2590" s="5">
        <v>131</v>
      </c>
      <c r="F2590" t="s">
        <v>8220</v>
      </c>
      <c r="G2590" t="s">
        <v>8232</v>
      </c>
      <c r="H2590" t="s">
        <v>8248</v>
      </c>
      <c r="I2590">
        <v>1422100800</v>
      </c>
      <c r="J2590" s="9">
        <f>(I2590/86400)+DATE(1970,1,1)</f>
        <v>42028.5</v>
      </c>
      <c r="K2590">
        <v>1416932133</v>
      </c>
      <c r="L2590" s="9">
        <f>(K2590/86400)+DATE(1970,1,1)</f>
        <v>41968.677465277782</v>
      </c>
      <c r="M2590" t="b">
        <v>0</v>
      </c>
      <c r="N2590">
        <v>4</v>
      </c>
      <c r="O2590">
        <f>ROUND(E2590/D2590*100,0)</f>
        <v>15</v>
      </c>
      <c r="P2590">
        <f t="shared" si="40"/>
        <v>3.0999999999999999E-3</v>
      </c>
      <c r="Q2590" t="b">
        <v>0</v>
      </c>
      <c r="R2590" t="s">
        <v>8269</v>
      </c>
    </row>
    <row r="2591" spans="1:18" ht="43.2" x14ac:dyDescent="0.3">
      <c r="A2591">
        <v>1318</v>
      </c>
      <c r="B2591" s="7" t="s">
        <v>1319</v>
      </c>
      <c r="C2591" s="3" t="s">
        <v>5428</v>
      </c>
      <c r="D2591" s="5">
        <v>40000</v>
      </c>
      <c r="E2591" s="5">
        <v>6130</v>
      </c>
      <c r="F2591" t="s">
        <v>8219</v>
      </c>
      <c r="G2591" t="s">
        <v>8223</v>
      </c>
      <c r="H2591" t="s">
        <v>8245</v>
      </c>
      <c r="I2591">
        <v>1420938172</v>
      </c>
      <c r="J2591" s="9">
        <f>(I2591/86400)+DATE(1970,1,1)</f>
        <v>42015.043657407412</v>
      </c>
      <c r="K2591">
        <v>1418346172</v>
      </c>
      <c r="L2591" s="9">
        <f>(K2591/86400)+DATE(1970,1,1)</f>
        <v>41985.043657407412</v>
      </c>
      <c r="M2591" t="b">
        <v>0</v>
      </c>
      <c r="N2591">
        <v>135</v>
      </c>
      <c r="O2591">
        <f>ROUND(E2591/D2591*100,0)</f>
        <v>15</v>
      </c>
      <c r="P2591">
        <f t="shared" si="40"/>
        <v>0.14599999999999999</v>
      </c>
      <c r="Q2591" t="b">
        <v>0</v>
      </c>
      <c r="R2591" t="s">
        <v>8271</v>
      </c>
    </row>
    <row r="2592" spans="1:18" ht="43.2" x14ac:dyDescent="0.3">
      <c r="A2592">
        <v>207</v>
      </c>
      <c r="B2592" s="7" t="s">
        <v>209</v>
      </c>
      <c r="C2592" s="3" t="s">
        <v>4317</v>
      </c>
      <c r="D2592" s="5">
        <v>14000</v>
      </c>
      <c r="E2592" s="5">
        <v>2130</v>
      </c>
      <c r="F2592" t="s">
        <v>8220</v>
      </c>
      <c r="G2592" t="s">
        <v>8228</v>
      </c>
      <c r="H2592" t="s">
        <v>8250</v>
      </c>
      <c r="I2592">
        <v>1420346638</v>
      </c>
      <c r="J2592" s="9">
        <f>(I2592/86400)+DATE(1970,1,1)</f>
        <v>42008.197199074071</v>
      </c>
      <c r="K2592">
        <v>1417754638</v>
      </c>
      <c r="L2592" s="9">
        <f>(K2592/86400)+DATE(1970,1,1)</f>
        <v>41978.197199074071</v>
      </c>
      <c r="M2592" t="b">
        <v>0</v>
      </c>
      <c r="N2592">
        <v>13</v>
      </c>
      <c r="O2592">
        <f>ROUND(E2592/D2592*100,0)</f>
        <v>15</v>
      </c>
      <c r="P2592">
        <f t="shared" si="40"/>
        <v>5.0700000000000002E-2</v>
      </c>
      <c r="Q2592" t="b">
        <v>0</v>
      </c>
      <c r="R2592" t="s">
        <v>8266</v>
      </c>
    </row>
    <row r="2593" spans="1:18" ht="43.2" x14ac:dyDescent="0.3">
      <c r="A2593">
        <v>675</v>
      </c>
      <c r="B2593" s="7" t="s">
        <v>676</v>
      </c>
      <c r="C2593" s="3" t="s">
        <v>4785</v>
      </c>
      <c r="D2593" s="5">
        <v>6000</v>
      </c>
      <c r="E2593" s="5">
        <v>891</v>
      </c>
      <c r="F2593" t="s">
        <v>8220</v>
      </c>
      <c r="G2593" t="s">
        <v>8223</v>
      </c>
      <c r="H2593" t="s">
        <v>8245</v>
      </c>
      <c r="I2593">
        <v>1420095540</v>
      </c>
      <c r="J2593" s="9">
        <f>(I2593/86400)+DATE(1970,1,1)</f>
        <v>42005.290972222225</v>
      </c>
      <c r="K2593">
        <v>1417558804</v>
      </c>
      <c r="L2593" s="9">
        <f>(K2593/86400)+DATE(1970,1,1)</f>
        <v>41975.930601851855</v>
      </c>
      <c r="M2593" t="b">
        <v>0</v>
      </c>
      <c r="N2593">
        <v>26</v>
      </c>
      <c r="O2593">
        <f>ROUND(E2593/D2593*100,0)</f>
        <v>15</v>
      </c>
      <c r="P2593">
        <f t="shared" si="40"/>
        <v>2.12E-2</v>
      </c>
      <c r="Q2593" t="b">
        <v>0</v>
      </c>
      <c r="R2593" t="s">
        <v>8271</v>
      </c>
    </row>
    <row r="2594" spans="1:18" ht="57.6" x14ac:dyDescent="0.3">
      <c r="A2594">
        <v>980</v>
      </c>
      <c r="B2594" s="7" t="s">
        <v>981</v>
      </c>
      <c r="C2594" s="3" t="s">
        <v>5090</v>
      </c>
      <c r="D2594" s="5">
        <v>10000</v>
      </c>
      <c r="E2594" s="5">
        <v>1486</v>
      </c>
      <c r="F2594" t="s">
        <v>8220</v>
      </c>
      <c r="G2594" t="s">
        <v>8223</v>
      </c>
      <c r="H2594" t="s">
        <v>8245</v>
      </c>
      <c r="I2594">
        <v>1417387322</v>
      </c>
      <c r="J2594" s="9">
        <f>(I2594/86400)+DATE(1970,1,1)</f>
        <v>41973.945856481485</v>
      </c>
      <c r="K2594">
        <v>1413495722</v>
      </c>
      <c r="L2594" s="9">
        <f>(K2594/86400)+DATE(1970,1,1)</f>
        <v>41928.904189814813</v>
      </c>
      <c r="M2594" t="b">
        <v>0</v>
      </c>
      <c r="N2594">
        <v>31</v>
      </c>
      <c r="O2594">
        <f>ROUND(E2594/D2594*100,0)</f>
        <v>15</v>
      </c>
      <c r="P2594">
        <f t="shared" si="40"/>
        <v>3.5400000000000001E-2</v>
      </c>
      <c r="Q2594" t="b">
        <v>0</v>
      </c>
      <c r="R2594" t="s">
        <v>8271</v>
      </c>
    </row>
    <row r="2595" spans="1:18" ht="43.2" x14ac:dyDescent="0.3">
      <c r="A2595">
        <v>2420</v>
      </c>
      <c r="B2595" s="7" t="s">
        <v>2421</v>
      </c>
      <c r="C2595" s="3" t="s">
        <v>6530</v>
      </c>
      <c r="D2595" s="5">
        <v>16870</v>
      </c>
      <c r="E2595" s="5">
        <v>2501</v>
      </c>
      <c r="F2595" t="s">
        <v>8220</v>
      </c>
      <c r="G2595" t="s">
        <v>8223</v>
      </c>
      <c r="H2595" t="s">
        <v>8245</v>
      </c>
      <c r="I2595">
        <v>1415583695</v>
      </c>
      <c r="J2595" s="9">
        <f>(I2595/86400)+DATE(1970,1,1)</f>
        <v>41953.070543981477</v>
      </c>
      <c r="K2595">
        <v>1410396095</v>
      </c>
      <c r="L2595" s="9">
        <f>(K2595/86400)+DATE(1970,1,1)</f>
        <v>41893.028877314813</v>
      </c>
      <c r="M2595" t="b">
        <v>0</v>
      </c>
      <c r="N2595">
        <v>36</v>
      </c>
      <c r="O2595">
        <f>ROUND(E2595/D2595*100,0)</f>
        <v>15</v>
      </c>
      <c r="P2595">
        <f t="shared" si="40"/>
        <v>5.9700000000000003E-2</v>
      </c>
      <c r="Q2595" t="b">
        <v>0</v>
      </c>
      <c r="R2595" t="s">
        <v>8282</v>
      </c>
    </row>
    <row r="2596" spans="1:18" ht="43.2" x14ac:dyDescent="0.3">
      <c r="A2596">
        <v>3907</v>
      </c>
      <c r="B2596" s="7" t="s">
        <v>3904</v>
      </c>
      <c r="C2596" s="3" t="s">
        <v>8015</v>
      </c>
      <c r="D2596" s="5">
        <v>1000</v>
      </c>
      <c r="E2596" s="5">
        <v>153</v>
      </c>
      <c r="F2596" t="s">
        <v>8220</v>
      </c>
      <c r="G2596" t="s">
        <v>8223</v>
      </c>
      <c r="H2596" t="s">
        <v>8245</v>
      </c>
      <c r="I2596">
        <v>1414354080</v>
      </c>
      <c r="J2596" s="9">
        <f>(I2596/86400)+DATE(1970,1,1)</f>
        <v>41938.838888888888</v>
      </c>
      <c r="K2596">
        <v>1411587606</v>
      </c>
      <c r="L2596" s="9">
        <f>(K2596/86400)+DATE(1970,1,1)</f>
        <v>41906.819513888891</v>
      </c>
      <c r="M2596" t="b">
        <v>0</v>
      </c>
      <c r="N2596">
        <v>4</v>
      </c>
      <c r="O2596">
        <f>ROUND(E2596/D2596*100,0)</f>
        <v>15</v>
      </c>
      <c r="P2596">
        <f t="shared" si="40"/>
        <v>3.7000000000000002E-3</v>
      </c>
      <c r="Q2596" t="b">
        <v>0</v>
      </c>
      <c r="R2596" t="s">
        <v>8269</v>
      </c>
    </row>
    <row r="2597" spans="1:18" ht="43.2" x14ac:dyDescent="0.3">
      <c r="A2597">
        <v>3100</v>
      </c>
      <c r="B2597" s="7" t="s">
        <v>3100</v>
      </c>
      <c r="C2597" s="3" t="s">
        <v>7210</v>
      </c>
      <c r="D2597" s="5">
        <v>12000</v>
      </c>
      <c r="E2597" s="5">
        <v>1827</v>
      </c>
      <c r="F2597" t="s">
        <v>8220</v>
      </c>
      <c r="G2597" t="s">
        <v>8223</v>
      </c>
      <c r="H2597" t="s">
        <v>8245</v>
      </c>
      <c r="I2597">
        <v>1413816975</v>
      </c>
      <c r="J2597" s="9">
        <f>(I2597/86400)+DATE(1970,1,1)</f>
        <v>41932.622395833336</v>
      </c>
      <c r="K2597">
        <v>1411224975</v>
      </c>
      <c r="L2597" s="9">
        <f>(K2597/86400)+DATE(1970,1,1)</f>
        <v>41902.622395833336</v>
      </c>
      <c r="M2597" t="b">
        <v>0</v>
      </c>
      <c r="N2597">
        <v>13</v>
      </c>
      <c r="O2597">
        <f>ROUND(E2597/D2597*100,0)</f>
        <v>15</v>
      </c>
      <c r="P2597">
        <f t="shared" si="40"/>
        <v>4.36E-2</v>
      </c>
      <c r="Q2597" t="b">
        <v>0</v>
      </c>
      <c r="R2597" t="s">
        <v>8301</v>
      </c>
    </row>
    <row r="2598" spans="1:18" ht="43.2" x14ac:dyDescent="0.3">
      <c r="A2598">
        <v>698</v>
      </c>
      <c r="B2598" s="7" t="s">
        <v>699</v>
      </c>
      <c r="C2598" s="3" t="s">
        <v>4808</v>
      </c>
      <c r="D2598" s="5">
        <v>100000</v>
      </c>
      <c r="E2598" s="5">
        <v>15390</v>
      </c>
      <c r="F2598" t="s">
        <v>8220</v>
      </c>
      <c r="G2598" t="s">
        <v>8223</v>
      </c>
      <c r="H2598" t="s">
        <v>8245</v>
      </c>
      <c r="I2598">
        <v>1411005600</v>
      </c>
      <c r="J2598" s="9">
        <f>(I2598/86400)+DATE(1970,1,1)</f>
        <v>41900.083333333336</v>
      </c>
      <c r="K2598">
        <v>1408141245</v>
      </c>
      <c r="L2598" s="9">
        <f>(K2598/86400)+DATE(1970,1,1)</f>
        <v>41866.931076388893</v>
      </c>
      <c r="M2598" t="b">
        <v>0</v>
      </c>
      <c r="N2598">
        <v>29</v>
      </c>
      <c r="O2598">
        <f>ROUND(E2598/D2598*100,0)</f>
        <v>15</v>
      </c>
      <c r="P2598">
        <f t="shared" si="40"/>
        <v>0.36759999999999998</v>
      </c>
      <c r="Q2598" t="b">
        <v>0</v>
      </c>
      <c r="R2598" t="s">
        <v>8271</v>
      </c>
    </row>
    <row r="2599" spans="1:18" ht="43.2" x14ac:dyDescent="0.3">
      <c r="A2599">
        <v>1319</v>
      </c>
      <c r="B2599" s="7" t="s">
        <v>1320</v>
      </c>
      <c r="C2599" s="3" t="s">
        <v>5429</v>
      </c>
      <c r="D2599" s="5">
        <v>5800</v>
      </c>
      <c r="E2599" s="5">
        <v>876</v>
      </c>
      <c r="F2599" t="s">
        <v>8219</v>
      </c>
      <c r="G2599" t="s">
        <v>8224</v>
      </c>
      <c r="H2599" t="s">
        <v>8246</v>
      </c>
      <c r="I2599">
        <v>1405094400</v>
      </c>
      <c r="J2599" s="9">
        <f>(I2599/86400)+DATE(1970,1,1)</f>
        <v>41831.666666666664</v>
      </c>
      <c r="K2599">
        <v>1403810965</v>
      </c>
      <c r="L2599" s="9">
        <f>(K2599/86400)+DATE(1970,1,1)</f>
        <v>41816.812094907407</v>
      </c>
      <c r="M2599" t="b">
        <v>0</v>
      </c>
      <c r="N2599">
        <v>9</v>
      </c>
      <c r="O2599">
        <f>ROUND(E2599/D2599*100,0)</f>
        <v>15</v>
      </c>
      <c r="P2599">
        <f t="shared" si="40"/>
        <v>2.0899999999999998E-2</v>
      </c>
      <c r="Q2599" t="b">
        <v>0</v>
      </c>
      <c r="R2599" t="s">
        <v>8271</v>
      </c>
    </row>
    <row r="2600" spans="1:18" ht="57.6" x14ac:dyDescent="0.3">
      <c r="A2600">
        <v>3870</v>
      </c>
      <c r="B2600" s="7" t="s">
        <v>3867</v>
      </c>
      <c r="C2600" s="3" t="s">
        <v>7979</v>
      </c>
      <c r="D2600" s="5">
        <v>10000</v>
      </c>
      <c r="E2600" s="5">
        <v>1500</v>
      </c>
      <c r="F2600" t="s">
        <v>8219</v>
      </c>
      <c r="G2600" t="s">
        <v>8223</v>
      </c>
      <c r="H2600" t="s">
        <v>8245</v>
      </c>
      <c r="I2600">
        <v>1404360478</v>
      </c>
      <c r="J2600" s="9">
        <f>(I2600/86400)+DATE(1970,1,1)</f>
        <v>41823.172199074077</v>
      </c>
      <c r="K2600">
        <v>1401768478</v>
      </c>
      <c r="L2600" s="9">
        <f>(K2600/86400)+DATE(1970,1,1)</f>
        <v>41793.172199074077</v>
      </c>
      <c r="M2600" t="b">
        <v>0</v>
      </c>
      <c r="N2600">
        <v>10</v>
      </c>
      <c r="O2600">
        <f>ROUND(E2600/D2600*100,0)</f>
        <v>15</v>
      </c>
      <c r="P2600">
        <f t="shared" si="40"/>
        <v>3.5900000000000001E-2</v>
      </c>
      <c r="Q2600" t="b">
        <v>0</v>
      </c>
      <c r="R2600" t="s">
        <v>8303</v>
      </c>
    </row>
    <row r="2601" spans="1:18" ht="43.2" x14ac:dyDescent="0.3">
      <c r="A2601">
        <v>3924</v>
      </c>
      <c r="B2601" s="7" t="s">
        <v>3921</v>
      </c>
      <c r="C2601" s="3" t="s">
        <v>8032</v>
      </c>
      <c r="D2601" s="5">
        <v>15000</v>
      </c>
      <c r="E2601" s="5">
        <v>2290</v>
      </c>
      <c r="F2601" t="s">
        <v>8220</v>
      </c>
      <c r="G2601" t="s">
        <v>8223</v>
      </c>
      <c r="H2601" t="s">
        <v>8245</v>
      </c>
      <c r="I2601">
        <v>1403823722</v>
      </c>
      <c r="J2601" s="9">
        <f>(I2601/86400)+DATE(1970,1,1)</f>
        <v>41816.959745370368</v>
      </c>
      <c r="K2601">
        <v>1401231722</v>
      </c>
      <c r="L2601" s="9">
        <f>(K2601/86400)+DATE(1970,1,1)</f>
        <v>41786.959745370368</v>
      </c>
      <c r="M2601" t="b">
        <v>0</v>
      </c>
      <c r="N2601">
        <v>40</v>
      </c>
      <c r="O2601">
        <f>ROUND(E2601/D2601*100,0)</f>
        <v>15</v>
      </c>
      <c r="P2601">
        <f t="shared" si="40"/>
        <v>5.4800000000000001E-2</v>
      </c>
      <c r="Q2601" t="b">
        <v>0</v>
      </c>
      <c r="R2601" t="s">
        <v>8269</v>
      </c>
    </row>
    <row r="2602" spans="1:18" ht="57.6" x14ac:dyDescent="0.3">
      <c r="A2602">
        <v>2870</v>
      </c>
      <c r="B2602" s="7" t="s">
        <v>2870</v>
      </c>
      <c r="C2602" s="3" t="s">
        <v>6980</v>
      </c>
      <c r="D2602" s="5">
        <v>5000</v>
      </c>
      <c r="E2602" s="5">
        <v>750</v>
      </c>
      <c r="F2602" t="s">
        <v>8220</v>
      </c>
      <c r="G2602" t="s">
        <v>8223</v>
      </c>
      <c r="H2602" t="s">
        <v>8245</v>
      </c>
      <c r="I2602">
        <v>1400301165</v>
      </c>
      <c r="J2602" s="9">
        <f>(I2602/86400)+DATE(1970,1,1)</f>
        <v>41776.189409722225</v>
      </c>
      <c r="K2602">
        <v>1397709165</v>
      </c>
      <c r="L2602" s="9">
        <f>(K2602/86400)+DATE(1970,1,1)</f>
        <v>41746.189409722225</v>
      </c>
      <c r="M2602" t="b">
        <v>0</v>
      </c>
      <c r="N2602">
        <v>9</v>
      </c>
      <c r="O2602">
        <f>ROUND(E2602/D2602*100,0)</f>
        <v>15</v>
      </c>
      <c r="P2602">
        <f t="shared" si="40"/>
        <v>1.7999999999999999E-2</v>
      </c>
      <c r="Q2602" t="b">
        <v>0</v>
      </c>
      <c r="R2602" t="s">
        <v>8269</v>
      </c>
    </row>
    <row r="2603" spans="1:18" ht="28.8" x14ac:dyDescent="0.3">
      <c r="A2603">
        <v>932</v>
      </c>
      <c r="B2603" s="7" t="s">
        <v>933</v>
      </c>
      <c r="C2603" s="3" t="s">
        <v>5042</v>
      </c>
      <c r="D2603" s="5">
        <v>9500</v>
      </c>
      <c r="E2603" s="5">
        <v>1381</v>
      </c>
      <c r="F2603" t="s">
        <v>8220</v>
      </c>
      <c r="G2603" t="s">
        <v>8223</v>
      </c>
      <c r="H2603" t="s">
        <v>8245</v>
      </c>
      <c r="I2603">
        <v>1363990545</v>
      </c>
      <c r="J2603" s="9">
        <f>(I2603/86400)+DATE(1970,1,1)</f>
        <v>41355.927604166667</v>
      </c>
      <c r="K2603">
        <v>1360106145</v>
      </c>
      <c r="L2603" s="9">
        <f>(K2603/86400)+DATE(1970,1,1)</f>
        <v>41310.969270833331</v>
      </c>
      <c r="M2603" t="b">
        <v>0</v>
      </c>
      <c r="N2603">
        <v>30</v>
      </c>
      <c r="O2603">
        <f>ROUND(E2603/D2603*100,0)</f>
        <v>15</v>
      </c>
      <c r="P2603">
        <f t="shared" si="40"/>
        <v>3.3399999999999999E-2</v>
      </c>
      <c r="Q2603" t="b">
        <v>0</v>
      </c>
      <c r="R2603" t="s">
        <v>8276</v>
      </c>
    </row>
    <row r="2604" spans="1:18" ht="43.2" x14ac:dyDescent="0.3">
      <c r="A2604">
        <v>125</v>
      </c>
      <c r="B2604" s="7" t="s">
        <v>127</v>
      </c>
      <c r="C2604" s="3" t="s">
        <v>4236</v>
      </c>
      <c r="D2604" s="5">
        <v>500</v>
      </c>
      <c r="E2604" s="5">
        <v>70</v>
      </c>
      <c r="F2604" t="s">
        <v>8219</v>
      </c>
      <c r="G2604" t="s">
        <v>8228</v>
      </c>
      <c r="H2604" t="s">
        <v>8250</v>
      </c>
      <c r="I2604">
        <v>1486165880</v>
      </c>
      <c r="J2604" s="9">
        <f>(I2604/86400)+DATE(1970,1,1)</f>
        <v>42769.993981481486</v>
      </c>
      <c r="K2604">
        <v>1480981880</v>
      </c>
      <c r="L2604" s="9">
        <f>(K2604/86400)+DATE(1970,1,1)</f>
        <v>42709.993981481486</v>
      </c>
      <c r="M2604" t="b">
        <v>0</v>
      </c>
      <c r="N2604">
        <v>6</v>
      </c>
      <c r="O2604">
        <f>ROUND(E2604/D2604*100,0)</f>
        <v>14</v>
      </c>
      <c r="P2604">
        <f t="shared" si="40"/>
        <v>1.6000000000000001E-3</v>
      </c>
      <c r="Q2604" t="b">
        <v>0</v>
      </c>
      <c r="R2604" t="s">
        <v>8265</v>
      </c>
    </row>
    <row r="2605" spans="1:18" ht="43.2" x14ac:dyDescent="0.3">
      <c r="A2605">
        <v>1132</v>
      </c>
      <c r="B2605" s="7" t="s">
        <v>1133</v>
      </c>
      <c r="C2605" s="3" t="s">
        <v>5242</v>
      </c>
      <c r="D2605" s="5">
        <v>10000</v>
      </c>
      <c r="E2605" s="5">
        <v>1438</v>
      </c>
      <c r="F2605" t="s">
        <v>8220</v>
      </c>
      <c r="G2605" t="s">
        <v>8228</v>
      </c>
      <c r="H2605" t="s">
        <v>8250</v>
      </c>
      <c r="I2605">
        <v>1483238771</v>
      </c>
      <c r="J2605" s="9">
        <f>(I2605/86400)+DATE(1970,1,1)</f>
        <v>42736.115405092598</v>
      </c>
      <c r="K2605">
        <v>1480646771</v>
      </c>
      <c r="L2605" s="9">
        <f>(K2605/86400)+DATE(1970,1,1)</f>
        <v>42706.115405092598</v>
      </c>
      <c r="M2605" t="b">
        <v>0</v>
      </c>
      <c r="N2605">
        <v>13</v>
      </c>
      <c r="O2605">
        <f>ROUND(E2605/D2605*100,0)</f>
        <v>14</v>
      </c>
      <c r="P2605">
        <f t="shared" si="40"/>
        <v>3.3700000000000001E-2</v>
      </c>
      <c r="Q2605" t="b">
        <v>0</v>
      </c>
      <c r="R2605" t="s">
        <v>8281</v>
      </c>
    </row>
    <row r="2606" spans="1:18" ht="28.8" x14ac:dyDescent="0.3">
      <c r="A2606">
        <v>513</v>
      </c>
      <c r="B2606" s="7" t="s">
        <v>514</v>
      </c>
      <c r="C2606" s="3" t="s">
        <v>4623</v>
      </c>
      <c r="D2606" s="5">
        <v>50000</v>
      </c>
      <c r="E2606" s="5">
        <v>6962</v>
      </c>
      <c r="F2606" t="s">
        <v>8220</v>
      </c>
      <c r="G2606" t="s">
        <v>8223</v>
      </c>
      <c r="H2606" t="s">
        <v>8245</v>
      </c>
      <c r="I2606">
        <v>1471244400</v>
      </c>
      <c r="J2606" s="9">
        <f>(I2606/86400)+DATE(1970,1,1)</f>
        <v>42597.291666666672</v>
      </c>
      <c r="K2606">
        <v>1467387705</v>
      </c>
      <c r="L2606" s="9">
        <f>(K2606/86400)+DATE(1970,1,1)</f>
        <v>42552.653993055559</v>
      </c>
      <c r="M2606" t="b">
        <v>0</v>
      </c>
      <c r="N2606">
        <v>68</v>
      </c>
      <c r="O2606">
        <f>ROUND(E2606/D2606*100,0)</f>
        <v>14</v>
      </c>
      <c r="P2606">
        <f t="shared" si="40"/>
        <v>0.1636</v>
      </c>
      <c r="Q2606" t="b">
        <v>0</v>
      </c>
      <c r="R2606" t="s">
        <v>8268</v>
      </c>
    </row>
    <row r="2607" spans="1:18" ht="43.2" x14ac:dyDescent="0.3">
      <c r="A2607">
        <v>431</v>
      </c>
      <c r="B2607" s="7" t="s">
        <v>432</v>
      </c>
      <c r="C2607" s="3" t="s">
        <v>4541</v>
      </c>
      <c r="D2607" s="5">
        <v>3000</v>
      </c>
      <c r="E2607" s="5">
        <v>415</v>
      </c>
      <c r="F2607" t="s">
        <v>8220</v>
      </c>
      <c r="G2607" t="s">
        <v>8224</v>
      </c>
      <c r="H2607" t="s">
        <v>8246</v>
      </c>
      <c r="I2607">
        <v>1467752083</v>
      </c>
      <c r="J2607" s="9">
        <f>(I2607/86400)+DATE(1970,1,1)</f>
        <v>42556.871331018519</v>
      </c>
      <c r="K2607">
        <v>1465160083</v>
      </c>
      <c r="L2607" s="9">
        <f>(K2607/86400)+DATE(1970,1,1)</f>
        <v>42526.871331018519</v>
      </c>
      <c r="M2607" t="b">
        <v>0</v>
      </c>
      <c r="N2607">
        <v>8</v>
      </c>
      <c r="O2607">
        <f>ROUND(E2607/D2607*100,0)</f>
        <v>14</v>
      </c>
      <c r="P2607">
        <f t="shared" si="40"/>
        <v>9.7999999999999997E-3</v>
      </c>
      <c r="Q2607" t="b">
        <v>0</v>
      </c>
      <c r="R2607" t="s">
        <v>8268</v>
      </c>
    </row>
    <row r="2608" spans="1:18" ht="43.2" x14ac:dyDescent="0.3">
      <c r="A2608">
        <v>3965</v>
      </c>
      <c r="B2608" s="7" t="s">
        <v>3962</v>
      </c>
      <c r="C2608" s="3" t="s">
        <v>8072</v>
      </c>
      <c r="D2608" s="5">
        <v>2000</v>
      </c>
      <c r="E2608" s="5">
        <v>285</v>
      </c>
      <c r="F2608" t="s">
        <v>8220</v>
      </c>
      <c r="G2608" t="s">
        <v>8223</v>
      </c>
      <c r="H2608" t="s">
        <v>8245</v>
      </c>
      <c r="I2608">
        <v>1460608780</v>
      </c>
      <c r="J2608" s="9">
        <f>(I2608/86400)+DATE(1970,1,1)</f>
        <v>42474.194212962961</v>
      </c>
      <c r="K2608">
        <v>1455428380</v>
      </c>
      <c r="L2608" s="9">
        <f>(K2608/86400)+DATE(1970,1,1)</f>
        <v>42414.235879629632</v>
      </c>
      <c r="M2608" t="b">
        <v>0</v>
      </c>
      <c r="N2608">
        <v>4</v>
      </c>
      <c r="O2608">
        <f>ROUND(E2608/D2608*100,0)</f>
        <v>14</v>
      </c>
      <c r="P2608">
        <f t="shared" si="40"/>
        <v>6.7000000000000002E-3</v>
      </c>
      <c r="Q2608" t="b">
        <v>0</v>
      </c>
      <c r="R2608" t="s">
        <v>8269</v>
      </c>
    </row>
    <row r="2609" spans="1:18" ht="43.2" x14ac:dyDescent="0.3">
      <c r="A2609">
        <v>3099</v>
      </c>
      <c r="B2609" s="7" t="s">
        <v>3099</v>
      </c>
      <c r="C2609" s="3" t="s">
        <v>7209</v>
      </c>
      <c r="D2609" s="5">
        <v>2000</v>
      </c>
      <c r="E2609" s="5">
        <v>278</v>
      </c>
      <c r="F2609" t="s">
        <v>8220</v>
      </c>
      <c r="G2609" t="s">
        <v>8223</v>
      </c>
      <c r="H2609" t="s">
        <v>8245</v>
      </c>
      <c r="I2609">
        <v>1455251591</v>
      </c>
      <c r="J2609" s="9">
        <f>(I2609/86400)+DATE(1970,1,1)</f>
        <v>42412.189710648148</v>
      </c>
      <c r="K2609">
        <v>1452659591</v>
      </c>
      <c r="L2609" s="9">
        <f>(K2609/86400)+DATE(1970,1,1)</f>
        <v>42382.189710648148</v>
      </c>
      <c r="M2609" t="b">
        <v>0</v>
      </c>
      <c r="N2609">
        <v>5</v>
      </c>
      <c r="O2609">
        <f>ROUND(E2609/D2609*100,0)</f>
        <v>14</v>
      </c>
      <c r="P2609">
        <f t="shared" si="40"/>
        <v>6.6E-3</v>
      </c>
      <c r="Q2609" t="b">
        <v>0</v>
      </c>
      <c r="R2609" t="s">
        <v>8301</v>
      </c>
    </row>
    <row r="2610" spans="1:18" ht="43.2" x14ac:dyDescent="0.3">
      <c r="A2610">
        <v>1093</v>
      </c>
      <c r="B2610" s="7" t="s">
        <v>1094</v>
      </c>
      <c r="C2610" s="3" t="s">
        <v>5203</v>
      </c>
      <c r="D2610" s="5">
        <v>300</v>
      </c>
      <c r="E2610" s="5">
        <v>42.25</v>
      </c>
      <c r="F2610" t="s">
        <v>8220</v>
      </c>
      <c r="G2610" t="s">
        <v>8228</v>
      </c>
      <c r="H2610" t="s">
        <v>8250</v>
      </c>
      <c r="I2610">
        <v>1455232937</v>
      </c>
      <c r="J2610" s="9">
        <f>(I2610/86400)+DATE(1970,1,1)</f>
        <v>42411.973807870367</v>
      </c>
      <c r="K2610">
        <v>1453936937</v>
      </c>
      <c r="L2610" s="9">
        <f>(K2610/86400)+DATE(1970,1,1)</f>
        <v>42396.973807870367</v>
      </c>
      <c r="M2610" t="b">
        <v>0</v>
      </c>
      <c r="N2610">
        <v>4</v>
      </c>
      <c r="O2610">
        <f>ROUND(E2610/D2610*100,0)</f>
        <v>14</v>
      </c>
      <c r="P2610">
        <f t="shared" si="40"/>
        <v>1E-3</v>
      </c>
      <c r="Q2610" t="b">
        <v>0</v>
      </c>
      <c r="R2610" t="s">
        <v>8280</v>
      </c>
    </row>
    <row r="2611" spans="1:18" ht="43.2" x14ac:dyDescent="0.3">
      <c r="A2611">
        <v>1798</v>
      </c>
      <c r="B2611" s="7" t="s">
        <v>1799</v>
      </c>
      <c r="C2611" s="3" t="s">
        <v>5908</v>
      </c>
      <c r="D2611" s="5">
        <v>16000</v>
      </c>
      <c r="E2611" s="5">
        <v>2182</v>
      </c>
      <c r="F2611" t="s">
        <v>8220</v>
      </c>
      <c r="G2611" t="s">
        <v>8223</v>
      </c>
      <c r="H2611" t="s">
        <v>8245</v>
      </c>
      <c r="I2611">
        <v>1454572233</v>
      </c>
      <c r="J2611" s="9">
        <f>(I2611/86400)+DATE(1970,1,1)</f>
        <v>42404.32677083333</v>
      </c>
      <c r="K2611">
        <v>1449388233</v>
      </c>
      <c r="L2611" s="9">
        <f>(K2611/86400)+DATE(1970,1,1)</f>
        <v>42344.32677083333</v>
      </c>
      <c r="M2611" t="b">
        <v>1</v>
      </c>
      <c r="N2611">
        <v>37</v>
      </c>
      <c r="O2611">
        <f>ROUND(E2611/D2611*100,0)</f>
        <v>14</v>
      </c>
      <c r="P2611">
        <f t="shared" si="40"/>
        <v>5.1499999999999997E-2</v>
      </c>
      <c r="Q2611" t="b">
        <v>0</v>
      </c>
      <c r="R2611" t="s">
        <v>8283</v>
      </c>
    </row>
    <row r="2612" spans="1:18" ht="43.2" x14ac:dyDescent="0.3">
      <c r="A2612">
        <v>2912</v>
      </c>
      <c r="B2612" s="7" t="s">
        <v>2912</v>
      </c>
      <c r="C2612" s="3" t="s">
        <v>7022</v>
      </c>
      <c r="D2612" s="5">
        <v>14440</v>
      </c>
      <c r="E2612" s="5">
        <v>2030</v>
      </c>
      <c r="F2612" t="s">
        <v>8220</v>
      </c>
      <c r="G2612" t="s">
        <v>8223</v>
      </c>
      <c r="H2612" t="s">
        <v>8245</v>
      </c>
      <c r="I2612">
        <v>1452827374</v>
      </c>
      <c r="J2612" s="9">
        <f>(I2612/86400)+DATE(1970,1,1)</f>
        <v>42384.131643518514</v>
      </c>
      <c r="K2612">
        <v>1450235374</v>
      </c>
      <c r="L2612" s="9">
        <f>(K2612/86400)+DATE(1970,1,1)</f>
        <v>42354.131643518514</v>
      </c>
      <c r="M2612" t="b">
        <v>0</v>
      </c>
      <c r="N2612">
        <v>26</v>
      </c>
      <c r="O2612">
        <f>ROUND(E2612/D2612*100,0)</f>
        <v>14</v>
      </c>
      <c r="P2612">
        <f t="shared" si="40"/>
        <v>4.7899999999999998E-2</v>
      </c>
      <c r="Q2612" t="b">
        <v>0</v>
      </c>
      <c r="R2612" t="s">
        <v>8269</v>
      </c>
    </row>
    <row r="2613" spans="1:18" ht="43.2" x14ac:dyDescent="0.3">
      <c r="A2613">
        <v>1801</v>
      </c>
      <c r="B2613" s="7" t="s">
        <v>1802</v>
      </c>
      <c r="C2613" s="3" t="s">
        <v>5911</v>
      </c>
      <c r="D2613" s="5">
        <v>17000</v>
      </c>
      <c r="E2613" s="5">
        <v>2355</v>
      </c>
      <c r="F2613" t="s">
        <v>8220</v>
      </c>
      <c r="G2613" t="s">
        <v>8224</v>
      </c>
      <c r="H2613" t="s">
        <v>8246</v>
      </c>
      <c r="I2613">
        <v>1450181400</v>
      </c>
      <c r="J2613" s="9">
        <f>(I2613/86400)+DATE(1970,1,1)</f>
        <v>42353.506944444445</v>
      </c>
      <c r="K2613">
        <v>1447429868</v>
      </c>
      <c r="L2613" s="9">
        <f>(K2613/86400)+DATE(1970,1,1)</f>
        <v>42321.660509259258</v>
      </c>
      <c r="M2613" t="b">
        <v>1</v>
      </c>
      <c r="N2613">
        <v>37</v>
      </c>
      <c r="O2613">
        <f>ROUND(E2613/D2613*100,0)</f>
        <v>14</v>
      </c>
      <c r="P2613">
        <f t="shared" si="40"/>
        <v>5.5599999999999997E-2</v>
      </c>
      <c r="Q2613" t="b">
        <v>0</v>
      </c>
      <c r="R2613" t="s">
        <v>8283</v>
      </c>
    </row>
    <row r="2614" spans="1:18" ht="43.2" x14ac:dyDescent="0.3">
      <c r="A2614">
        <v>1777</v>
      </c>
      <c r="B2614" s="7" t="s">
        <v>1778</v>
      </c>
      <c r="C2614" s="3" t="s">
        <v>5887</v>
      </c>
      <c r="D2614" s="5">
        <v>4800</v>
      </c>
      <c r="E2614" s="5">
        <v>651</v>
      </c>
      <c r="F2614" t="s">
        <v>8220</v>
      </c>
      <c r="G2614" t="s">
        <v>8232</v>
      </c>
      <c r="H2614" t="s">
        <v>8248</v>
      </c>
      <c r="I2614">
        <v>1424421253</v>
      </c>
      <c r="J2614" s="9">
        <f>(I2614/86400)+DATE(1970,1,1)</f>
        <v>42055.357094907406</v>
      </c>
      <c r="K2614">
        <v>1421829253</v>
      </c>
      <c r="L2614" s="9">
        <f>(K2614/86400)+DATE(1970,1,1)</f>
        <v>42025.357094907406</v>
      </c>
      <c r="M2614" t="b">
        <v>1</v>
      </c>
      <c r="N2614">
        <v>10</v>
      </c>
      <c r="O2614">
        <f>ROUND(E2614/D2614*100,0)</f>
        <v>14</v>
      </c>
      <c r="P2614">
        <f t="shared" si="40"/>
        <v>1.55E-2</v>
      </c>
      <c r="Q2614" t="b">
        <v>0</v>
      </c>
      <c r="R2614" t="s">
        <v>8283</v>
      </c>
    </row>
    <row r="2615" spans="1:18" ht="43.2" x14ac:dyDescent="0.3">
      <c r="A2615">
        <v>1568</v>
      </c>
      <c r="B2615" s="7" t="s">
        <v>1569</v>
      </c>
      <c r="C2615" s="3" t="s">
        <v>5678</v>
      </c>
      <c r="D2615" s="5">
        <v>25000</v>
      </c>
      <c r="E2615" s="5">
        <v>3410</v>
      </c>
      <c r="F2615" t="s">
        <v>8219</v>
      </c>
      <c r="G2615" t="s">
        <v>8223</v>
      </c>
      <c r="H2615" t="s">
        <v>8245</v>
      </c>
      <c r="I2615">
        <v>1419384585</v>
      </c>
      <c r="J2615" s="9">
        <f>(I2615/86400)+DATE(1970,1,1)</f>
        <v>41997.062326388885</v>
      </c>
      <c r="K2615">
        <v>1416360585</v>
      </c>
      <c r="L2615" s="9">
        <f>(K2615/86400)+DATE(1970,1,1)</f>
        <v>41962.062326388885</v>
      </c>
      <c r="M2615" t="b">
        <v>0</v>
      </c>
      <c r="N2615">
        <v>22</v>
      </c>
      <c r="O2615">
        <f>ROUND(E2615/D2615*100,0)</f>
        <v>14</v>
      </c>
      <c r="P2615">
        <f t="shared" si="40"/>
        <v>8.1299999999999997E-2</v>
      </c>
      <c r="Q2615" t="b">
        <v>0</v>
      </c>
      <c r="R2615" t="s">
        <v>8288</v>
      </c>
    </row>
    <row r="2616" spans="1:18" ht="43.2" x14ac:dyDescent="0.3">
      <c r="A2616">
        <v>3069</v>
      </c>
      <c r="B2616" s="7" t="s">
        <v>3069</v>
      </c>
      <c r="C2616" s="3" t="s">
        <v>7179</v>
      </c>
      <c r="D2616" s="5">
        <v>1000</v>
      </c>
      <c r="E2616" s="5">
        <v>141</v>
      </c>
      <c r="F2616" t="s">
        <v>8220</v>
      </c>
      <c r="G2616" t="s">
        <v>8223</v>
      </c>
      <c r="H2616" t="s">
        <v>8245</v>
      </c>
      <c r="I2616">
        <v>1418587234</v>
      </c>
      <c r="J2616" s="9">
        <f>(I2616/86400)+DATE(1970,1,1)</f>
        <v>41987.833726851852</v>
      </c>
      <c r="K2616">
        <v>1415995234</v>
      </c>
      <c r="L2616" s="9">
        <f>(K2616/86400)+DATE(1970,1,1)</f>
        <v>41957.833726851852</v>
      </c>
      <c r="M2616" t="b">
        <v>0</v>
      </c>
      <c r="N2616">
        <v>7</v>
      </c>
      <c r="O2616">
        <f>ROUND(E2616/D2616*100,0)</f>
        <v>14</v>
      </c>
      <c r="P2616">
        <f t="shared" si="40"/>
        <v>3.3999999999999998E-3</v>
      </c>
      <c r="Q2616" t="b">
        <v>0</v>
      </c>
      <c r="R2616" t="s">
        <v>8301</v>
      </c>
    </row>
    <row r="2617" spans="1:18" ht="43.2" x14ac:dyDescent="0.3">
      <c r="A2617">
        <v>1909</v>
      </c>
      <c r="B2617" s="7" t="s">
        <v>1910</v>
      </c>
      <c r="C2617" s="3" t="s">
        <v>6019</v>
      </c>
      <c r="D2617" s="5">
        <v>35000</v>
      </c>
      <c r="E2617" s="5">
        <v>4939</v>
      </c>
      <c r="F2617" t="s">
        <v>8220</v>
      </c>
      <c r="G2617" t="s">
        <v>8223</v>
      </c>
      <c r="H2617" t="s">
        <v>8245</v>
      </c>
      <c r="I2617">
        <v>1414059479</v>
      </c>
      <c r="J2617" s="9">
        <f>(I2617/86400)+DATE(1970,1,1)</f>
        <v>41935.429155092592</v>
      </c>
      <c r="K2617">
        <v>1411467479</v>
      </c>
      <c r="L2617" s="9">
        <f>(K2617/86400)+DATE(1970,1,1)</f>
        <v>41905.429155092592</v>
      </c>
      <c r="M2617" t="b">
        <v>0</v>
      </c>
      <c r="N2617">
        <v>38</v>
      </c>
      <c r="O2617">
        <f>ROUND(E2617/D2617*100,0)</f>
        <v>14</v>
      </c>
      <c r="P2617">
        <f t="shared" si="40"/>
        <v>0.1179</v>
      </c>
      <c r="Q2617" t="b">
        <v>0</v>
      </c>
      <c r="R2617" t="s">
        <v>8292</v>
      </c>
    </row>
    <row r="2618" spans="1:18" ht="43.2" x14ac:dyDescent="0.3">
      <c r="A2618">
        <v>4016</v>
      </c>
      <c r="B2618" s="7" t="s">
        <v>4012</v>
      </c>
      <c r="C2618" s="3" t="s">
        <v>8121</v>
      </c>
      <c r="D2618" s="5">
        <v>500</v>
      </c>
      <c r="E2618" s="5">
        <v>70</v>
      </c>
      <c r="F2618" t="s">
        <v>8220</v>
      </c>
      <c r="G2618" t="s">
        <v>8224</v>
      </c>
      <c r="H2618" t="s">
        <v>8246</v>
      </c>
      <c r="I2618">
        <v>1410987400</v>
      </c>
      <c r="J2618" s="9">
        <f>(I2618/86400)+DATE(1970,1,1)</f>
        <v>41899.872685185182</v>
      </c>
      <c r="K2618">
        <v>1408395400</v>
      </c>
      <c r="L2618" s="9">
        <f>(K2618/86400)+DATE(1970,1,1)</f>
        <v>41869.872685185182</v>
      </c>
      <c r="M2618" t="b">
        <v>0</v>
      </c>
      <c r="N2618">
        <v>7</v>
      </c>
      <c r="O2618">
        <f>ROUND(E2618/D2618*100,0)</f>
        <v>14</v>
      </c>
      <c r="P2618">
        <f t="shared" si="40"/>
        <v>1.6999999999999999E-3</v>
      </c>
      <c r="Q2618" t="b">
        <v>0</v>
      </c>
      <c r="R2618" t="s">
        <v>8269</v>
      </c>
    </row>
    <row r="2619" spans="1:18" ht="28.8" x14ac:dyDescent="0.3">
      <c r="A2619">
        <v>1088</v>
      </c>
      <c r="B2619" s="7" t="s">
        <v>1089</v>
      </c>
      <c r="C2619" s="3" t="s">
        <v>5198</v>
      </c>
      <c r="D2619" s="5">
        <v>45000</v>
      </c>
      <c r="E2619" s="5">
        <v>6382.34</v>
      </c>
      <c r="F2619" t="s">
        <v>8220</v>
      </c>
      <c r="G2619" t="s">
        <v>8223</v>
      </c>
      <c r="H2619" t="s">
        <v>8245</v>
      </c>
      <c r="I2619">
        <v>1398366667</v>
      </c>
      <c r="J2619" s="9">
        <f>(I2619/86400)+DATE(1970,1,1)</f>
        <v>41753.799386574072</v>
      </c>
      <c r="K2619">
        <v>1395774667</v>
      </c>
      <c r="L2619" s="9">
        <f>(K2619/86400)+DATE(1970,1,1)</f>
        <v>41723.799386574072</v>
      </c>
      <c r="M2619" t="b">
        <v>0</v>
      </c>
      <c r="N2619">
        <v>147</v>
      </c>
      <c r="O2619">
        <f>ROUND(E2619/D2619*100,0)</f>
        <v>14</v>
      </c>
      <c r="P2619">
        <f t="shared" si="40"/>
        <v>0.153</v>
      </c>
      <c r="Q2619" t="b">
        <v>0</v>
      </c>
      <c r="R2619" t="s">
        <v>8280</v>
      </c>
    </row>
    <row r="2620" spans="1:18" ht="43.2" x14ac:dyDescent="0.3">
      <c r="A2620">
        <v>2774</v>
      </c>
      <c r="B2620" s="7" t="s">
        <v>2774</v>
      </c>
      <c r="C2620" s="3" t="s">
        <v>6884</v>
      </c>
      <c r="D2620" s="5">
        <v>4000</v>
      </c>
      <c r="E2620" s="5">
        <v>570</v>
      </c>
      <c r="F2620" t="s">
        <v>8220</v>
      </c>
      <c r="G2620" t="s">
        <v>8223</v>
      </c>
      <c r="H2620" t="s">
        <v>8245</v>
      </c>
      <c r="I2620">
        <v>1362711728</v>
      </c>
      <c r="J2620" s="9">
        <f>(I2620/86400)+DATE(1970,1,1)</f>
        <v>41341.126481481479</v>
      </c>
      <c r="K2620">
        <v>1360119728</v>
      </c>
      <c r="L2620" s="9">
        <f>(K2620/86400)+DATE(1970,1,1)</f>
        <v>41311.126481481479</v>
      </c>
      <c r="M2620" t="b">
        <v>0</v>
      </c>
      <c r="N2620">
        <v>13</v>
      </c>
      <c r="O2620">
        <f>ROUND(E2620/D2620*100,0)</f>
        <v>14</v>
      </c>
      <c r="P2620">
        <f t="shared" si="40"/>
        <v>1.38E-2</v>
      </c>
      <c r="Q2620" t="b">
        <v>0</v>
      </c>
      <c r="R2620" t="s">
        <v>8302</v>
      </c>
    </row>
    <row r="2621" spans="1:18" ht="43.2" x14ac:dyDescent="0.3">
      <c r="A2621">
        <v>2768</v>
      </c>
      <c r="B2621" s="7" t="s">
        <v>2768</v>
      </c>
      <c r="C2621" s="3" t="s">
        <v>6878</v>
      </c>
      <c r="D2621" s="5">
        <v>7000</v>
      </c>
      <c r="E2621" s="5">
        <v>1002</v>
      </c>
      <c r="F2621" t="s">
        <v>8220</v>
      </c>
      <c r="G2621" t="s">
        <v>8223</v>
      </c>
      <c r="H2621" t="s">
        <v>8245</v>
      </c>
      <c r="I2621">
        <v>1333028723</v>
      </c>
      <c r="J2621" s="9">
        <f>(I2621/86400)+DATE(1970,1,1)</f>
        <v>40997.573182870372</v>
      </c>
      <c r="K2621">
        <v>1330440323</v>
      </c>
      <c r="L2621" s="9">
        <f>(K2621/86400)+DATE(1970,1,1)</f>
        <v>40967.614849537036</v>
      </c>
      <c r="M2621" t="b">
        <v>0</v>
      </c>
      <c r="N2621">
        <v>34</v>
      </c>
      <c r="O2621">
        <f>ROUND(E2621/D2621*100,0)</f>
        <v>14</v>
      </c>
      <c r="P2621">
        <f t="shared" si="40"/>
        <v>2.4500000000000001E-2</v>
      </c>
      <c r="Q2621" t="b">
        <v>0</v>
      </c>
      <c r="R2621" t="s">
        <v>8302</v>
      </c>
    </row>
    <row r="2622" spans="1:18" ht="43.2" x14ac:dyDescent="0.3">
      <c r="A2622">
        <v>1243</v>
      </c>
      <c r="B2622" s="7" t="s">
        <v>1244</v>
      </c>
      <c r="C2622" s="3" t="s">
        <v>5353</v>
      </c>
      <c r="D2622" s="5">
        <v>12000</v>
      </c>
      <c r="E2622" s="5">
        <v>1691</v>
      </c>
      <c r="F2622" t="s">
        <v>8219</v>
      </c>
      <c r="G2622" t="s">
        <v>8223</v>
      </c>
      <c r="H2622" t="s">
        <v>8245</v>
      </c>
      <c r="I2622">
        <v>1310158800</v>
      </c>
      <c r="J2622" s="9">
        <f>(I2622/86400)+DATE(1970,1,1)</f>
        <v>40732.875</v>
      </c>
      <c r="K2622">
        <v>1304888771</v>
      </c>
      <c r="L2622" s="9">
        <f>(K2622/86400)+DATE(1970,1,1)</f>
        <v>40671.879293981481</v>
      </c>
      <c r="M2622" t="b">
        <v>0</v>
      </c>
      <c r="N2622">
        <v>38</v>
      </c>
      <c r="O2622">
        <f>ROUND(E2622/D2622*100,0)</f>
        <v>14</v>
      </c>
      <c r="P2622">
        <f t="shared" si="40"/>
        <v>4.1599999999999998E-2</v>
      </c>
      <c r="Q2622" t="b">
        <v>0</v>
      </c>
      <c r="R2622" t="s">
        <v>8284</v>
      </c>
    </row>
    <row r="2623" spans="1:18" ht="43.2" x14ac:dyDescent="0.3">
      <c r="A2623">
        <v>1812</v>
      </c>
      <c r="B2623" s="7" t="s">
        <v>1813</v>
      </c>
      <c r="C2623" s="3" t="s">
        <v>5922</v>
      </c>
      <c r="D2623" s="5">
        <v>6500</v>
      </c>
      <c r="E2623" s="5">
        <v>865</v>
      </c>
      <c r="F2623" t="s">
        <v>8220</v>
      </c>
      <c r="G2623" t="s">
        <v>8224</v>
      </c>
      <c r="H2623" t="s">
        <v>8246</v>
      </c>
      <c r="I2623">
        <v>1467531536</v>
      </c>
      <c r="J2623" s="9">
        <f>(I2623/86400)+DATE(1970,1,1)</f>
        <v>42554.318703703699</v>
      </c>
      <c r="K2623">
        <v>1464939536</v>
      </c>
      <c r="L2623" s="9">
        <f>(K2623/86400)+DATE(1970,1,1)</f>
        <v>42524.318703703699</v>
      </c>
      <c r="M2623" t="b">
        <v>0</v>
      </c>
      <c r="N2623">
        <v>23</v>
      </c>
      <c r="O2623">
        <f>ROUND(E2623/D2623*100,0)</f>
        <v>13</v>
      </c>
      <c r="P2623">
        <f t="shared" si="40"/>
        <v>2.0299999999999999E-2</v>
      </c>
      <c r="Q2623" t="b">
        <v>0</v>
      </c>
      <c r="R2623" t="s">
        <v>8283</v>
      </c>
    </row>
    <row r="2624" spans="1:18" ht="57.6" x14ac:dyDescent="0.3">
      <c r="A2624">
        <v>1009</v>
      </c>
      <c r="B2624" s="7" t="s">
        <v>1010</v>
      </c>
      <c r="C2624" s="3" t="s">
        <v>5119</v>
      </c>
      <c r="D2624" s="5">
        <v>50000</v>
      </c>
      <c r="E2624" s="5">
        <v>6565</v>
      </c>
      <c r="F2624" t="s">
        <v>8219</v>
      </c>
      <c r="G2624" t="s">
        <v>8223</v>
      </c>
      <c r="H2624" t="s">
        <v>8245</v>
      </c>
      <c r="I2624">
        <v>1466346646</v>
      </c>
      <c r="J2624" s="9">
        <f>(I2624/86400)+DATE(1970,1,1)</f>
        <v>42540.604699074072</v>
      </c>
      <c r="K2624">
        <v>1463754646</v>
      </c>
      <c r="L2624" s="9">
        <f>(K2624/86400)+DATE(1970,1,1)</f>
        <v>42510.604699074072</v>
      </c>
      <c r="M2624" t="b">
        <v>0</v>
      </c>
      <c r="N2624">
        <v>101</v>
      </c>
      <c r="O2624">
        <f>ROUND(E2624/D2624*100,0)</f>
        <v>13</v>
      </c>
      <c r="P2624">
        <f t="shared" si="40"/>
        <v>0.15440000000000001</v>
      </c>
      <c r="Q2624" t="b">
        <v>0</v>
      </c>
      <c r="R2624" t="s">
        <v>8271</v>
      </c>
    </row>
    <row r="2625" spans="1:18" ht="43.2" x14ac:dyDescent="0.3">
      <c r="A2625">
        <v>3867</v>
      </c>
      <c r="B2625" s="7" t="s">
        <v>3864</v>
      </c>
      <c r="C2625" s="3" t="s">
        <v>7976</v>
      </c>
      <c r="D2625" s="5">
        <v>2000</v>
      </c>
      <c r="E2625" s="5">
        <v>251</v>
      </c>
      <c r="F2625" t="s">
        <v>8220</v>
      </c>
      <c r="G2625" t="s">
        <v>8223</v>
      </c>
      <c r="H2625" t="s">
        <v>8245</v>
      </c>
      <c r="I2625">
        <v>1466278339</v>
      </c>
      <c r="J2625" s="9">
        <f>(I2625/86400)+DATE(1970,1,1)</f>
        <v>42539.814108796301</v>
      </c>
      <c r="K2625">
        <v>1463686339</v>
      </c>
      <c r="L2625" s="9">
        <f>(K2625/86400)+DATE(1970,1,1)</f>
        <v>42509.814108796301</v>
      </c>
      <c r="M2625" t="b">
        <v>0</v>
      </c>
      <c r="N2625">
        <v>5</v>
      </c>
      <c r="O2625">
        <f>ROUND(E2625/D2625*100,0)</f>
        <v>13</v>
      </c>
      <c r="P2625">
        <f t="shared" si="40"/>
        <v>5.8999999999999999E-3</v>
      </c>
      <c r="Q2625" t="b">
        <v>0</v>
      </c>
      <c r="R2625" t="s">
        <v>8269</v>
      </c>
    </row>
    <row r="2626" spans="1:18" ht="57.6" x14ac:dyDescent="0.3">
      <c r="A2626">
        <v>1550</v>
      </c>
      <c r="B2626" s="7" t="s">
        <v>1551</v>
      </c>
      <c r="C2626" s="3" t="s">
        <v>5660</v>
      </c>
      <c r="D2626" s="5">
        <v>750</v>
      </c>
      <c r="E2626" s="5">
        <v>101</v>
      </c>
      <c r="F2626" t="s">
        <v>8220</v>
      </c>
      <c r="G2626" t="s">
        <v>8224</v>
      </c>
      <c r="H2626" t="s">
        <v>8246</v>
      </c>
      <c r="I2626">
        <v>1463050034</v>
      </c>
      <c r="J2626" s="9">
        <f>(I2626/86400)+DATE(1970,1,1)</f>
        <v>42502.449467592596</v>
      </c>
      <c r="K2626">
        <v>1460458034</v>
      </c>
      <c r="L2626" s="9">
        <f>(K2626/86400)+DATE(1970,1,1)</f>
        <v>42472.449467592596</v>
      </c>
      <c r="M2626" t="b">
        <v>0</v>
      </c>
      <c r="N2626">
        <v>7</v>
      </c>
      <c r="O2626">
        <f>ROUND(E2626/D2626*100,0)</f>
        <v>13</v>
      </c>
      <c r="P2626">
        <f t="shared" si="40"/>
        <v>2.3999999999999998E-3</v>
      </c>
      <c r="Q2626" t="b">
        <v>0</v>
      </c>
      <c r="R2626" t="s">
        <v>8287</v>
      </c>
    </row>
    <row r="2627" spans="1:18" ht="43.2" x14ac:dyDescent="0.3">
      <c r="A2627">
        <v>944</v>
      </c>
      <c r="B2627" s="7" t="s">
        <v>945</v>
      </c>
      <c r="C2627" s="3" t="s">
        <v>5054</v>
      </c>
      <c r="D2627" s="5">
        <v>50000</v>
      </c>
      <c r="E2627" s="5">
        <v>6663</v>
      </c>
      <c r="F2627" t="s">
        <v>8220</v>
      </c>
      <c r="G2627" t="s">
        <v>8223</v>
      </c>
      <c r="H2627" t="s">
        <v>8245</v>
      </c>
      <c r="I2627">
        <v>1460988000</v>
      </c>
      <c r="J2627" s="9">
        <f>(I2627/86400)+DATE(1970,1,1)</f>
        <v>42478.583333333328</v>
      </c>
      <c r="K2627">
        <v>1458050450</v>
      </c>
      <c r="L2627" s="9">
        <f>(K2627/86400)+DATE(1970,1,1)</f>
        <v>42444.583912037036</v>
      </c>
      <c r="M2627" t="b">
        <v>0</v>
      </c>
      <c r="N2627">
        <v>96</v>
      </c>
      <c r="O2627">
        <f>ROUND(E2627/D2627*100,0)</f>
        <v>13</v>
      </c>
      <c r="P2627">
        <f t="shared" ref="P2627:P2690" si="41">IFERROR(ROUND(E2627/L2627,4),0)</f>
        <v>0.157</v>
      </c>
      <c r="Q2627" t="b">
        <v>0</v>
      </c>
      <c r="R2627" t="s">
        <v>8271</v>
      </c>
    </row>
    <row r="2628" spans="1:18" ht="43.2" x14ac:dyDescent="0.3">
      <c r="A2628">
        <v>1091</v>
      </c>
      <c r="B2628" s="7" t="s">
        <v>1092</v>
      </c>
      <c r="C2628" s="3" t="s">
        <v>5201</v>
      </c>
      <c r="D2628" s="5">
        <v>200</v>
      </c>
      <c r="E2628" s="5">
        <v>25</v>
      </c>
      <c r="F2628" t="s">
        <v>8220</v>
      </c>
      <c r="G2628" t="s">
        <v>8224</v>
      </c>
      <c r="H2628" t="s">
        <v>8246</v>
      </c>
      <c r="I2628">
        <v>1460313672</v>
      </c>
      <c r="J2628" s="9">
        <f>(I2628/86400)+DATE(1970,1,1)</f>
        <v>42470.778611111113</v>
      </c>
      <c r="K2628">
        <v>1457725272</v>
      </c>
      <c r="L2628" s="9">
        <f>(K2628/86400)+DATE(1970,1,1)</f>
        <v>42440.820277777777</v>
      </c>
      <c r="M2628" t="b">
        <v>0</v>
      </c>
      <c r="N2628">
        <v>2</v>
      </c>
      <c r="O2628">
        <f>ROUND(E2628/D2628*100,0)</f>
        <v>13</v>
      </c>
      <c r="P2628">
        <f t="shared" si="41"/>
        <v>5.9999999999999995E-4</v>
      </c>
      <c r="Q2628" t="b">
        <v>0</v>
      </c>
      <c r="R2628" t="s">
        <v>8280</v>
      </c>
    </row>
    <row r="2629" spans="1:18" ht="57.6" x14ac:dyDescent="0.3">
      <c r="A2629">
        <v>986</v>
      </c>
      <c r="B2629" s="7" t="s">
        <v>987</v>
      </c>
      <c r="C2629" s="3" t="s">
        <v>5096</v>
      </c>
      <c r="D2629" s="5">
        <v>20000</v>
      </c>
      <c r="E2629" s="5">
        <v>2550</v>
      </c>
      <c r="F2629" t="s">
        <v>8220</v>
      </c>
      <c r="G2629" t="s">
        <v>8224</v>
      </c>
      <c r="H2629" t="s">
        <v>8246</v>
      </c>
      <c r="I2629">
        <v>1452384000</v>
      </c>
      <c r="J2629" s="9">
        <f>(I2629/86400)+DATE(1970,1,1)</f>
        <v>42379</v>
      </c>
      <c r="K2629">
        <v>1447698300</v>
      </c>
      <c r="L2629" s="9">
        <f>(K2629/86400)+DATE(1970,1,1)</f>
        <v>42324.767361111109</v>
      </c>
      <c r="M2629" t="b">
        <v>0</v>
      </c>
      <c r="N2629">
        <v>23</v>
      </c>
      <c r="O2629">
        <f>ROUND(E2629/D2629*100,0)</f>
        <v>13</v>
      </c>
      <c r="P2629">
        <f t="shared" si="41"/>
        <v>6.0199999999999997E-2</v>
      </c>
      <c r="Q2629" t="b">
        <v>0</v>
      </c>
      <c r="R2629" t="s">
        <v>8271</v>
      </c>
    </row>
    <row r="2630" spans="1:18" ht="43.2" x14ac:dyDescent="0.3">
      <c r="A2630">
        <v>2000</v>
      </c>
      <c r="B2630" s="7" t="s">
        <v>2001</v>
      </c>
      <c r="C2630" s="3" t="s">
        <v>6110</v>
      </c>
      <c r="D2630" s="5">
        <v>5000</v>
      </c>
      <c r="E2630" s="5">
        <v>625</v>
      </c>
      <c r="F2630" t="s">
        <v>8220</v>
      </c>
      <c r="G2630" t="s">
        <v>8228</v>
      </c>
      <c r="H2630" t="s">
        <v>8250</v>
      </c>
      <c r="I2630">
        <v>1452120613</v>
      </c>
      <c r="J2630" s="9">
        <f>(I2630/86400)+DATE(1970,1,1)</f>
        <v>42375.951539351852</v>
      </c>
      <c r="K2630">
        <v>1449528613</v>
      </c>
      <c r="L2630" s="9">
        <f>(K2630/86400)+DATE(1970,1,1)</f>
        <v>42345.951539351852</v>
      </c>
      <c r="M2630" t="b">
        <v>0</v>
      </c>
      <c r="N2630">
        <v>25</v>
      </c>
      <c r="O2630">
        <f>ROUND(E2630/D2630*100,0)</f>
        <v>13</v>
      </c>
      <c r="P2630">
        <f t="shared" si="41"/>
        <v>1.4800000000000001E-2</v>
      </c>
      <c r="Q2630" t="b">
        <v>0</v>
      </c>
      <c r="R2630" t="s">
        <v>8294</v>
      </c>
    </row>
    <row r="2631" spans="1:18" ht="43.2" x14ac:dyDescent="0.3">
      <c r="A2631">
        <v>3928</v>
      </c>
      <c r="B2631" s="7" t="s">
        <v>3925</v>
      </c>
      <c r="C2631" s="3" t="s">
        <v>8036</v>
      </c>
      <c r="D2631" s="5">
        <v>5000</v>
      </c>
      <c r="E2631" s="5">
        <v>651</v>
      </c>
      <c r="F2631" t="s">
        <v>8220</v>
      </c>
      <c r="G2631" t="s">
        <v>8223</v>
      </c>
      <c r="H2631" t="s">
        <v>8245</v>
      </c>
      <c r="I2631">
        <v>1444971540</v>
      </c>
      <c r="J2631" s="9">
        <f>(I2631/86400)+DATE(1970,1,1)</f>
        <v>42293.207638888889</v>
      </c>
      <c r="K2631">
        <v>1442593427</v>
      </c>
      <c r="L2631" s="9">
        <f>(K2631/86400)+DATE(1970,1,1)</f>
        <v>42265.683182870373</v>
      </c>
      <c r="M2631" t="b">
        <v>0</v>
      </c>
      <c r="N2631">
        <v>7</v>
      </c>
      <c r="O2631">
        <f>ROUND(E2631/D2631*100,0)</f>
        <v>13</v>
      </c>
      <c r="P2631">
        <f t="shared" si="41"/>
        <v>1.54E-2</v>
      </c>
      <c r="Q2631" t="b">
        <v>0</v>
      </c>
      <c r="R2631" t="s">
        <v>8269</v>
      </c>
    </row>
    <row r="2632" spans="1:18" ht="28.8" x14ac:dyDescent="0.3">
      <c r="A2632">
        <v>1576</v>
      </c>
      <c r="B2632" s="7" t="s">
        <v>1577</v>
      </c>
      <c r="C2632" s="3" t="s">
        <v>5686</v>
      </c>
      <c r="D2632" s="5">
        <v>5000</v>
      </c>
      <c r="E2632" s="5">
        <v>650</v>
      </c>
      <c r="F2632" t="s">
        <v>8219</v>
      </c>
      <c r="G2632" t="s">
        <v>8223</v>
      </c>
      <c r="H2632" t="s">
        <v>8245</v>
      </c>
      <c r="I2632">
        <v>1435698368</v>
      </c>
      <c r="J2632" s="9">
        <f>(I2632/86400)+DATE(1970,1,1)</f>
        <v>42185.879259259258</v>
      </c>
      <c r="K2632">
        <v>1431810368</v>
      </c>
      <c r="L2632" s="9">
        <f>(K2632/86400)+DATE(1970,1,1)</f>
        <v>42140.879259259258</v>
      </c>
      <c r="M2632" t="b">
        <v>0</v>
      </c>
      <c r="N2632">
        <v>10</v>
      </c>
      <c r="O2632">
        <f>ROUND(E2632/D2632*100,0)</f>
        <v>13</v>
      </c>
      <c r="P2632">
        <f t="shared" si="41"/>
        <v>1.54E-2</v>
      </c>
      <c r="Q2632" t="b">
        <v>0</v>
      </c>
      <c r="R2632" t="s">
        <v>8288</v>
      </c>
    </row>
    <row r="2633" spans="1:18" ht="28.8" x14ac:dyDescent="0.3">
      <c r="A2633">
        <v>3735</v>
      </c>
      <c r="B2633" s="7" t="s">
        <v>3732</v>
      </c>
      <c r="C2633" s="3" t="s">
        <v>7845</v>
      </c>
      <c r="D2633" s="5">
        <v>150</v>
      </c>
      <c r="E2633" s="5">
        <v>20</v>
      </c>
      <c r="F2633" t="s">
        <v>8220</v>
      </c>
      <c r="G2633" t="s">
        <v>8224</v>
      </c>
      <c r="H2633" t="s">
        <v>8246</v>
      </c>
      <c r="I2633">
        <v>1432831089</v>
      </c>
      <c r="J2633" s="9">
        <f>(I2633/86400)+DATE(1970,1,1)</f>
        <v>42152.693159722221</v>
      </c>
      <c r="K2633">
        <v>1430239089</v>
      </c>
      <c r="L2633" s="9">
        <f>(K2633/86400)+DATE(1970,1,1)</f>
        <v>42122.693159722221</v>
      </c>
      <c r="M2633" t="b">
        <v>0</v>
      </c>
      <c r="N2633">
        <v>2</v>
      </c>
      <c r="O2633">
        <f>ROUND(E2633/D2633*100,0)</f>
        <v>13</v>
      </c>
      <c r="P2633">
        <f t="shared" si="41"/>
        <v>5.0000000000000001E-4</v>
      </c>
      <c r="Q2633" t="b">
        <v>0</v>
      </c>
      <c r="R2633" t="s">
        <v>8269</v>
      </c>
    </row>
    <row r="2634" spans="1:18" ht="43.2" x14ac:dyDescent="0.3">
      <c r="A2634">
        <v>222</v>
      </c>
      <c r="B2634" s="7" t="s">
        <v>224</v>
      </c>
      <c r="C2634" s="3" t="s">
        <v>4332</v>
      </c>
      <c r="D2634" s="5">
        <v>1000</v>
      </c>
      <c r="E2634" s="5">
        <v>130</v>
      </c>
      <c r="F2634" t="s">
        <v>8220</v>
      </c>
      <c r="G2634" t="s">
        <v>8223</v>
      </c>
      <c r="H2634" t="s">
        <v>8245</v>
      </c>
      <c r="I2634">
        <v>1427423940</v>
      </c>
      <c r="J2634" s="9">
        <f>(I2634/86400)+DATE(1970,1,1)</f>
        <v>42090.110416666663</v>
      </c>
      <c r="K2634">
        <v>1422383318</v>
      </c>
      <c r="L2634" s="9">
        <f>(K2634/86400)+DATE(1970,1,1)</f>
        <v>42031.769884259258</v>
      </c>
      <c r="M2634" t="b">
        <v>0</v>
      </c>
      <c r="N2634">
        <v>2</v>
      </c>
      <c r="O2634">
        <f>ROUND(E2634/D2634*100,0)</f>
        <v>13</v>
      </c>
      <c r="P2634">
        <f t="shared" si="41"/>
        <v>3.0999999999999999E-3</v>
      </c>
      <c r="Q2634" t="b">
        <v>0</v>
      </c>
      <c r="R2634" t="s">
        <v>8266</v>
      </c>
    </row>
    <row r="2635" spans="1:18" ht="43.2" x14ac:dyDescent="0.3">
      <c r="A2635">
        <v>4091</v>
      </c>
      <c r="B2635" s="7" t="s">
        <v>4087</v>
      </c>
      <c r="C2635" s="3" t="s">
        <v>8194</v>
      </c>
      <c r="D2635" s="5">
        <v>1600</v>
      </c>
      <c r="E2635" s="5">
        <v>204</v>
      </c>
      <c r="F2635" t="s">
        <v>8220</v>
      </c>
      <c r="G2635" t="s">
        <v>8223</v>
      </c>
      <c r="H2635" t="s">
        <v>8245</v>
      </c>
      <c r="I2635">
        <v>1421410151</v>
      </c>
      <c r="J2635" s="9">
        <f>(I2635/86400)+DATE(1970,1,1)</f>
        <v>42020.506377314814</v>
      </c>
      <c r="K2635">
        <v>1418818151</v>
      </c>
      <c r="L2635" s="9">
        <f>(K2635/86400)+DATE(1970,1,1)</f>
        <v>41990.506377314814</v>
      </c>
      <c r="M2635" t="b">
        <v>0</v>
      </c>
      <c r="N2635">
        <v>8</v>
      </c>
      <c r="O2635">
        <f>ROUND(E2635/D2635*100,0)</f>
        <v>13</v>
      </c>
      <c r="P2635">
        <f t="shared" si="41"/>
        <v>4.8999999999999998E-3</v>
      </c>
      <c r="Q2635" t="b">
        <v>0</v>
      </c>
      <c r="R2635" t="s">
        <v>8269</v>
      </c>
    </row>
    <row r="2636" spans="1:18" ht="43.2" x14ac:dyDescent="0.3">
      <c r="A2636">
        <v>3880</v>
      </c>
      <c r="B2636" s="7" t="s">
        <v>3877</v>
      </c>
      <c r="C2636" s="3" t="s">
        <v>7989</v>
      </c>
      <c r="D2636" s="5">
        <v>7500</v>
      </c>
      <c r="E2636" s="5">
        <v>980</v>
      </c>
      <c r="F2636" t="s">
        <v>8219</v>
      </c>
      <c r="G2636" t="s">
        <v>8224</v>
      </c>
      <c r="H2636" t="s">
        <v>8246</v>
      </c>
      <c r="I2636">
        <v>1406761200</v>
      </c>
      <c r="J2636" s="9">
        <f>(I2636/86400)+DATE(1970,1,1)</f>
        <v>41850.958333333336</v>
      </c>
      <c r="K2636">
        <v>1403724820</v>
      </c>
      <c r="L2636" s="9">
        <f>(K2636/86400)+DATE(1970,1,1)</f>
        <v>41815.815046296295</v>
      </c>
      <c r="M2636" t="b">
        <v>0</v>
      </c>
      <c r="N2636">
        <v>17</v>
      </c>
      <c r="O2636">
        <f>ROUND(E2636/D2636*100,0)</f>
        <v>13</v>
      </c>
      <c r="P2636">
        <f t="shared" si="41"/>
        <v>2.3400000000000001E-2</v>
      </c>
      <c r="Q2636" t="b">
        <v>0</v>
      </c>
      <c r="R2636" t="s">
        <v>8303</v>
      </c>
    </row>
    <row r="2637" spans="1:18" ht="43.2" x14ac:dyDescent="0.3">
      <c r="A2637">
        <v>135</v>
      </c>
      <c r="B2637" s="7" t="s">
        <v>137</v>
      </c>
      <c r="C2637" s="3" t="s">
        <v>4246</v>
      </c>
      <c r="D2637" s="5">
        <v>3000</v>
      </c>
      <c r="E2637" s="5">
        <v>403</v>
      </c>
      <c r="F2637" t="s">
        <v>8219</v>
      </c>
      <c r="G2637" t="s">
        <v>8223</v>
      </c>
      <c r="H2637" t="s">
        <v>8245</v>
      </c>
      <c r="I2637">
        <v>1404241200</v>
      </c>
      <c r="J2637" s="9">
        <f>(I2637/86400)+DATE(1970,1,1)</f>
        <v>41821.791666666664</v>
      </c>
      <c r="K2637">
        <v>1401354597</v>
      </c>
      <c r="L2637" s="9">
        <f>(K2637/86400)+DATE(1970,1,1)</f>
        <v>41788.381909722222</v>
      </c>
      <c r="M2637" t="b">
        <v>0</v>
      </c>
      <c r="N2637">
        <v>5</v>
      </c>
      <c r="O2637">
        <f>ROUND(E2637/D2637*100,0)</f>
        <v>13</v>
      </c>
      <c r="P2637">
        <f t="shared" si="41"/>
        <v>9.5999999999999992E-3</v>
      </c>
      <c r="Q2637" t="b">
        <v>0</v>
      </c>
      <c r="R2637" t="s">
        <v>8265</v>
      </c>
    </row>
    <row r="2638" spans="1:18" ht="43.2" x14ac:dyDescent="0.3">
      <c r="A2638">
        <v>987</v>
      </c>
      <c r="B2638" s="7" t="s">
        <v>988</v>
      </c>
      <c r="C2638" s="3" t="s">
        <v>5097</v>
      </c>
      <c r="D2638" s="5">
        <v>50000</v>
      </c>
      <c r="E2638" s="5">
        <v>6610</v>
      </c>
      <c r="F2638" t="s">
        <v>8220</v>
      </c>
      <c r="G2638" t="s">
        <v>8232</v>
      </c>
      <c r="H2638" t="s">
        <v>8248</v>
      </c>
      <c r="I2638">
        <v>1403507050</v>
      </c>
      <c r="J2638" s="9">
        <f>(I2638/86400)+DATE(1970,1,1)</f>
        <v>41813.294560185182</v>
      </c>
      <c r="K2638">
        <v>1400051050</v>
      </c>
      <c r="L2638" s="9">
        <f>(K2638/86400)+DATE(1970,1,1)</f>
        <v>41773.294560185182</v>
      </c>
      <c r="M2638" t="b">
        <v>0</v>
      </c>
      <c r="N2638">
        <v>41</v>
      </c>
      <c r="O2638">
        <f>ROUND(E2638/D2638*100,0)</f>
        <v>13</v>
      </c>
      <c r="P2638">
        <f t="shared" si="41"/>
        <v>0.15820000000000001</v>
      </c>
      <c r="Q2638" t="b">
        <v>0</v>
      </c>
      <c r="R2638" t="s">
        <v>8271</v>
      </c>
    </row>
    <row r="2639" spans="1:18" ht="28.8" x14ac:dyDescent="0.3">
      <c r="A2639">
        <v>2138</v>
      </c>
      <c r="B2639" s="7" t="s">
        <v>2139</v>
      </c>
      <c r="C2639" s="3" t="s">
        <v>6248</v>
      </c>
      <c r="D2639" s="5">
        <v>1000</v>
      </c>
      <c r="E2639" s="5">
        <v>128</v>
      </c>
      <c r="F2639" t="s">
        <v>8220</v>
      </c>
      <c r="G2639" t="s">
        <v>8224</v>
      </c>
      <c r="H2639" t="s">
        <v>8246</v>
      </c>
      <c r="I2639">
        <v>1383959939</v>
      </c>
      <c r="J2639" s="9">
        <f>(I2639/86400)+DATE(1970,1,1)</f>
        <v>41587.054849537039</v>
      </c>
      <c r="K2639">
        <v>1381364339</v>
      </c>
      <c r="L2639" s="9">
        <f>(K2639/86400)+DATE(1970,1,1)</f>
        <v>41557.013182870374</v>
      </c>
      <c r="M2639" t="b">
        <v>0</v>
      </c>
      <c r="N2639">
        <v>12</v>
      </c>
      <c r="O2639">
        <f>ROUND(E2639/D2639*100,0)</f>
        <v>13</v>
      </c>
      <c r="P2639">
        <f t="shared" si="41"/>
        <v>3.0999999999999999E-3</v>
      </c>
      <c r="Q2639" t="b">
        <v>0</v>
      </c>
      <c r="R2639" t="s">
        <v>8280</v>
      </c>
    </row>
    <row r="2640" spans="1:18" ht="57.6" x14ac:dyDescent="0.3">
      <c r="A2640">
        <v>1695</v>
      </c>
      <c r="B2640" s="7" t="s">
        <v>1696</v>
      </c>
      <c r="C2640" s="3" t="s">
        <v>5805</v>
      </c>
      <c r="D2640" s="5">
        <v>12000</v>
      </c>
      <c r="E2640" s="5">
        <v>1405</v>
      </c>
      <c r="F2640" t="s">
        <v>8221</v>
      </c>
      <c r="G2640" t="s">
        <v>8223</v>
      </c>
      <c r="H2640" t="s">
        <v>8245</v>
      </c>
      <c r="I2640">
        <v>1491786000</v>
      </c>
      <c r="J2640" s="9">
        <f>(I2640/86400)+DATE(1970,1,1)</f>
        <v>42835.041666666672</v>
      </c>
      <c r="K2640">
        <v>1488847514</v>
      </c>
      <c r="L2640" s="9">
        <f>(K2640/86400)+DATE(1970,1,1)</f>
        <v>42801.031412037039</v>
      </c>
      <c r="M2640" t="b">
        <v>0</v>
      </c>
      <c r="N2640">
        <v>23</v>
      </c>
      <c r="O2640">
        <f>ROUND(E2640/D2640*100,0)</f>
        <v>12</v>
      </c>
      <c r="P2640">
        <f t="shared" si="41"/>
        <v>3.2800000000000003E-2</v>
      </c>
      <c r="Q2640" t="b">
        <v>0</v>
      </c>
      <c r="R2640" t="s">
        <v>8291</v>
      </c>
    </row>
    <row r="2641" spans="1:18" ht="28.8" x14ac:dyDescent="0.3">
      <c r="A2641">
        <v>2595</v>
      </c>
      <c r="B2641" s="7" t="s">
        <v>2595</v>
      </c>
      <c r="C2641" s="3" t="s">
        <v>6705</v>
      </c>
      <c r="D2641" s="5">
        <v>15000</v>
      </c>
      <c r="E2641" s="5">
        <v>1825</v>
      </c>
      <c r="F2641" t="s">
        <v>8220</v>
      </c>
      <c r="G2641" t="s">
        <v>8223</v>
      </c>
      <c r="H2641" t="s">
        <v>8245</v>
      </c>
      <c r="I2641">
        <v>1487915500</v>
      </c>
      <c r="J2641" s="9">
        <f>(I2641/86400)+DATE(1970,1,1)</f>
        <v>42790.244212962964</v>
      </c>
      <c r="K2641">
        <v>1485323500</v>
      </c>
      <c r="L2641" s="9">
        <f>(K2641/86400)+DATE(1970,1,1)</f>
        <v>42760.244212962964</v>
      </c>
      <c r="M2641" t="b">
        <v>0</v>
      </c>
      <c r="N2641">
        <v>19</v>
      </c>
      <c r="O2641">
        <f>ROUND(E2641/D2641*100,0)</f>
        <v>12</v>
      </c>
      <c r="P2641">
        <f t="shared" si="41"/>
        <v>4.2700000000000002E-2</v>
      </c>
      <c r="Q2641" t="b">
        <v>0</v>
      </c>
      <c r="R2641" t="s">
        <v>8282</v>
      </c>
    </row>
    <row r="2642" spans="1:18" ht="57.6" x14ac:dyDescent="0.3">
      <c r="A2642">
        <v>2758</v>
      </c>
      <c r="B2642" s="7" t="s">
        <v>2758</v>
      </c>
      <c r="C2642" s="3" t="s">
        <v>6868</v>
      </c>
      <c r="D2642" s="5">
        <v>2000</v>
      </c>
      <c r="E2642" s="5">
        <v>234</v>
      </c>
      <c r="F2642" t="s">
        <v>8220</v>
      </c>
      <c r="G2642" t="s">
        <v>8225</v>
      </c>
      <c r="H2642" t="s">
        <v>8247</v>
      </c>
      <c r="I2642">
        <v>1476095783</v>
      </c>
      <c r="J2642" s="9">
        <f>(I2642/86400)+DATE(1970,1,1)</f>
        <v>42653.441932870366</v>
      </c>
      <c r="K2642">
        <v>1474886183</v>
      </c>
      <c r="L2642" s="9">
        <f>(K2642/86400)+DATE(1970,1,1)</f>
        <v>42639.441932870366</v>
      </c>
      <c r="M2642" t="b">
        <v>0</v>
      </c>
      <c r="N2642">
        <v>6</v>
      </c>
      <c r="O2642">
        <f>ROUND(E2642/D2642*100,0)</f>
        <v>12</v>
      </c>
      <c r="P2642">
        <f t="shared" si="41"/>
        <v>5.4999999999999997E-3</v>
      </c>
      <c r="Q2642" t="b">
        <v>0</v>
      </c>
      <c r="R2642" t="s">
        <v>8302</v>
      </c>
    </row>
    <row r="2643" spans="1:18" ht="28.8" x14ac:dyDescent="0.3">
      <c r="A2643">
        <v>690</v>
      </c>
      <c r="B2643" s="7" t="s">
        <v>691</v>
      </c>
      <c r="C2643" s="3" t="s">
        <v>4800</v>
      </c>
      <c r="D2643" s="5">
        <v>20000</v>
      </c>
      <c r="E2643" s="5">
        <v>2468</v>
      </c>
      <c r="F2643" t="s">
        <v>8220</v>
      </c>
      <c r="G2643" t="s">
        <v>8223</v>
      </c>
      <c r="H2643" t="s">
        <v>8245</v>
      </c>
      <c r="I2643">
        <v>1473400800</v>
      </c>
      <c r="J2643" s="9">
        <f>(I2643/86400)+DATE(1970,1,1)</f>
        <v>42622.25</v>
      </c>
      <c r="K2643">
        <v>1469718841</v>
      </c>
      <c r="L2643" s="9">
        <f>(K2643/86400)+DATE(1970,1,1)</f>
        <v>42579.634733796294</v>
      </c>
      <c r="M2643" t="b">
        <v>0</v>
      </c>
      <c r="N2643">
        <v>34</v>
      </c>
      <c r="O2643">
        <f>ROUND(E2643/D2643*100,0)</f>
        <v>12</v>
      </c>
      <c r="P2643">
        <f t="shared" si="41"/>
        <v>5.8000000000000003E-2</v>
      </c>
      <c r="Q2643" t="b">
        <v>0</v>
      </c>
      <c r="R2643" t="s">
        <v>8271</v>
      </c>
    </row>
    <row r="2644" spans="1:18" ht="43.2" x14ac:dyDescent="0.3">
      <c r="A2644">
        <v>3066</v>
      </c>
      <c r="B2644" s="7" t="s">
        <v>3066</v>
      </c>
      <c r="C2644" s="3" t="s">
        <v>7176</v>
      </c>
      <c r="D2644" s="5">
        <v>350000</v>
      </c>
      <c r="E2644" s="5">
        <v>41950</v>
      </c>
      <c r="F2644" t="s">
        <v>8220</v>
      </c>
      <c r="G2644" t="s">
        <v>8225</v>
      </c>
      <c r="H2644" t="s">
        <v>8247</v>
      </c>
      <c r="I2644">
        <v>1468128537</v>
      </c>
      <c r="J2644" s="9">
        <f>(I2644/86400)+DATE(1970,1,1)</f>
        <v>42561.228437500002</v>
      </c>
      <c r="K2644">
        <v>1465536537</v>
      </c>
      <c r="L2644" s="9">
        <f>(K2644/86400)+DATE(1970,1,1)</f>
        <v>42531.228437500002</v>
      </c>
      <c r="M2644" t="b">
        <v>0</v>
      </c>
      <c r="N2644">
        <v>15</v>
      </c>
      <c r="O2644">
        <f>ROUND(E2644/D2644*100,0)</f>
        <v>12</v>
      </c>
      <c r="P2644">
        <f t="shared" si="41"/>
        <v>0.98629999999999995</v>
      </c>
      <c r="Q2644" t="b">
        <v>0</v>
      </c>
      <c r="R2644" t="s">
        <v>8301</v>
      </c>
    </row>
    <row r="2645" spans="1:18" ht="43.2" x14ac:dyDescent="0.3">
      <c r="A2645">
        <v>633</v>
      </c>
      <c r="B2645" s="7" t="s">
        <v>634</v>
      </c>
      <c r="C2645" s="3" t="s">
        <v>4743</v>
      </c>
      <c r="D2645" s="5">
        <v>10000</v>
      </c>
      <c r="E2645" s="5">
        <v>1245</v>
      </c>
      <c r="F2645" t="s">
        <v>8219</v>
      </c>
      <c r="G2645" t="s">
        <v>8223</v>
      </c>
      <c r="H2645" t="s">
        <v>8245</v>
      </c>
      <c r="I2645">
        <v>1466204400</v>
      </c>
      <c r="J2645" s="9">
        <f>(I2645/86400)+DATE(1970,1,1)</f>
        <v>42538.958333333328</v>
      </c>
      <c r="K2645">
        <v>1463469062</v>
      </c>
      <c r="L2645" s="9">
        <f>(K2645/86400)+DATE(1970,1,1)</f>
        <v>42507.299328703702</v>
      </c>
      <c r="M2645" t="b">
        <v>0</v>
      </c>
      <c r="N2645">
        <v>25</v>
      </c>
      <c r="O2645">
        <f>ROUND(E2645/D2645*100,0)</f>
        <v>12</v>
      </c>
      <c r="P2645">
        <f t="shared" si="41"/>
        <v>2.93E-2</v>
      </c>
      <c r="Q2645" t="b">
        <v>0</v>
      </c>
      <c r="R2645" t="s">
        <v>8270</v>
      </c>
    </row>
    <row r="2646" spans="1:18" ht="57.6" x14ac:dyDescent="0.3">
      <c r="A2646">
        <v>948</v>
      </c>
      <c r="B2646" s="7" t="s">
        <v>949</v>
      </c>
      <c r="C2646" s="3" t="s">
        <v>5058</v>
      </c>
      <c r="D2646" s="5">
        <v>4000</v>
      </c>
      <c r="E2646" s="5">
        <v>480</v>
      </c>
      <c r="F2646" t="s">
        <v>8220</v>
      </c>
      <c r="G2646" t="s">
        <v>8232</v>
      </c>
      <c r="H2646" t="s">
        <v>8248</v>
      </c>
      <c r="I2646">
        <v>1457812364</v>
      </c>
      <c r="J2646" s="9">
        <f>(I2646/86400)+DATE(1970,1,1)</f>
        <v>42441.828287037039</v>
      </c>
      <c r="K2646">
        <v>1455220364</v>
      </c>
      <c r="L2646" s="9">
        <f>(K2646/86400)+DATE(1970,1,1)</f>
        <v>42411.828287037039</v>
      </c>
      <c r="M2646" t="b">
        <v>0</v>
      </c>
      <c r="N2646">
        <v>8</v>
      </c>
      <c r="O2646">
        <f>ROUND(E2646/D2646*100,0)</f>
        <v>12</v>
      </c>
      <c r="P2646">
        <f t="shared" si="41"/>
        <v>1.1299999999999999E-2</v>
      </c>
      <c r="Q2646" t="b">
        <v>0</v>
      </c>
      <c r="R2646" t="s">
        <v>8271</v>
      </c>
    </row>
    <row r="2647" spans="1:18" ht="43.2" x14ac:dyDescent="0.3">
      <c r="A2647">
        <v>2129</v>
      </c>
      <c r="B2647" s="7" t="s">
        <v>2130</v>
      </c>
      <c r="C2647" s="3" t="s">
        <v>6239</v>
      </c>
      <c r="D2647" s="5">
        <v>2000</v>
      </c>
      <c r="E2647" s="5">
        <v>236</v>
      </c>
      <c r="F2647" t="s">
        <v>8220</v>
      </c>
      <c r="G2647" t="s">
        <v>8223</v>
      </c>
      <c r="H2647" t="s">
        <v>8245</v>
      </c>
      <c r="I2647">
        <v>1457570100</v>
      </c>
      <c r="J2647" s="9">
        <f>(I2647/86400)+DATE(1970,1,1)</f>
        <v>42439.024305555555</v>
      </c>
      <c r="K2647">
        <v>1454978100</v>
      </c>
      <c r="L2647" s="9">
        <f>(K2647/86400)+DATE(1970,1,1)</f>
        <v>42409.024305555555</v>
      </c>
      <c r="M2647" t="b">
        <v>0</v>
      </c>
      <c r="N2647">
        <v>12</v>
      </c>
      <c r="O2647">
        <f>ROUND(E2647/D2647*100,0)</f>
        <v>12</v>
      </c>
      <c r="P2647">
        <f t="shared" si="41"/>
        <v>5.5999999999999999E-3</v>
      </c>
      <c r="Q2647" t="b">
        <v>0</v>
      </c>
      <c r="R2647" t="s">
        <v>8280</v>
      </c>
    </row>
    <row r="2648" spans="1:18" ht="28.8" x14ac:dyDescent="0.3">
      <c r="A2648">
        <v>1307</v>
      </c>
      <c r="B2648" s="7" t="s">
        <v>1308</v>
      </c>
      <c r="C2648" s="3" t="s">
        <v>5417</v>
      </c>
      <c r="D2648" s="5">
        <v>50000</v>
      </c>
      <c r="E2648" s="5">
        <v>5757</v>
      </c>
      <c r="F2648" t="s">
        <v>8219</v>
      </c>
      <c r="G2648" t="s">
        <v>8223</v>
      </c>
      <c r="H2648" t="s">
        <v>8245</v>
      </c>
      <c r="I2648">
        <v>1455710679</v>
      </c>
      <c r="J2648" s="9">
        <f>(I2648/86400)+DATE(1970,1,1)</f>
        <v>42417.503229166672</v>
      </c>
      <c r="K2648">
        <v>1453118679</v>
      </c>
      <c r="L2648" s="9">
        <f>(K2648/86400)+DATE(1970,1,1)</f>
        <v>42387.503229166672</v>
      </c>
      <c r="M2648" t="b">
        <v>0</v>
      </c>
      <c r="N2648">
        <v>45</v>
      </c>
      <c r="O2648">
        <f>ROUND(E2648/D2648*100,0)</f>
        <v>12</v>
      </c>
      <c r="P2648">
        <f t="shared" si="41"/>
        <v>0.1358</v>
      </c>
      <c r="Q2648" t="b">
        <v>0</v>
      </c>
      <c r="R2648" t="s">
        <v>8271</v>
      </c>
    </row>
    <row r="2649" spans="1:18" ht="57.6" x14ac:dyDescent="0.3">
      <c r="A2649">
        <v>3101</v>
      </c>
      <c r="B2649" s="7" t="s">
        <v>3101</v>
      </c>
      <c r="C2649" s="3" t="s">
        <v>7211</v>
      </c>
      <c r="D2649" s="5">
        <v>2500</v>
      </c>
      <c r="E2649" s="5">
        <v>300</v>
      </c>
      <c r="F2649" t="s">
        <v>8220</v>
      </c>
      <c r="G2649" t="s">
        <v>8229</v>
      </c>
      <c r="H2649" t="s">
        <v>8248</v>
      </c>
      <c r="I2649">
        <v>1437033360</v>
      </c>
      <c r="J2649" s="9">
        <f>(I2649/86400)+DATE(1970,1,1)</f>
        <v>42201.330555555556</v>
      </c>
      <c r="K2649">
        <v>1434445937</v>
      </c>
      <c r="L2649" s="9">
        <f>(K2649/86400)+DATE(1970,1,1)</f>
        <v>42171.383530092593</v>
      </c>
      <c r="M2649" t="b">
        <v>0</v>
      </c>
      <c r="N2649">
        <v>12</v>
      </c>
      <c r="O2649">
        <f>ROUND(E2649/D2649*100,0)</f>
        <v>12</v>
      </c>
      <c r="P2649">
        <f t="shared" si="41"/>
        <v>7.1000000000000004E-3</v>
      </c>
      <c r="Q2649" t="b">
        <v>0</v>
      </c>
      <c r="R2649" t="s">
        <v>8301</v>
      </c>
    </row>
    <row r="2650" spans="1:18" ht="43.2" x14ac:dyDescent="0.3">
      <c r="A2650">
        <v>3938</v>
      </c>
      <c r="B2650" s="7" t="s">
        <v>3935</v>
      </c>
      <c r="C2650" s="3" t="s">
        <v>8046</v>
      </c>
      <c r="D2650" s="5">
        <v>3255</v>
      </c>
      <c r="E2650" s="5">
        <v>397</v>
      </c>
      <c r="F2650" t="s">
        <v>8220</v>
      </c>
      <c r="G2650" t="s">
        <v>8223</v>
      </c>
      <c r="H2650" t="s">
        <v>8245</v>
      </c>
      <c r="I2650">
        <v>1435441454</v>
      </c>
      <c r="J2650" s="9">
        <f>(I2650/86400)+DATE(1970,1,1)</f>
        <v>42182.905717592592</v>
      </c>
      <c r="K2650">
        <v>1432763054</v>
      </c>
      <c r="L2650" s="9">
        <f>(K2650/86400)+DATE(1970,1,1)</f>
        <v>42151.905717592592</v>
      </c>
      <c r="M2650" t="b">
        <v>0</v>
      </c>
      <c r="N2650">
        <v>5</v>
      </c>
      <c r="O2650">
        <f>ROUND(E2650/D2650*100,0)</f>
        <v>12</v>
      </c>
      <c r="P2650">
        <f t="shared" si="41"/>
        <v>9.4000000000000004E-3</v>
      </c>
      <c r="Q2650" t="b">
        <v>0</v>
      </c>
      <c r="R2650" t="s">
        <v>8269</v>
      </c>
    </row>
    <row r="2651" spans="1:18" ht="43.2" x14ac:dyDescent="0.3">
      <c r="A2651">
        <v>3905</v>
      </c>
      <c r="B2651" s="7" t="s">
        <v>3902</v>
      </c>
      <c r="C2651" s="3" t="s">
        <v>8013</v>
      </c>
      <c r="D2651" s="5">
        <v>1500</v>
      </c>
      <c r="E2651" s="5">
        <v>173</v>
      </c>
      <c r="F2651" t="s">
        <v>8220</v>
      </c>
      <c r="G2651" t="s">
        <v>8224</v>
      </c>
      <c r="H2651" t="s">
        <v>8246</v>
      </c>
      <c r="I2651">
        <v>1434063600</v>
      </c>
      <c r="J2651" s="9">
        <f>(I2651/86400)+DATE(1970,1,1)</f>
        <v>42166.958333333328</v>
      </c>
      <c r="K2651">
        <v>1430405903</v>
      </c>
      <c r="L2651" s="9">
        <f>(K2651/86400)+DATE(1970,1,1)</f>
        <v>42124.623877314814</v>
      </c>
      <c r="M2651" t="b">
        <v>0</v>
      </c>
      <c r="N2651">
        <v>7</v>
      </c>
      <c r="O2651">
        <f>ROUND(E2651/D2651*100,0)</f>
        <v>12</v>
      </c>
      <c r="P2651">
        <f t="shared" si="41"/>
        <v>4.1000000000000003E-3</v>
      </c>
      <c r="Q2651" t="b">
        <v>0</v>
      </c>
      <c r="R2651" t="s">
        <v>8269</v>
      </c>
    </row>
    <row r="2652" spans="1:18" ht="57.6" x14ac:dyDescent="0.3">
      <c r="A2652">
        <v>3189</v>
      </c>
      <c r="B2652" s="7" t="s">
        <v>3189</v>
      </c>
      <c r="C2652" s="3" t="s">
        <v>7299</v>
      </c>
      <c r="D2652" s="5">
        <v>55000</v>
      </c>
      <c r="E2652" s="5">
        <v>6780</v>
      </c>
      <c r="F2652" t="s">
        <v>8220</v>
      </c>
      <c r="G2652" t="s">
        <v>8234</v>
      </c>
      <c r="H2652" t="s">
        <v>8254</v>
      </c>
      <c r="I2652">
        <v>1432455532</v>
      </c>
      <c r="J2652" s="9">
        <f>(I2652/86400)+DATE(1970,1,1)</f>
        <v>42148.346435185187</v>
      </c>
      <c r="K2652">
        <v>1429863532</v>
      </c>
      <c r="L2652" s="9">
        <f>(K2652/86400)+DATE(1970,1,1)</f>
        <v>42118.346435185187</v>
      </c>
      <c r="M2652" t="b">
        <v>0</v>
      </c>
      <c r="N2652">
        <v>19</v>
      </c>
      <c r="O2652">
        <f>ROUND(E2652/D2652*100,0)</f>
        <v>12</v>
      </c>
      <c r="P2652">
        <f t="shared" si="41"/>
        <v>0.161</v>
      </c>
      <c r="Q2652" t="b">
        <v>0</v>
      </c>
      <c r="R2652" t="s">
        <v>8303</v>
      </c>
    </row>
    <row r="2653" spans="1:18" ht="57.6" x14ac:dyDescent="0.3">
      <c r="A2653">
        <v>3084</v>
      </c>
      <c r="B2653" s="7" t="s">
        <v>3084</v>
      </c>
      <c r="C2653" s="3" t="s">
        <v>7194</v>
      </c>
      <c r="D2653" s="5">
        <v>4059</v>
      </c>
      <c r="E2653" s="5">
        <v>470</v>
      </c>
      <c r="F2653" t="s">
        <v>8220</v>
      </c>
      <c r="G2653" t="s">
        <v>8223</v>
      </c>
      <c r="H2653" t="s">
        <v>8245</v>
      </c>
      <c r="I2653">
        <v>1430851680</v>
      </c>
      <c r="J2653" s="9">
        <f>(I2653/86400)+DATE(1970,1,1)</f>
        <v>42129.783333333333</v>
      </c>
      <c r="K2653">
        <v>1428340931</v>
      </c>
      <c r="L2653" s="9">
        <f>(K2653/86400)+DATE(1970,1,1)</f>
        <v>42100.723738425921</v>
      </c>
      <c r="M2653" t="b">
        <v>0</v>
      </c>
      <c r="N2653">
        <v>6</v>
      </c>
      <c r="O2653">
        <f>ROUND(E2653/D2653*100,0)</f>
        <v>12</v>
      </c>
      <c r="P2653">
        <f t="shared" si="41"/>
        <v>1.12E-2</v>
      </c>
      <c r="Q2653" t="b">
        <v>0</v>
      </c>
      <c r="R2653" t="s">
        <v>8301</v>
      </c>
    </row>
    <row r="2654" spans="1:18" ht="43.2" x14ac:dyDescent="0.3">
      <c r="A2654">
        <v>3923</v>
      </c>
      <c r="B2654" s="7" t="s">
        <v>3920</v>
      </c>
      <c r="C2654" s="3" t="s">
        <v>8031</v>
      </c>
      <c r="D2654" s="5">
        <v>11500</v>
      </c>
      <c r="E2654" s="5">
        <v>1384</v>
      </c>
      <c r="F2654" t="s">
        <v>8220</v>
      </c>
      <c r="G2654" t="s">
        <v>8224</v>
      </c>
      <c r="H2654" t="s">
        <v>8246</v>
      </c>
      <c r="I2654">
        <v>1428622271</v>
      </c>
      <c r="J2654" s="9">
        <f>(I2654/86400)+DATE(1970,1,1)</f>
        <v>42103.979988425926</v>
      </c>
      <c r="K2654">
        <v>1426203071</v>
      </c>
      <c r="L2654" s="9">
        <f>(K2654/86400)+DATE(1970,1,1)</f>
        <v>42075.979988425926</v>
      </c>
      <c r="M2654" t="b">
        <v>0</v>
      </c>
      <c r="N2654">
        <v>17</v>
      </c>
      <c r="O2654">
        <f>ROUND(E2654/D2654*100,0)</f>
        <v>12</v>
      </c>
      <c r="P2654">
        <f t="shared" si="41"/>
        <v>3.2899999999999999E-2</v>
      </c>
      <c r="Q2654" t="b">
        <v>0</v>
      </c>
      <c r="R2654" t="s">
        <v>8269</v>
      </c>
    </row>
    <row r="2655" spans="1:18" ht="43.2" x14ac:dyDescent="0.3">
      <c r="A2655">
        <v>3193</v>
      </c>
      <c r="B2655" s="7" t="s">
        <v>3193</v>
      </c>
      <c r="C2655" s="3" t="s">
        <v>7303</v>
      </c>
      <c r="D2655" s="5">
        <v>5000</v>
      </c>
      <c r="E2655" s="5">
        <v>587</v>
      </c>
      <c r="F2655" t="s">
        <v>8220</v>
      </c>
      <c r="G2655" t="s">
        <v>8224</v>
      </c>
      <c r="H2655" t="s">
        <v>8246</v>
      </c>
      <c r="I2655">
        <v>1424474056</v>
      </c>
      <c r="J2655" s="9">
        <f>(I2655/86400)+DATE(1970,1,1)</f>
        <v>42055.968240740738</v>
      </c>
      <c r="K2655">
        <v>1420586056</v>
      </c>
      <c r="L2655" s="9">
        <f>(K2655/86400)+DATE(1970,1,1)</f>
        <v>42010.968240740738</v>
      </c>
      <c r="M2655" t="b">
        <v>0</v>
      </c>
      <c r="N2655">
        <v>24</v>
      </c>
      <c r="O2655">
        <f>ROUND(E2655/D2655*100,0)</f>
        <v>12</v>
      </c>
      <c r="P2655">
        <f t="shared" si="41"/>
        <v>1.4E-2</v>
      </c>
      <c r="Q2655" t="b">
        <v>0</v>
      </c>
      <c r="R2655" t="s">
        <v>8303</v>
      </c>
    </row>
    <row r="2656" spans="1:18" x14ac:dyDescent="0.3">
      <c r="A2656">
        <v>217</v>
      </c>
      <c r="B2656" s="7" t="s">
        <v>219</v>
      </c>
      <c r="C2656" s="3" t="s">
        <v>4327</v>
      </c>
      <c r="D2656" s="5">
        <v>100000</v>
      </c>
      <c r="E2656" s="5">
        <v>11943</v>
      </c>
      <c r="F2656" t="s">
        <v>8220</v>
      </c>
      <c r="G2656" t="s">
        <v>8234</v>
      </c>
      <c r="H2656" t="s">
        <v>8254</v>
      </c>
      <c r="I2656">
        <v>1419780149</v>
      </c>
      <c r="J2656" s="9">
        <f>(I2656/86400)+DATE(1970,1,1)</f>
        <v>42001.64061342593</v>
      </c>
      <c r="K2656">
        <v>1417101749</v>
      </c>
      <c r="L2656" s="9">
        <f>(K2656/86400)+DATE(1970,1,1)</f>
        <v>41970.64061342593</v>
      </c>
      <c r="M2656" t="b">
        <v>0</v>
      </c>
      <c r="N2656">
        <v>38</v>
      </c>
      <c r="O2656">
        <f>ROUND(E2656/D2656*100,0)</f>
        <v>12</v>
      </c>
      <c r="P2656">
        <f t="shared" si="41"/>
        <v>0.28460000000000002</v>
      </c>
      <c r="Q2656" t="b">
        <v>0</v>
      </c>
      <c r="R2656" t="s">
        <v>8266</v>
      </c>
    </row>
    <row r="2657" spans="1:18" ht="43.2" x14ac:dyDescent="0.3">
      <c r="A2657">
        <v>4038</v>
      </c>
      <c r="B2657" s="7" t="s">
        <v>4034</v>
      </c>
      <c r="C2657" s="3" t="s">
        <v>8142</v>
      </c>
      <c r="D2657" s="5">
        <v>2500</v>
      </c>
      <c r="E2657" s="5">
        <v>301</v>
      </c>
      <c r="F2657" t="s">
        <v>8220</v>
      </c>
      <c r="G2657" t="s">
        <v>8223</v>
      </c>
      <c r="H2657" t="s">
        <v>8245</v>
      </c>
      <c r="I2657">
        <v>1413573010</v>
      </c>
      <c r="J2657" s="9">
        <f>(I2657/86400)+DATE(1970,1,1)</f>
        <v>41929.798726851848</v>
      </c>
      <c r="K2657">
        <v>1408389010</v>
      </c>
      <c r="L2657" s="9">
        <f>(K2657/86400)+DATE(1970,1,1)</f>
        <v>41869.798726851848</v>
      </c>
      <c r="M2657" t="b">
        <v>0</v>
      </c>
      <c r="N2657">
        <v>4</v>
      </c>
      <c r="O2657">
        <f>ROUND(E2657/D2657*100,0)</f>
        <v>12</v>
      </c>
      <c r="P2657">
        <f t="shared" si="41"/>
        <v>7.1999999999999998E-3</v>
      </c>
      <c r="Q2657" t="b">
        <v>0</v>
      </c>
      <c r="R2657" t="s">
        <v>8269</v>
      </c>
    </row>
    <row r="2658" spans="1:18" ht="43.2" x14ac:dyDescent="0.3">
      <c r="A2658">
        <v>1180</v>
      </c>
      <c r="B2658" s="7" t="s">
        <v>1181</v>
      </c>
      <c r="C2658" s="3" t="s">
        <v>5290</v>
      </c>
      <c r="D2658" s="5">
        <v>50000</v>
      </c>
      <c r="E2658" s="5">
        <v>5875</v>
      </c>
      <c r="F2658" t="s">
        <v>8220</v>
      </c>
      <c r="G2658" t="s">
        <v>8223</v>
      </c>
      <c r="H2658" t="s">
        <v>8245</v>
      </c>
      <c r="I2658">
        <v>1403983314</v>
      </c>
      <c r="J2658" s="9">
        <f>(I2658/86400)+DATE(1970,1,1)</f>
        <v>41818.806875000002</v>
      </c>
      <c r="K2658">
        <v>1400786514</v>
      </c>
      <c r="L2658" s="9">
        <f>(K2658/86400)+DATE(1970,1,1)</f>
        <v>41781.806875000002</v>
      </c>
      <c r="M2658" t="b">
        <v>0</v>
      </c>
      <c r="N2658">
        <v>85</v>
      </c>
      <c r="O2658">
        <f>ROUND(E2658/D2658*100,0)</f>
        <v>12</v>
      </c>
      <c r="P2658">
        <f t="shared" si="41"/>
        <v>0.1406</v>
      </c>
      <c r="Q2658" t="b">
        <v>0</v>
      </c>
      <c r="R2658" t="s">
        <v>8282</v>
      </c>
    </row>
    <row r="2659" spans="1:18" ht="43.2" x14ac:dyDescent="0.3">
      <c r="A2659">
        <v>2653</v>
      </c>
      <c r="B2659" s="7" t="s">
        <v>2653</v>
      </c>
      <c r="C2659" s="3" t="s">
        <v>6763</v>
      </c>
      <c r="D2659" s="5">
        <v>51000</v>
      </c>
      <c r="E2659" s="5">
        <v>5876</v>
      </c>
      <c r="F2659" t="s">
        <v>8219</v>
      </c>
      <c r="G2659" t="s">
        <v>8223</v>
      </c>
      <c r="H2659" t="s">
        <v>8245</v>
      </c>
      <c r="I2659">
        <v>1402632000</v>
      </c>
      <c r="J2659" s="9">
        <f>(I2659/86400)+DATE(1970,1,1)</f>
        <v>41803.166666666664</v>
      </c>
      <c r="K2659">
        <v>1399909127</v>
      </c>
      <c r="L2659" s="9">
        <f>(K2659/86400)+DATE(1970,1,1)</f>
        <v>41771.651932870373</v>
      </c>
      <c r="M2659" t="b">
        <v>0</v>
      </c>
      <c r="N2659">
        <v>70</v>
      </c>
      <c r="O2659">
        <f>ROUND(E2659/D2659*100,0)</f>
        <v>12</v>
      </c>
      <c r="P2659">
        <f t="shared" si="41"/>
        <v>0.14069999999999999</v>
      </c>
      <c r="Q2659" t="b">
        <v>0</v>
      </c>
      <c r="R2659" t="s">
        <v>8299</v>
      </c>
    </row>
    <row r="2660" spans="1:18" ht="57.6" x14ac:dyDescent="0.3">
      <c r="A2660">
        <v>471</v>
      </c>
      <c r="B2660" s="7" t="s">
        <v>472</v>
      </c>
      <c r="C2660" s="3" t="s">
        <v>4581</v>
      </c>
      <c r="D2660" s="5">
        <v>55000</v>
      </c>
      <c r="E2660" s="5">
        <v>6541</v>
      </c>
      <c r="F2660" t="s">
        <v>8220</v>
      </c>
      <c r="G2660" t="s">
        <v>8223</v>
      </c>
      <c r="H2660" t="s">
        <v>8245</v>
      </c>
      <c r="I2660">
        <v>1397924379</v>
      </c>
      <c r="J2660" s="9">
        <f>(I2660/86400)+DATE(1970,1,1)</f>
        <v>41748.680312500001</v>
      </c>
      <c r="K2660">
        <v>1394039979</v>
      </c>
      <c r="L2660" s="9">
        <f>(K2660/86400)+DATE(1970,1,1)</f>
        <v>41703.721979166665</v>
      </c>
      <c r="M2660" t="b">
        <v>0</v>
      </c>
      <c r="N2660">
        <v>170</v>
      </c>
      <c r="O2660">
        <f>ROUND(E2660/D2660*100,0)</f>
        <v>12</v>
      </c>
      <c r="P2660">
        <f t="shared" si="41"/>
        <v>0.15679999999999999</v>
      </c>
      <c r="Q2660" t="b">
        <v>0</v>
      </c>
      <c r="R2660" t="s">
        <v>8268</v>
      </c>
    </row>
    <row r="2661" spans="1:18" ht="57.6" x14ac:dyDescent="0.3">
      <c r="A2661">
        <v>869</v>
      </c>
      <c r="B2661" s="7" t="s">
        <v>870</v>
      </c>
      <c r="C2661" s="3" t="s">
        <v>4979</v>
      </c>
      <c r="D2661" s="5">
        <v>8800</v>
      </c>
      <c r="E2661" s="5">
        <v>1040</v>
      </c>
      <c r="F2661" t="s">
        <v>8220</v>
      </c>
      <c r="G2661" t="s">
        <v>8223</v>
      </c>
      <c r="H2661" t="s">
        <v>8245</v>
      </c>
      <c r="I2661">
        <v>1365448657</v>
      </c>
      <c r="J2661" s="9">
        <f>(I2661/86400)+DATE(1970,1,1)</f>
        <v>41372.803900462961</v>
      </c>
      <c r="K2661">
        <v>1362860257</v>
      </c>
      <c r="L2661" s="9">
        <f>(K2661/86400)+DATE(1970,1,1)</f>
        <v>41342.845567129625</v>
      </c>
      <c r="M2661" t="b">
        <v>0</v>
      </c>
      <c r="N2661">
        <v>3</v>
      </c>
      <c r="O2661">
        <f>ROUND(E2661/D2661*100,0)</f>
        <v>12</v>
      </c>
      <c r="P2661">
        <f t="shared" si="41"/>
        <v>2.52E-2</v>
      </c>
      <c r="Q2661" t="b">
        <v>0</v>
      </c>
      <c r="R2661" t="s">
        <v>8276</v>
      </c>
    </row>
    <row r="2662" spans="1:18" ht="43.2" x14ac:dyDescent="0.3">
      <c r="A2662">
        <v>1233</v>
      </c>
      <c r="B2662" s="7" t="s">
        <v>1234</v>
      </c>
      <c r="C2662" s="3" t="s">
        <v>5343</v>
      </c>
      <c r="D2662" s="5">
        <v>1000</v>
      </c>
      <c r="E2662" s="5">
        <v>116</v>
      </c>
      <c r="F2662" t="s">
        <v>8219</v>
      </c>
      <c r="G2662" t="s">
        <v>8223</v>
      </c>
      <c r="H2662" t="s">
        <v>8245</v>
      </c>
      <c r="I2662">
        <v>1329864374</v>
      </c>
      <c r="J2662" s="9">
        <f>(I2662/86400)+DATE(1970,1,1)</f>
        <v>40960.948773148149</v>
      </c>
      <c r="K2662">
        <v>1328049974</v>
      </c>
      <c r="L2662" s="9">
        <f>(K2662/86400)+DATE(1970,1,1)</f>
        <v>40939.948773148149</v>
      </c>
      <c r="M2662" t="b">
        <v>0</v>
      </c>
      <c r="N2662">
        <v>6</v>
      </c>
      <c r="O2662">
        <f>ROUND(E2662/D2662*100,0)</f>
        <v>12</v>
      </c>
      <c r="P2662">
        <f t="shared" si="41"/>
        <v>2.8E-3</v>
      </c>
      <c r="Q2662" t="b">
        <v>0</v>
      </c>
      <c r="R2662" t="s">
        <v>8284</v>
      </c>
    </row>
    <row r="2663" spans="1:18" ht="43.2" x14ac:dyDescent="0.3">
      <c r="A2663">
        <v>3146</v>
      </c>
      <c r="B2663" s="7" t="s">
        <v>3146</v>
      </c>
      <c r="C2663" s="3" t="s">
        <v>7256</v>
      </c>
      <c r="D2663" s="5">
        <v>50000</v>
      </c>
      <c r="E2663" s="5">
        <v>5250</v>
      </c>
      <c r="F2663" t="s">
        <v>8221</v>
      </c>
      <c r="G2663" t="s">
        <v>8237</v>
      </c>
      <c r="H2663" t="s">
        <v>8255</v>
      </c>
      <c r="I2663">
        <v>1492356166</v>
      </c>
      <c r="J2663" s="9">
        <f>(I2663/86400)+DATE(1970,1,1)</f>
        <v>42841.640810185185</v>
      </c>
      <c r="K2663">
        <v>1488471766</v>
      </c>
      <c r="L2663" s="9">
        <f>(K2663/86400)+DATE(1970,1,1)</f>
        <v>42796.682476851856</v>
      </c>
      <c r="M2663" t="b">
        <v>0</v>
      </c>
      <c r="N2663">
        <v>12</v>
      </c>
      <c r="O2663">
        <f>ROUND(E2663/D2663*100,0)</f>
        <v>11</v>
      </c>
      <c r="P2663">
        <f t="shared" si="41"/>
        <v>0.1227</v>
      </c>
      <c r="Q2663" t="b">
        <v>0</v>
      </c>
      <c r="R2663" t="s">
        <v>8269</v>
      </c>
    </row>
    <row r="2664" spans="1:18" ht="28.8" x14ac:dyDescent="0.3">
      <c r="A2664">
        <v>2705</v>
      </c>
      <c r="B2664" s="7" t="s">
        <v>2705</v>
      </c>
      <c r="C2664" s="3" t="s">
        <v>6815</v>
      </c>
      <c r="D2664" s="5">
        <v>16500</v>
      </c>
      <c r="E2664" s="5">
        <v>1739</v>
      </c>
      <c r="F2664" t="s">
        <v>8221</v>
      </c>
      <c r="G2664" t="s">
        <v>8223</v>
      </c>
      <c r="H2664" t="s">
        <v>8245</v>
      </c>
      <c r="I2664">
        <v>1490389158</v>
      </c>
      <c r="J2664" s="9">
        <f>(I2664/86400)+DATE(1970,1,1)</f>
        <v>42818.874513888892</v>
      </c>
      <c r="K2664">
        <v>1486504758</v>
      </c>
      <c r="L2664" s="9">
        <f>(K2664/86400)+DATE(1970,1,1)</f>
        <v>42773.916180555556</v>
      </c>
      <c r="M2664" t="b">
        <v>0</v>
      </c>
      <c r="N2664">
        <v>8</v>
      </c>
      <c r="O2664">
        <f>ROUND(E2664/D2664*100,0)</f>
        <v>11</v>
      </c>
      <c r="P2664">
        <f t="shared" si="41"/>
        <v>4.07E-2</v>
      </c>
      <c r="Q2664" t="b">
        <v>0</v>
      </c>
      <c r="R2664" t="s">
        <v>8301</v>
      </c>
    </row>
    <row r="2665" spans="1:18" ht="28.8" x14ac:dyDescent="0.3">
      <c r="A2665">
        <v>2656</v>
      </c>
      <c r="B2665" s="7" t="s">
        <v>2656</v>
      </c>
      <c r="C2665" s="3" t="s">
        <v>6766</v>
      </c>
      <c r="D2665" s="5">
        <v>150000</v>
      </c>
      <c r="E2665" s="5">
        <v>17155</v>
      </c>
      <c r="F2665" t="s">
        <v>8219</v>
      </c>
      <c r="G2665" t="s">
        <v>8223</v>
      </c>
      <c r="H2665" t="s">
        <v>8245</v>
      </c>
      <c r="I2665">
        <v>1489345200</v>
      </c>
      <c r="J2665" s="9">
        <f>(I2665/86400)+DATE(1970,1,1)</f>
        <v>42806.791666666672</v>
      </c>
      <c r="K2665">
        <v>1485966688</v>
      </c>
      <c r="L2665" s="9">
        <f>(K2665/86400)+DATE(1970,1,1)</f>
        <v>42767.688518518524</v>
      </c>
      <c r="M2665" t="b">
        <v>0</v>
      </c>
      <c r="N2665">
        <v>152</v>
      </c>
      <c r="O2665">
        <f>ROUND(E2665/D2665*100,0)</f>
        <v>11</v>
      </c>
      <c r="P2665">
        <f t="shared" si="41"/>
        <v>0.40110000000000001</v>
      </c>
      <c r="Q2665" t="b">
        <v>0</v>
      </c>
      <c r="R2665" t="s">
        <v>8299</v>
      </c>
    </row>
    <row r="2666" spans="1:18" ht="43.2" x14ac:dyDescent="0.3">
      <c r="A2666">
        <v>4096</v>
      </c>
      <c r="B2666" s="7" t="s">
        <v>4092</v>
      </c>
      <c r="C2666" s="3" t="s">
        <v>8199</v>
      </c>
      <c r="D2666" s="5">
        <v>3500</v>
      </c>
      <c r="E2666" s="5">
        <v>400</v>
      </c>
      <c r="F2666" t="s">
        <v>8220</v>
      </c>
      <c r="G2666" t="s">
        <v>8224</v>
      </c>
      <c r="H2666" t="s">
        <v>8246</v>
      </c>
      <c r="I2666">
        <v>1488271860</v>
      </c>
      <c r="J2666" s="9">
        <f>(I2666/86400)+DATE(1970,1,1)</f>
        <v>42794.368750000001</v>
      </c>
      <c r="K2666">
        <v>1484484219</v>
      </c>
      <c r="L2666" s="9">
        <f>(K2666/86400)+DATE(1970,1,1)</f>
        <v>42750.530312499999</v>
      </c>
      <c r="M2666" t="b">
        <v>0</v>
      </c>
      <c r="N2666">
        <v>5</v>
      </c>
      <c r="O2666">
        <f>ROUND(E2666/D2666*100,0)</f>
        <v>11</v>
      </c>
      <c r="P2666">
        <f t="shared" si="41"/>
        <v>9.4000000000000004E-3</v>
      </c>
      <c r="Q2666" t="b">
        <v>0</v>
      </c>
      <c r="R2666" t="s">
        <v>8269</v>
      </c>
    </row>
    <row r="2667" spans="1:18" ht="43.2" x14ac:dyDescent="0.3">
      <c r="A2667">
        <v>2877</v>
      </c>
      <c r="B2667" s="7" t="s">
        <v>2877</v>
      </c>
      <c r="C2667" s="3" t="s">
        <v>6987</v>
      </c>
      <c r="D2667" s="5">
        <v>6000</v>
      </c>
      <c r="E2667" s="5">
        <v>650</v>
      </c>
      <c r="F2667" t="s">
        <v>8220</v>
      </c>
      <c r="G2667" t="s">
        <v>8223</v>
      </c>
      <c r="H2667" t="s">
        <v>8245</v>
      </c>
      <c r="I2667">
        <v>1480525200</v>
      </c>
      <c r="J2667" s="9">
        <f>(I2667/86400)+DATE(1970,1,1)</f>
        <v>42704.708333333328</v>
      </c>
      <c r="K2667">
        <v>1477781724</v>
      </c>
      <c r="L2667" s="9">
        <f>(K2667/86400)+DATE(1970,1,1)</f>
        <v>42672.955138888894</v>
      </c>
      <c r="M2667" t="b">
        <v>0</v>
      </c>
      <c r="N2667">
        <v>6</v>
      </c>
      <c r="O2667">
        <f>ROUND(E2667/D2667*100,0)</f>
        <v>11</v>
      </c>
      <c r="P2667">
        <f t="shared" si="41"/>
        <v>1.52E-2</v>
      </c>
      <c r="Q2667" t="b">
        <v>0</v>
      </c>
      <c r="R2667" t="s">
        <v>8269</v>
      </c>
    </row>
    <row r="2668" spans="1:18" ht="28.8" x14ac:dyDescent="0.3">
      <c r="A2668">
        <v>1308</v>
      </c>
      <c r="B2668" s="7" t="s">
        <v>1309</v>
      </c>
      <c r="C2668" s="3" t="s">
        <v>5418</v>
      </c>
      <c r="D2668" s="5">
        <v>10000</v>
      </c>
      <c r="E2668" s="5">
        <v>1136</v>
      </c>
      <c r="F2668" t="s">
        <v>8219</v>
      </c>
      <c r="G2668" t="s">
        <v>8223</v>
      </c>
      <c r="H2668" t="s">
        <v>8245</v>
      </c>
      <c r="I2668">
        <v>1475937812</v>
      </c>
      <c r="J2668" s="9">
        <f>(I2668/86400)+DATE(1970,1,1)</f>
        <v>42651.613564814819</v>
      </c>
      <c r="K2668">
        <v>1472481812</v>
      </c>
      <c r="L2668" s="9">
        <f>(K2668/86400)+DATE(1970,1,1)</f>
        <v>42611.613564814819</v>
      </c>
      <c r="M2668" t="b">
        <v>0</v>
      </c>
      <c r="N2668">
        <v>38</v>
      </c>
      <c r="O2668">
        <f>ROUND(E2668/D2668*100,0)</f>
        <v>11</v>
      </c>
      <c r="P2668">
        <f t="shared" si="41"/>
        <v>2.6700000000000002E-2</v>
      </c>
      <c r="Q2668" t="b">
        <v>0</v>
      </c>
      <c r="R2668" t="s">
        <v>8271</v>
      </c>
    </row>
    <row r="2669" spans="1:18" ht="43.2" x14ac:dyDescent="0.3">
      <c r="A2669">
        <v>1735</v>
      </c>
      <c r="B2669" s="7" t="s">
        <v>1736</v>
      </c>
      <c r="C2669" s="3" t="s">
        <v>5845</v>
      </c>
      <c r="D2669" s="5">
        <v>1000</v>
      </c>
      <c r="E2669" s="5">
        <v>110</v>
      </c>
      <c r="F2669" t="s">
        <v>8220</v>
      </c>
      <c r="G2669" t="s">
        <v>8223</v>
      </c>
      <c r="H2669" t="s">
        <v>8245</v>
      </c>
      <c r="I2669">
        <v>1470598345</v>
      </c>
      <c r="J2669" s="9">
        <f>(I2669/86400)+DATE(1970,1,1)</f>
        <v>42589.81417824074</v>
      </c>
      <c r="K2669">
        <v>1468006345</v>
      </c>
      <c r="L2669" s="9">
        <f>(K2669/86400)+DATE(1970,1,1)</f>
        <v>42559.81417824074</v>
      </c>
      <c r="M2669" t="b">
        <v>0</v>
      </c>
      <c r="N2669">
        <v>2</v>
      </c>
      <c r="O2669">
        <f>ROUND(E2669/D2669*100,0)</f>
        <v>11</v>
      </c>
      <c r="P2669">
        <f t="shared" si="41"/>
        <v>2.5999999999999999E-3</v>
      </c>
      <c r="Q2669" t="b">
        <v>0</v>
      </c>
      <c r="R2669" t="s">
        <v>8291</v>
      </c>
    </row>
    <row r="2670" spans="1:18" ht="43.2" x14ac:dyDescent="0.3">
      <c r="A2670">
        <v>2759</v>
      </c>
      <c r="B2670" s="7" t="s">
        <v>2759</v>
      </c>
      <c r="C2670" s="3" t="s">
        <v>6869</v>
      </c>
      <c r="D2670" s="5">
        <v>1000</v>
      </c>
      <c r="E2670" s="5">
        <v>105</v>
      </c>
      <c r="F2670" t="s">
        <v>8220</v>
      </c>
      <c r="G2670" t="s">
        <v>8225</v>
      </c>
      <c r="H2670" t="s">
        <v>8247</v>
      </c>
      <c r="I2670">
        <v>1468658866</v>
      </c>
      <c r="J2670" s="9">
        <f>(I2670/86400)+DATE(1970,1,1)</f>
        <v>42567.36650462963</v>
      </c>
      <c r="K2670">
        <v>1464943666</v>
      </c>
      <c r="L2670" s="9">
        <f>(K2670/86400)+DATE(1970,1,1)</f>
        <v>42524.36650462963</v>
      </c>
      <c r="M2670" t="b">
        <v>0</v>
      </c>
      <c r="N2670">
        <v>2</v>
      </c>
      <c r="O2670">
        <f>ROUND(E2670/D2670*100,0)</f>
        <v>11</v>
      </c>
      <c r="P2670">
        <f t="shared" si="41"/>
        <v>2.5000000000000001E-3</v>
      </c>
      <c r="Q2670" t="b">
        <v>0</v>
      </c>
      <c r="R2670" t="s">
        <v>8302</v>
      </c>
    </row>
    <row r="2671" spans="1:18" ht="57.6" x14ac:dyDescent="0.3">
      <c r="A2671">
        <v>4037</v>
      </c>
      <c r="B2671" s="7" t="s">
        <v>4033</v>
      </c>
      <c r="C2671" s="3" t="s">
        <v>8141</v>
      </c>
      <c r="D2671" s="5">
        <v>700</v>
      </c>
      <c r="E2671" s="5">
        <v>80</v>
      </c>
      <c r="F2671" t="s">
        <v>8220</v>
      </c>
      <c r="G2671" t="s">
        <v>8223</v>
      </c>
      <c r="H2671" t="s">
        <v>8245</v>
      </c>
      <c r="I2671">
        <v>1464099900</v>
      </c>
      <c r="J2671" s="9">
        <f>(I2671/86400)+DATE(1970,1,1)</f>
        <v>42514.600694444445</v>
      </c>
      <c r="K2671">
        <v>1462585315</v>
      </c>
      <c r="L2671" s="9">
        <f>(K2671/86400)+DATE(1970,1,1)</f>
        <v>42497.070775462962</v>
      </c>
      <c r="M2671" t="b">
        <v>0</v>
      </c>
      <c r="N2671">
        <v>2</v>
      </c>
      <c r="O2671">
        <f>ROUND(E2671/D2671*100,0)</f>
        <v>11</v>
      </c>
      <c r="P2671">
        <f t="shared" si="41"/>
        <v>1.9E-3</v>
      </c>
      <c r="Q2671" t="b">
        <v>0</v>
      </c>
      <c r="R2671" t="s">
        <v>8269</v>
      </c>
    </row>
    <row r="2672" spans="1:18" ht="43.2" x14ac:dyDescent="0.3">
      <c r="A2672">
        <v>3968</v>
      </c>
      <c r="B2672" s="7" t="s">
        <v>3965</v>
      </c>
      <c r="C2672" s="3" t="s">
        <v>8075</v>
      </c>
      <c r="D2672" s="5">
        <v>5000</v>
      </c>
      <c r="E2672" s="5">
        <v>527</v>
      </c>
      <c r="F2672" t="s">
        <v>8220</v>
      </c>
      <c r="G2672" t="s">
        <v>8223</v>
      </c>
      <c r="H2672" t="s">
        <v>8245</v>
      </c>
      <c r="I2672">
        <v>1463945673</v>
      </c>
      <c r="J2672" s="9">
        <f>(I2672/86400)+DATE(1970,1,1)</f>
        <v>42512.815659722226</v>
      </c>
      <c r="K2672">
        <v>1458761673</v>
      </c>
      <c r="L2672" s="9">
        <f>(K2672/86400)+DATE(1970,1,1)</f>
        <v>42452.815659722226</v>
      </c>
      <c r="M2672" t="b">
        <v>0</v>
      </c>
      <c r="N2672">
        <v>11</v>
      </c>
      <c r="O2672">
        <f>ROUND(E2672/D2672*100,0)</f>
        <v>11</v>
      </c>
      <c r="P2672">
        <f t="shared" si="41"/>
        <v>1.24E-2</v>
      </c>
      <c r="Q2672" t="b">
        <v>0</v>
      </c>
      <c r="R2672" t="s">
        <v>8269</v>
      </c>
    </row>
    <row r="2673" spans="1:18" ht="43.2" x14ac:dyDescent="0.3">
      <c r="A2673">
        <v>1334</v>
      </c>
      <c r="B2673" s="7" t="s">
        <v>1335</v>
      </c>
      <c r="C2673" s="3" t="s">
        <v>5444</v>
      </c>
      <c r="D2673" s="5">
        <v>133000</v>
      </c>
      <c r="E2673" s="5">
        <v>14303</v>
      </c>
      <c r="F2673" t="s">
        <v>8219</v>
      </c>
      <c r="G2673" t="s">
        <v>8223</v>
      </c>
      <c r="H2673" t="s">
        <v>8245</v>
      </c>
      <c r="I2673">
        <v>1457721287</v>
      </c>
      <c r="J2673" s="9">
        <f>(I2673/86400)+DATE(1970,1,1)</f>
        <v>42440.774155092593</v>
      </c>
      <c r="K2673">
        <v>1455129287</v>
      </c>
      <c r="L2673" s="9">
        <f>(K2673/86400)+DATE(1970,1,1)</f>
        <v>42410.774155092593</v>
      </c>
      <c r="M2673" t="b">
        <v>0</v>
      </c>
      <c r="N2673">
        <v>276</v>
      </c>
      <c r="O2673">
        <f>ROUND(E2673/D2673*100,0)</f>
        <v>11</v>
      </c>
      <c r="P2673">
        <f t="shared" si="41"/>
        <v>0.3372</v>
      </c>
      <c r="Q2673" t="b">
        <v>0</v>
      </c>
      <c r="R2673" t="s">
        <v>8271</v>
      </c>
    </row>
    <row r="2674" spans="1:18" ht="43.2" x14ac:dyDescent="0.3">
      <c r="A2674">
        <v>2376</v>
      </c>
      <c r="B2674" s="7" t="s">
        <v>2377</v>
      </c>
      <c r="C2674" s="3" t="s">
        <v>6486</v>
      </c>
      <c r="D2674" s="5">
        <v>3000</v>
      </c>
      <c r="E2674" s="5">
        <v>326.33</v>
      </c>
      <c r="F2674" t="s">
        <v>8219</v>
      </c>
      <c r="G2674" t="s">
        <v>8223</v>
      </c>
      <c r="H2674" t="s">
        <v>8245</v>
      </c>
      <c r="I2674">
        <v>1449785566</v>
      </c>
      <c r="J2674" s="9">
        <f>(I2674/86400)+DATE(1970,1,1)</f>
        <v>42348.925532407404</v>
      </c>
      <c r="K2674">
        <v>1447193566</v>
      </c>
      <c r="L2674" s="9">
        <f>(K2674/86400)+DATE(1970,1,1)</f>
        <v>42318.925532407404</v>
      </c>
      <c r="M2674" t="b">
        <v>0</v>
      </c>
      <c r="N2674">
        <v>4</v>
      </c>
      <c r="O2674">
        <f>ROUND(E2674/D2674*100,0)</f>
        <v>11</v>
      </c>
      <c r="P2674">
        <f t="shared" si="41"/>
        <v>7.7000000000000002E-3</v>
      </c>
      <c r="Q2674" t="b">
        <v>0</v>
      </c>
      <c r="R2674" t="s">
        <v>8270</v>
      </c>
    </row>
    <row r="2675" spans="1:18" ht="28.8" x14ac:dyDescent="0.3">
      <c r="A2675">
        <v>3064</v>
      </c>
      <c r="B2675" s="7" t="s">
        <v>3064</v>
      </c>
      <c r="C2675" s="3" t="s">
        <v>7174</v>
      </c>
      <c r="D2675" s="5">
        <v>75000</v>
      </c>
      <c r="E2675" s="5">
        <v>8471</v>
      </c>
      <c r="F2675" t="s">
        <v>8220</v>
      </c>
      <c r="G2675" t="s">
        <v>8223</v>
      </c>
      <c r="H2675" t="s">
        <v>8245</v>
      </c>
      <c r="I2675">
        <v>1448175540</v>
      </c>
      <c r="J2675" s="9">
        <f>(I2675/86400)+DATE(1970,1,1)</f>
        <v>42330.290972222225</v>
      </c>
      <c r="K2675">
        <v>1445483246</v>
      </c>
      <c r="L2675" s="9">
        <f>(K2675/86400)+DATE(1970,1,1)</f>
        <v>42299.130162037036</v>
      </c>
      <c r="M2675" t="b">
        <v>0</v>
      </c>
      <c r="N2675">
        <v>72</v>
      </c>
      <c r="O2675">
        <f>ROUND(E2675/D2675*100,0)</f>
        <v>11</v>
      </c>
      <c r="P2675">
        <f t="shared" si="41"/>
        <v>0.20030000000000001</v>
      </c>
      <c r="Q2675" t="b">
        <v>0</v>
      </c>
      <c r="R2675" t="s">
        <v>8301</v>
      </c>
    </row>
    <row r="2676" spans="1:18" ht="43.2" x14ac:dyDescent="0.3">
      <c r="A2676">
        <v>2581</v>
      </c>
      <c r="B2676" s="7" t="s">
        <v>2581</v>
      </c>
      <c r="C2676" s="3" t="s">
        <v>6691</v>
      </c>
      <c r="D2676" s="5">
        <v>5000</v>
      </c>
      <c r="E2676" s="5">
        <v>530</v>
      </c>
      <c r="F2676" t="s">
        <v>8220</v>
      </c>
      <c r="G2676" t="s">
        <v>8223</v>
      </c>
      <c r="H2676" t="s">
        <v>8245</v>
      </c>
      <c r="I2676">
        <v>1447689898</v>
      </c>
      <c r="J2676" s="9">
        <f>(I2676/86400)+DATE(1970,1,1)</f>
        <v>42324.670115740737</v>
      </c>
      <c r="K2676">
        <v>1445094298</v>
      </c>
      <c r="L2676" s="9">
        <f>(K2676/86400)+DATE(1970,1,1)</f>
        <v>42294.628449074073</v>
      </c>
      <c r="M2676" t="b">
        <v>0</v>
      </c>
      <c r="N2676">
        <v>11</v>
      </c>
      <c r="O2676">
        <f>ROUND(E2676/D2676*100,0)</f>
        <v>11</v>
      </c>
      <c r="P2676">
        <f t="shared" si="41"/>
        <v>1.2500000000000001E-2</v>
      </c>
      <c r="Q2676" t="b">
        <v>0</v>
      </c>
      <c r="R2676" t="s">
        <v>8282</v>
      </c>
    </row>
    <row r="2677" spans="1:18" ht="43.2" x14ac:dyDescent="0.3">
      <c r="A2677">
        <v>2366</v>
      </c>
      <c r="B2677" s="7" t="s">
        <v>2367</v>
      </c>
      <c r="C2677" s="3" t="s">
        <v>6476</v>
      </c>
      <c r="D2677" s="5">
        <v>25000</v>
      </c>
      <c r="E2677" s="5">
        <v>2630</v>
      </c>
      <c r="F2677" t="s">
        <v>8219</v>
      </c>
      <c r="G2677" t="s">
        <v>8224</v>
      </c>
      <c r="H2677" t="s">
        <v>8246</v>
      </c>
      <c r="I2677">
        <v>1445431533</v>
      </c>
      <c r="J2677" s="9">
        <f>(I2677/86400)+DATE(1970,1,1)</f>
        <v>42298.531631944439</v>
      </c>
      <c r="K2677">
        <v>1442839533</v>
      </c>
      <c r="L2677" s="9">
        <f>(K2677/86400)+DATE(1970,1,1)</f>
        <v>42268.531631944439</v>
      </c>
      <c r="M2677" t="b">
        <v>0</v>
      </c>
      <c r="N2677">
        <v>27</v>
      </c>
      <c r="O2677">
        <f>ROUND(E2677/D2677*100,0)</f>
        <v>11</v>
      </c>
      <c r="P2677">
        <f t="shared" si="41"/>
        <v>6.2199999999999998E-2</v>
      </c>
      <c r="Q2677" t="b">
        <v>0</v>
      </c>
      <c r="R2677" t="s">
        <v>8270</v>
      </c>
    </row>
    <row r="2678" spans="1:18" ht="43.2" x14ac:dyDescent="0.3">
      <c r="A2678">
        <v>3934</v>
      </c>
      <c r="B2678" s="7" t="s">
        <v>3931</v>
      </c>
      <c r="C2678" s="3" t="s">
        <v>8042</v>
      </c>
      <c r="D2678" s="5">
        <v>5000</v>
      </c>
      <c r="E2678" s="5">
        <v>550</v>
      </c>
      <c r="F2678" t="s">
        <v>8220</v>
      </c>
      <c r="G2678" t="s">
        <v>8223</v>
      </c>
      <c r="H2678" t="s">
        <v>8245</v>
      </c>
      <c r="I2678">
        <v>1443704400</v>
      </c>
      <c r="J2678" s="9">
        <f>(I2678/86400)+DATE(1970,1,1)</f>
        <v>42278.541666666672</v>
      </c>
      <c r="K2678">
        <v>1439827639</v>
      </c>
      <c r="L2678" s="9">
        <f>(K2678/86400)+DATE(1970,1,1)</f>
        <v>42233.671747685185</v>
      </c>
      <c r="M2678" t="b">
        <v>0</v>
      </c>
      <c r="N2678">
        <v>12</v>
      </c>
      <c r="O2678">
        <f>ROUND(E2678/D2678*100,0)</f>
        <v>11</v>
      </c>
      <c r="P2678">
        <f t="shared" si="41"/>
        <v>1.2999999999999999E-2</v>
      </c>
      <c r="Q2678" t="b">
        <v>0</v>
      </c>
      <c r="R2678" t="s">
        <v>8269</v>
      </c>
    </row>
    <row r="2679" spans="1:18" ht="57.6" x14ac:dyDescent="0.3">
      <c r="A2679">
        <v>2690</v>
      </c>
      <c r="B2679" s="7" t="s">
        <v>2690</v>
      </c>
      <c r="C2679" s="3" t="s">
        <v>6800</v>
      </c>
      <c r="D2679" s="5">
        <v>80000</v>
      </c>
      <c r="E2679" s="5">
        <v>8586</v>
      </c>
      <c r="F2679" t="s">
        <v>8220</v>
      </c>
      <c r="G2679" t="s">
        <v>8223</v>
      </c>
      <c r="H2679" t="s">
        <v>8245</v>
      </c>
      <c r="I2679">
        <v>1433298676</v>
      </c>
      <c r="J2679" s="9">
        <f>(I2679/86400)+DATE(1970,1,1)</f>
        <v>42158.105046296296</v>
      </c>
      <c r="K2679">
        <v>1429410676</v>
      </c>
      <c r="L2679" s="9">
        <f>(K2679/86400)+DATE(1970,1,1)</f>
        <v>42113.105046296296</v>
      </c>
      <c r="M2679" t="b">
        <v>0</v>
      </c>
      <c r="N2679">
        <v>118</v>
      </c>
      <c r="O2679">
        <f>ROUND(E2679/D2679*100,0)</f>
        <v>11</v>
      </c>
      <c r="P2679">
        <f t="shared" si="41"/>
        <v>0.2039</v>
      </c>
      <c r="Q2679" t="b">
        <v>0</v>
      </c>
      <c r="R2679" t="s">
        <v>8282</v>
      </c>
    </row>
    <row r="2680" spans="1:18" ht="43.2" x14ac:dyDescent="0.3">
      <c r="A2680">
        <v>141</v>
      </c>
      <c r="B2680" s="7" t="s">
        <v>143</v>
      </c>
      <c r="C2680" s="3" t="s">
        <v>4251</v>
      </c>
      <c r="D2680" s="5">
        <v>12000</v>
      </c>
      <c r="E2680" s="5">
        <v>1293</v>
      </c>
      <c r="F2680" t="s">
        <v>8219</v>
      </c>
      <c r="G2680" t="s">
        <v>8223</v>
      </c>
      <c r="H2680" t="s">
        <v>8245</v>
      </c>
      <c r="I2680">
        <v>1433043623</v>
      </c>
      <c r="J2680" s="9">
        <f>(I2680/86400)+DATE(1970,1,1)</f>
        <v>42155.153043981481</v>
      </c>
      <c r="K2680">
        <v>1429155623</v>
      </c>
      <c r="L2680" s="9">
        <f>(K2680/86400)+DATE(1970,1,1)</f>
        <v>42110.153043981481</v>
      </c>
      <c r="M2680" t="b">
        <v>0</v>
      </c>
      <c r="N2680">
        <v>28</v>
      </c>
      <c r="O2680">
        <f>ROUND(E2680/D2680*100,0)</f>
        <v>11</v>
      </c>
      <c r="P2680">
        <f t="shared" si="41"/>
        <v>3.0700000000000002E-2</v>
      </c>
      <c r="Q2680" t="b">
        <v>0</v>
      </c>
      <c r="R2680" t="s">
        <v>8265</v>
      </c>
    </row>
    <row r="2681" spans="1:18" ht="57.6" x14ac:dyDescent="0.3">
      <c r="A2681">
        <v>958</v>
      </c>
      <c r="B2681" s="7" t="s">
        <v>959</v>
      </c>
      <c r="C2681" s="3" t="s">
        <v>5068</v>
      </c>
      <c r="D2681" s="5">
        <v>7777</v>
      </c>
      <c r="E2681" s="5">
        <v>881</v>
      </c>
      <c r="F2681" t="s">
        <v>8220</v>
      </c>
      <c r="G2681" t="s">
        <v>8223</v>
      </c>
      <c r="H2681" t="s">
        <v>8245</v>
      </c>
      <c r="I2681">
        <v>1428641940</v>
      </c>
      <c r="J2681" s="9">
        <f>(I2681/86400)+DATE(1970,1,1)</f>
        <v>42104.207638888889</v>
      </c>
      <c r="K2681">
        <v>1426792563</v>
      </c>
      <c r="L2681" s="9">
        <f>(K2681/86400)+DATE(1970,1,1)</f>
        <v>42082.802812499998</v>
      </c>
      <c r="M2681" t="b">
        <v>0</v>
      </c>
      <c r="N2681">
        <v>17</v>
      </c>
      <c r="O2681">
        <f>ROUND(E2681/D2681*100,0)</f>
        <v>11</v>
      </c>
      <c r="P2681">
        <f t="shared" si="41"/>
        <v>2.0899999999999998E-2</v>
      </c>
      <c r="Q2681" t="b">
        <v>0</v>
      </c>
      <c r="R2681" t="s">
        <v>8271</v>
      </c>
    </row>
    <row r="2682" spans="1:18" ht="43.2" x14ac:dyDescent="0.3">
      <c r="A2682">
        <v>1809</v>
      </c>
      <c r="B2682" s="7" t="s">
        <v>1810</v>
      </c>
      <c r="C2682" s="3" t="s">
        <v>5919</v>
      </c>
      <c r="D2682" s="5">
        <v>3500</v>
      </c>
      <c r="E2682" s="5">
        <v>380</v>
      </c>
      <c r="F2682" t="s">
        <v>8220</v>
      </c>
      <c r="G2682" t="s">
        <v>8228</v>
      </c>
      <c r="H2682" t="s">
        <v>8250</v>
      </c>
      <c r="I2682">
        <v>1425246439</v>
      </c>
      <c r="J2682" s="9">
        <f>(I2682/86400)+DATE(1970,1,1)</f>
        <v>42064.907858796301</v>
      </c>
      <c r="K2682">
        <v>1422222439</v>
      </c>
      <c r="L2682" s="9">
        <f>(K2682/86400)+DATE(1970,1,1)</f>
        <v>42029.907858796301</v>
      </c>
      <c r="M2682" t="b">
        <v>1</v>
      </c>
      <c r="N2682">
        <v>9</v>
      </c>
      <c r="O2682">
        <f>ROUND(E2682/D2682*100,0)</f>
        <v>11</v>
      </c>
      <c r="P2682">
        <f t="shared" si="41"/>
        <v>8.9999999999999993E-3</v>
      </c>
      <c r="Q2682" t="b">
        <v>0</v>
      </c>
      <c r="R2682" t="s">
        <v>8283</v>
      </c>
    </row>
    <row r="2683" spans="1:18" ht="43.2" x14ac:dyDescent="0.3">
      <c r="A2683">
        <v>1794</v>
      </c>
      <c r="B2683" s="7" t="s">
        <v>1795</v>
      </c>
      <c r="C2683" s="3" t="s">
        <v>5904</v>
      </c>
      <c r="D2683" s="5">
        <v>9000</v>
      </c>
      <c r="E2683" s="5">
        <v>997</v>
      </c>
      <c r="F2683" t="s">
        <v>8220</v>
      </c>
      <c r="G2683" t="s">
        <v>8223</v>
      </c>
      <c r="H2683" t="s">
        <v>8245</v>
      </c>
      <c r="I2683">
        <v>1423660422</v>
      </c>
      <c r="J2683" s="9">
        <f>(I2683/86400)+DATE(1970,1,1)</f>
        <v>42046.551180555558</v>
      </c>
      <c r="K2683">
        <v>1420636422</v>
      </c>
      <c r="L2683" s="9">
        <f>(K2683/86400)+DATE(1970,1,1)</f>
        <v>42011.551180555558</v>
      </c>
      <c r="M2683" t="b">
        <v>1</v>
      </c>
      <c r="N2683">
        <v>18</v>
      </c>
      <c r="O2683">
        <f>ROUND(E2683/D2683*100,0)</f>
        <v>11</v>
      </c>
      <c r="P2683">
        <f t="shared" si="41"/>
        <v>2.3699999999999999E-2</v>
      </c>
      <c r="Q2683" t="b">
        <v>0</v>
      </c>
      <c r="R2683" t="s">
        <v>8283</v>
      </c>
    </row>
    <row r="2684" spans="1:18" ht="28.8" x14ac:dyDescent="0.3">
      <c r="A2684">
        <v>3197</v>
      </c>
      <c r="B2684" s="7" t="s">
        <v>3197</v>
      </c>
      <c r="C2684" s="3" t="s">
        <v>7307</v>
      </c>
      <c r="D2684" s="5">
        <v>10000</v>
      </c>
      <c r="E2684" s="5">
        <v>1145</v>
      </c>
      <c r="F2684" t="s">
        <v>8220</v>
      </c>
      <c r="G2684" t="s">
        <v>8233</v>
      </c>
      <c r="H2684" t="s">
        <v>8253</v>
      </c>
      <c r="I2684">
        <v>1423050618</v>
      </c>
      <c r="J2684" s="9">
        <f>(I2684/86400)+DATE(1970,1,1)</f>
        <v>42039.493263888886</v>
      </c>
      <c r="K2684">
        <v>1420458618</v>
      </c>
      <c r="L2684" s="9">
        <f>(K2684/86400)+DATE(1970,1,1)</f>
        <v>42009.493263888886</v>
      </c>
      <c r="M2684" t="b">
        <v>0</v>
      </c>
      <c r="N2684">
        <v>4</v>
      </c>
      <c r="O2684">
        <f>ROUND(E2684/D2684*100,0)</f>
        <v>11</v>
      </c>
      <c r="P2684">
        <f t="shared" si="41"/>
        <v>2.7300000000000001E-2</v>
      </c>
      <c r="Q2684" t="b">
        <v>0</v>
      </c>
      <c r="R2684" t="s">
        <v>8303</v>
      </c>
    </row>
    <row r="2685" spans="1:18" ht="43.2" x14ac:dyDescent="0.3">
      <c r="A2685">
        <v>3978</v>
      </c>
      <c r="B2685" s="7" t="s">
        <v>3975</v>
      </c>
      <c r="C2685" s="3" t="s">
        <v>8085</v>
      </c>
      <c r="D2685" s="5">
        <v>2000</v>
      </c>
      <c r="E2685" s="5">
        <v>214</v>
      </c>
      <c r="F2685" t="s">
        <v>8220</v>
      </c>
      <c r="G2685" t="s">
        <v>8223</v>
      </c>
      <c r="H2685" t="s">
        <v>8245</v>
      </c>
      <c r="I2685">
        <v>1422717953</v>
      </c>
      <c r="J2685" s="9">
        <f>(I2685/86400)+DATE(1970,1,1)</f>
        <v>42035.642974537041</v>
      </c>
      <c r="K2685">
        <v>1417533953</v>
      </c>
      <c r="L2685" s="9">
        <f>(K2685/86400)+DATE(1970,1,1)</f>
        <v>41975.642974537041</v>
      </c>
      <c r="M2685" t="b">
        <v>0</v>
      </c>
      <c r="N2685">
        <v>8</v>
      </c>
      <c r="O2685">
        <f>ROUND(E2685/D2685*100,0)</f>
        <v>11</v>
      </c>
      <c r="P2685">
        <f t="shared" si="41"/>
        <v>5.1000000000000004E-3</v>
      </c>
      <c r="Q2685" t="b">
        <v>0</v>
      </c>
      <c r="R2685" t="s">
        <v>8269</v>
      </c>
    </row>
    <row r="2686" spans="1:18" ht="43.2" x14ac:dyDescent="0.3">
      <c r="A2686">
        <v>4088</v>
      </c>
      <c r="B2686" s="7" t="s">
        <v>4084</v>
      </c>
      <c r="C2686" s="3" t="s">
        <v>8191</v>
      </c>
      <c r="D2686" s="5">
        <v>2000</v>
      </c>
      <c r="E2686" s="5">
        <v>216</v>
      </c>
      <c r="F2686" t="s">
        <v>8220</v>
      </c>
      <c r="G2686" t="s">
        <v>8224</v>
      </c>
      <c r="H2686" t="s">
        <v>8246</v>
      </c>
      <c r="I2686">
        <v>1421403960</v>
      </c>
      <c r="J2686" s="9">
        <f>(I2686/86400)+DATE(1970,1,1)</f>
        <v>42020.43472222222</v>
      </c>
      <c r="K2686">
        <v>1418827324</v>
      </c>
      <c r="L2686" s="9">
        <f>(K2686/86400)+DATE(1970,1,1)</f>
        <v>41990.612546296295</v>
      </c>
      <c r="M2686" t="b">
        <v>0</v>
      </c>
      <c r="N2686">
        <v>3</v>
      </c>
      <c r="O2686">
        <f>ROUND(E2686/D2686*100,0)</f>
        <v>11</v>
      </c>
      <c r="P2686">
        <f t="shared" si="41"/>
        <v>5.1000000000000004E-3</v>
      </c>
      <c r="Q2686" t="b">
        <v>0</v>
      </c>
      <c r="R2686" t="s">
        <v>8269</v>
      </c>
    </row>
    <row r="2687" spans="1:18" ht="43.2" x14ac:dyDescent="0.3">
      <c r="A2687">
        <v>3731</v>
      </c>
      <c r="B2687" s="7" t="s">
        <v>3728</v>
      </c>
      <c r="C2687" s="3" t="s">
        <v>7841</v>
      </c>
      <c r="D2687" s="5">
        <v>5500</v>
      </c>
      <c r="E2687" s="5">
        <v>620</v>
      </c>
      <c r="F2687" t="s">
        <v>8220</v>
      </c>
      <c r="G2687" t="s">
        <v>8223</v>
      </c>
      <c r="H2687" t="s">
        <v>8245</v>
      </c>
      <c r="I2687">
        <v>1420860180</v>
      </c>
      <c r="J2687" s="9">
        <f>(I2687/86400)+DATE(1970,1,1)</f>
        <v>42014.140972222223</v>
      </c>
      <c r="K2687">
        <v>1418234646</v>
      </c>
      <c r="L2687" s="9">
        <f>(K2687/86400)+DATE(1970,1,1)</f>
        <v>41983.752847222218</v>
      </c>
      <c r="M2687" t="b">
        <v>0</v>
      </c>
      <c r="N2687">
        <v>12</v>
      </c>
      <c r="O2687">
        <f>ROUND(E2687/D2687*100,0)</f>
        <v>11</v>
      </c>
      <c r="P2687">
        <f t="shared" si="41"/>
        <v>1.4800000000000001E-2</v>
      </c>
      <c r="Q2687" t="b">
        <v>0</v>
      </c>
      <c r="R2687" t="s">
        <v>8269</v>
      </c>
    </row>
    <row r="2688" spans="1:18" ht="43.2" x14ac:dyDescent="0.3">
      <c r="A2688">
        <v>2671</v>
      </c>
      <c r="B2688" s="7" t="s">
        <v>2671</v>
      </c>
      <c r="C2688" s="3" t="s">
        <v>6781</v>
      </c>
      <c r="D2688" s="5">
        <v>25000</v>
      </c>
      <c r="E2688" s="5">
        <v>2836</v>
      </c>
      <c r="F2688" t="s">
        <v>8220</v>
      </c>
      <c r="G2688" t="s">
        <v>8223</v>
      </c>
      <c r="H2688" t="s">
        <v>8245</v>
      </c>
      <c r="I2688">
        <v>1419017880</v>
      </c>
      <c r="J2688" s="9">
        <f>(I2688/86400)+DATE(1970,1,1)</f>
        <v>41992.818055555559</v>
      </c>
      <c r="K2688">
        <v>1416419916</v>
      </c>
      <c r="L2688" s="9">
        <f>(K2688/86400)+DATE(1970,1,1)</f>
        <v>41962.749027777776</v>
      </c>
      <c r="M2688" t="b">
        <v>1</v>
      </c>
      <c r="N2688">
        <v>84</v>
      </c>
      <c r="O2688">
        <f>ROUND(E2688/D2688*100,0)</f>
        <v>11</v>
      </c>
      <c r="P2688">
        <f t="shared" si="41"/>
        <v>6.7599999999999993E-2</v>
      </c>
      <c r="Q2688" t="b">
        <v>0</v>
      </c>
      <c r="R2688" t="s">
        <v>8300</v>
      </c>
    </row>
    <row r="2689" spans="1:18" ht="43.2" x14ac:dyDescent="0.3">
      <c r="A2689">
        <v>2645</v>
      </c>
      <c r="B2689" s="7" t="s">
        <v>2645</v>
      </c>
      <c r="C2689" s="3" t="s">
        <v>6755</v>
      </c>
      <c r="D2689" s="5">
        <v>20000</v>
      </c>
      <c r="E2689" s="5">
        <v>2100</v>
      </c>
      <c r="F2689" t="s">
        <v>8219</v>
      </c>
      <c r="G2689" t="s">
        <v>8225</v>
      </c>
      <c r="H2689" t="s">
        <v>8247</v>
      </c>
      <c r="I2689">
        <v>1415481203</v>
      </c>
      <c r="J2689" s="9">
        <f>(I2689/86400)+DATE(1970,1,1)</f>
        <v>41951.884293981479</v>
      </c>
      <c r="K2689">
        <v>1412885603</v>
      </c>
      <c r="L2689" s="9">
        <f>(K2689/86400)+DATE(1970,1,1)</f>
        <v>41921.842627314814</v>
      </c>
      <c r="M2689" t="b">
        <v>1</v>
      </c>
      <c r="N2689">
        <v>23</v>
      </c>
      <c r="O2689">
        <f>ROUND(E2689/D2689*100,0)</f>
        <v>11</v>
      </c>
      <c r="P2689">
        <f t="shared" si="41"/>
        <v>5.0099999999999999E-2</v>
      </c>
      <c r="Q2689" t="b">
        <v>0</v>
      </c>
      <c r="R2689" t="s">
        <v>8299</v>
      </c>
    </row>
    <row r="2690" spans="1:18" ht="28.8" x14ac:dyDescent="0.3">
      <c r="A2690">
        <v>1807</v>
      </c>
      <c r="B2690" s="7" t="s">
        <v>1808</v>
      </c>
      <c r="C2690" s="3" t="s">
        <v>5917</v>
      </c>
      <c r="D2690" s="5">
        <v>5000</v>
      </c>
      <c r="E2690" s="5">
        <v>553</v>
      </c>
      <c r="F2690" t="s">
        <v>8220</v>
      </c>
      <c r="G2690" t="s">
        <v>8223</v>
      </c>
      <c r="H2690" t="s">
        <v>8245</v>
      </c>
      <c r="I2690">
        <v>1411868313</v>
      </c>
      <c r="J2690" s="9">
        <f>(I2690/86400)+DATE(1970,1,1)</f>
        <v>41910.068437499998</v>
      </c>
      <c r="K2690">
        <v>1409276313</v>
      </c>
      <c r="L2690" s="9">
        <f>(K2690/86400)+DATE(1970,1,1)</f>
        <v>41880.068437499998</v>
      </c>
      <c r="M2690" t="b">
        <v>1</v>
      </c>
      <c r="N2690">
        <v>8</v>
      </c>
      <c r="O2690">
        <f>ROUND(E2690/D2690*100,0)</f>
        <v>11</v>
      </c>
      <c r="P2690">
        <f t="shared" si="41"/>
        <v>1.32E-2</v>
      </c>
      <c r="Q2690" t="b">
        <v>0</v>
      </c>
      <c r="R2690" t="s">
        <v>8283</v>
      </c>
    </row>
    <row r="2691" spans="1:18" ht="43.2" x14ac:dyDescent="0.3">
      <c r="A2691">
        <v>1455</v>
      </c>
      <c r="B2691" s="7" t="s">
        <v>1456</v>
      </c>
      <c r="C2691" s="3" t="s">
        <v>5565</v>
      </c>
      <c r="D2691" s="5">
        <v>15000</v>
      </c>
      <c r="E2691" s="5">
        <v>1575</v>
      </c>
      <c r="F2691" t="s">
        <v>8219</v>
      </c>
      <c r="G2691" t="s">
        <v>8223</v>
      </c>
      <c r="H2691" t="s">
        <v>8245</v>
      </c>
      <c r="I2691">
        <v>1409924340</v>
      </c>
      <c r="J2691" s="9">
        <f>(I2691/86400)+DATE(1970,1,1)</f>
        <v>41887.568749999999</v>
      </c>
      <c r="K2691">
        <v>1405181320</v>
      </c>
      <c r="L2691" s="9">
        <f>(K2691/86400)+DATE(1970,1,1)</f>
        <v>41832.672685185185</v>
      </c>
      <c r="M2691" t="b">
        <v>0</v>
      </c>
      <c r="N2691">
        <v>7</v>
      </c>
      <c r="O2691">
        <f>ROUND(E2691/D2691*100,0)</f>
        <v>11</v>
      </c>
      <c r="P2691">
        <f t="shared" ref="P2691:P2754" si="42">IFERROR(ROUND(E2691/L2691,4),0)</f>
        <v>3.7600000000000001E-2</v>
      </c>
      <c r="Q2691" t="b">
        <v>0</v>
      </c>
      <c r="R2691" t="s">
        <v>8285</v>
      </c>
    </row>
    <row r="2692" spans="1:18" ht="43.2" x14ac:dyDescent="0.3">
      <c r="A2692">
        <v>1711</v>
      </c>
      <c r="B2692" s="7" t="s">
        <v>1712</v>
      </c>
      <c r="C2692" s="3" t="s">
        <v>5821</v>
      </c>
      <c r="D2692" s="5">
        <v>10000</v>
      </c>
      <c r="E2692" s="5">
        <v>1050</v>
      </c>
      <c r="F2692" t="s">
        <v>8220</v>
      </c>
      <c r="G2692" t="s">
        <v>8223</v>
      </c>
      <c r="H2692" t="s">
        <v>8245</v>
      </c>
      <c r="I2692">
        <v>1409585434</v>
      </c>
      <c r="J2692" s="9">
        <f>(I2692/86400)+DATE(1970,1,1)</f>
        <v>41883.646226851852</v>
      </c>
      <c r="K2692">
        <v>1406907034</v>
      </c>
      <c r="L2692" s="9">
        <f>(K2692/86400)+DATE(1970,1,1)</f>
        <v>41852.646226851852</v>
      </c>
      <c r="M2692" t="b">
        <v>0</v>
      </c>
      <c r="N2692">
        <v>2</v>
      </c>
      <c r="O2692">
        <f>ROUND(E2692/D2692*100,0)</f>
        <v>11</v>
      </c>
      <c r="P2692">
        <f t="shared" si="42"/>
        <v>2.5100000000000001E-2</v>
      </c>
      <c r="Q2692" t="b">
        <v>0</v>
      </c>
      <c r="R2692" t="s">
        <v>8291</v>
      </c>
    </row>
    <row r="2693" spans="1:18" ht="43.2" x14ac:dyDescent="0.3">
      <c r="A2693">
        <v>3896</v>
      </c>
      <c r="B2693" s="7" t="s">
        <v>3893</v>
      </c>
      <c r="C2693" s="3" t="s">
        <v>8004</v>
      </c>
      <c r="D2693" s="5">
        <v>1600</v>
      </c>
      <c r="E2693" s="5">
        <v>170</v>
      </c>
      <c r="F2693" t="s">
        <v>8220</v>
      </c>
      <c r="G2693" t="s">
        <v>8223</v>
      </c>
      <c r="H2693" t="s">
        <v>8245</v>
      </c>
      <c r="I2693">
        <v>1402979778</v>
      </c>
      <c r="J2693" s="9">
        <f>(I2693/86400)+DATE(1970,1,1)</f>
        <v>41807.191875000004</v>
      </c>
      <c r="K2693">
        <v>1401770178</v>
      </c>
      <c r="L2693" s="9">
        <f>(K2693/86400)+DATE(1970,1,1)</f>
        <v>41793.191875000004</v>
      </c>
      <c r="M2693" t="b">
        <v>0</v>
      </c>
      <c r="N2693">
        <v>4</v>
      </c>
      <c r="O2693">
        <f>ROUND(E2693/D2693*100,0)</f>
        <v>11</v>
      </c>
      <c r="P2693">
        <f t="shared" si="42"/>
        <v>4.1000000000000003E-3</v>
      </c>
      <c r="Q2693" t="b">
        <v>0</v>
      </c>
      <c r="R2693" t="s">
        <v>8269</v>
      </c>
    </row>
    <row r="2694" spans="1:18" ht="43.2" x14ac:dyDescent="0.3">
      <c r="A2694">
        <v>924</v>
      </c>
      <c r="B2694" s="7" t="s">
        <v>925</v>
      </c>
      <c r="C2694" s="3" t="s">
        <v>5034</v>
      </c>
      <c r="D2694" s="5">
        <v>3000</v>
      </c>
      <c r="E2694" s="5">
        <v>327</v>
      </c>
      <c r="F2694" t="s">
        <v>8220</v>
      </c>
      <c r="G2694" t="s">
        <v>8223</v>
      </c>
      <c r="H2694" t="s">
        <v>8245</v>
      </c>
      <c r="I2694">
        <v>1360795069</v>
      </c>
      <c r="J2694" s="9">
        <f>(I2694/86400)+DATE(1970,1,1)</f>
        <v>41318.942928240736</v>
      </c>
      <c r="K2694">
        <v>1358203069</v>
      </c>
      <c r="L2694" s="9">
        <f>(K2694/86400)+DATE(1970,1,1)</f>
        <v>41288.942928240736</v>
      </c>
      <c r="M2694" t="b">
        <v>0</v>
      </c>
      <c r="N2694">
        <v>15</v>
      </c>
      <c r="O2694">
        <f>ROUND(E2694/D2694*100,0)</f>
        <v>11</v>
      </c>
      <c r="P2694">
        <f t="shared" si="42"/>
        <v>7.9000000000000008E-3</v>
      </c>
      <c r="Q2694" t="b">
        <v>0</v>
      </c>
      <c r="R2694" t="s">
        <v>8276</v>
      </c>
    </row>
    <row r="2695" spans="1:18" ht="43.2" x14ac:dyDescent="0.3">
      <c r="A2695">
        <v>928</v>
      </c>
      <c r="B2695" s="7" t="s">
        <v>929</v>
      </c>
      <c r="C2695" s="3" t="s">
        <v>5038</v>
      </c>
      <c r="D2695" s="5">
        <v>14500</v>
      </c>
      <c r="E2695" s="5">
        <v>1575</v>
      </c>
      <c r="F2695" t="s">
        <v>8220</v>
      </c>
      <c r="G2695" t="s">
        <v>8223</v>
      </c>
      <c r="H2695" t="s">
        <v>8245</v>
      </c>
      <c r="I2695">
        <v>1353196800</v>
      </c>
      <c r="J2695" s="9">
        <f>(I2695/86400)+DATE(1970,1,1)</f>
        <v>41231</v>
      </c>
      <c r="K2695">
        <v>1348864913</v>
      </c>
      <c r="L2695" s="9">
        <f>(K2695/86400)+DATE(1970,1,1)</f>
        <v>41180.86241898148</v>
      </c>
      <c r="M2695" t="b">
        <v>0</v>
      </c>
      <c r="N2695">
        <v>28</v>
      </c>
      <c r="O2695">
        <f>ROUND(E2695/D2695*100,0)</f>
        <v>11</v>
      </c>
      <c r="P2695">
        <f t="shared" si="42"/>
        <v>3.8199999999999998E-2</v>
      </c>
      <c r="Q2695" t="b">
        <v>0</v>
      </c>
      <c r="R2695" t="s">
        <v>8276</v>
      </c>
    </row>
    <row r="2696" spans="1:18" ht="43.2" x14ac:dyDescent="0.3">
      <c r="A2696">
        <v>2752</v>
      </c>
      <c r="B2696" s="7" t="s">
        <v>2752</v>
      </c>
      <c r="C2696" s="3" t="s">
        <v>6862</v>
      </c>
      <c r="D2696" s="5">
        <v>4800</v>
      </c>
      <c r="E2696" s="5">
        <v>550</v>
      </c>
      <c r="F2696" t="s">
        <v>8220</v>
      </c>
      <c r="G2696" t="s">
        <v>8223</v>
      </c>
      <c r="H2696" t="s">
        <v>8245</v>
      </c>
      <c r="I2696">
        <v>1324232504</v>
      </c>
      <c r="J2696" s="9">
        <f>(I2696/86400)+DATE(1970,1,1)</f>
        <v>40895.765092592592</v>
      </c>
      <c r="K2696">
        <v>1320776504</v>
      </c>
      <c r="L2696" s="9">
        <f>(K2696/86400)+DATE(1970,1,1)</f>
        <v>40855.765092592592</v>
      </c>
      <c r="M2696" t="b">
        <v>0</v>
      </c>
      <c r="N2696">
        <v>14</v>
      </c>
      <c r="O2696">
        <f>ROUND(E2696/D2696*100,0)</f>
        <v>11</v>
      </c>
      <c r="P2696">
        <f t="shared" si="42"/>
        <v>1.35E-2</v>
      </c>
      <c r="Q2696" t="b">
        <v>0</v>
      </c>
      <c r="R2696" t="s">
        <v>8302</v>
      </c>
    </row>
    <row r="2697" spans="1:18" ht="57.6" x14ac:dyDescent="0.3">
      <c r="A2697">
        <v>1578</v>
      </c>
      <c r="B2697" s="7" t="s">
        <v>1579</v>
      </c>
      <c r="C2697" s="3" t="s">
        <v>5688</v>
      </c>
      <c r="D2697" s="5">
        <v>1897</v>
      </c>
      <c r="E2697" s="5">
        <v>205</v>
      </c>
      <c r="F2697" t="s">
        <v>8219</v>
      </c>
      <c r="G2697" t="s">
        <v>8223</v>
      </c>
      <c r="H2697" t="s">
        <v>8245</v>
      </c>
      <c r="I2697">
        <v>1283392800</v>
      </c>
      <c r="J2697" s="9">
        <f>(I2697/86400)+DATE(1970,1,1)</f>
        <v>40423.083333333336</v>
      </c>
      <c r="K2697">
        <v>1281317691</v>
      </c>
      <c r="L2697" s="9">
        <f>(K2697/86400)+DATE(1970,1,1)</f>
        <v>40399.065868055557</v>
      </c>
      <c r="M2697" t="b">
        <v>0</v>
      </c>
      <c r="N2697">
        <v>4</v>
      </c>
      <c r="O2697">
        <f>ROUND(E2697/D2697*100,0)</f>
        <v>11</v>
      </c>
      <c r="P2697">
        <f t="shared" si="42"/>
        <v>5.1000000000000004E-3</v>
      </c>
      <c r="Q2697" t="b">
        <v>0</v>
      </c>
      <c r="R2697" t="s">
        <v>8288</v>
      </c>
    </row>
    <row r="2698" spans="1:18" ht="43.2" x14ac:dyDescent="0.3">
      <c r="A2698">
        <v>2143</v>
      </c>
      <c r="B2698" s="7" t="s">
        <v>2144</v>
      </c>
      <c r="C2698" s="3" t="s">
        <v>6253</v>
      </c>
      <c r="D2698" s="5">
        <v>2000</v>
      </c>
      <c r="E2698" s="5">
        <v>225</v>
      </c>
      <c r="F2698" t="s">
        <v>8220</v>
      </c>
      <c r="G2698" t="s">
        <v>8223</v>
      </c>
      <c r="H2698" t="s">
        <v>8245</v>
      </c>
      <c r="I2698">
        <v>1279738800</v>
      </c>
      <c r="J2698" s="9">
        <f>(I2698/86400)+DATE(1970,1,1)</f>
        <v>40380.791666666664</v>
      </c>
      <c r="K2698">
        <v>1275599812</v>
      </c>
      <c r="L2698" s="9">
        <f>(K2698/86400)+DATE(1970,1,1)</f>
        <v>40332.886712962965</v>
      </c>
      <c r="M2698" t="b">
        <v>0</v>
      </c>
      <c r="N2698">
        <v>5</v>
      </c>
      <c r="O2698">
        <f>ROUND(E2698/D2698*100,0)</f>
        <v>11</v>
      </c>
      <c r="P2698">
        <f t="shared" si="42"/>
        <v>5.5999999999999999E-3</v>
      </c>
      <c r="Q2698" t="b">
        <v>0</v>
      </c>
      <c r="R2698" t="s">
        <v>8280</v>
      </c>
    </row>
    <row r="2699" spans="1:18" ht="43.2" x14ac:dyDescent="0.3">
      <c r="A2699">
        <v>197</v>
      </c>
      <c r="B2699" s="7" t="s">
        <v>199</v>
      </c>
      <c r="C2699" s="3" t="s">
        <v>4307</v>
      </c>
      <c r="D2699" s="5">
        <v>2500</v>
      </c>
      <c r="E2699" s="5">
        <v>262</v>
      </c>
      <c r="F2699" t="s">
        <v>8220</v>
      </c>
      <c r="G2699" t="s">
        <v>8224</v>
      </c>
      <c r="H2699" t="s">
        <v>8246</v>
      </c>
      <c r="I2699">
        <v>1487365200</v>
      </c>
      <c r="J2699" s="9">
        <f>(I2699/86400)+DATE(1970,1,1)</f>
        <v>42783.875</v>
      </c>
      <c r="K2699">
        <v>1483734100</v>
      </c>
      <c r="L2699" s="9">
        <f>(K2699/86400)+DATE(1970,1,1)</f>
        <v>42741.848379629635</v>
      </c>
      <c r="M2699" t="b">
        <v>0</v>
      </c>
      <c r="N2699">
        <v>8</v>
      </c>
      <c r="O2699">
        <f>ROUND(E2699/D2699*100,0)</f>
        <v>10</v>
      </c>
      <c r="P2699">
        <f t="shared" si="42"/>
        <v>6.1000000000000004E-3</v>
      </c>
      <c r="Q2699" t="b">
        <v>0</v>
      </c>
      <c r="R2699" t="s">
        <v>8266</v>
      </c>
    </row>
    <row r="2700" spans="1:18" ht="28.8" x14ac:dyDescent="0.3">
      <c r="A2700">
        <v>943</v>
      </c>
      <c r="B2700" s="7" t="s">
        <v>944</v>
      </c>
      <c r="C2700" s="3" t="s">
        <v>5053</v>
      </c>
      <c r="D2700" s="5">
        <v>3000</v>
      </c>
      <c r="E2700" s="5">
        <v>289</v>
      </c>
      <c r="F2700" t="s">
        <v>8220</v>
      </c>
      <c r="G2700" t="s">
        <v>8223</v>
      </c>
      <c r="H2700" t="s">
        <v>8245</v>
      </c>
      <c r="I2700">
        <v>1480438905</v>
      </c>
      <c r="J2700" s="9">
        <f>(I2700/86400)+DATE(1970,1,1)</f>
        <v>42703.709548611107</v>
      </c>
      <c r="K2700">
        <v>1477843305</v>
      </c>
      <c r="L2700" s="9">
        <f>(K2700/86400)+DATE(1970,1,1)</f>
        <v>42673.66788194445</v>
      </c>
      <c r="M2700" t="b">
        <v>0</v>
      </c>
      <c r="N2700">
        <v>12</v>
      </c>
      <c r="O2700">
        <f>ROUND(E2700/D2700*100,0)</f>
        <v>10</v>
      </c>
      <c r="P2700">
        <f t="shared" si="42"/>
        <v>6.7999999999999996E-3</v>
      </c>
      <c r="Q2700" t="b">
        <v>0</v>
      </c>
      <c r="R2700" t="s">
        <v>8271</v>
      </c>
    </row>
    <row r="2701" spans="1:18" ht="43.2" x14ac:dyDescent="0.3">
      <c r="A2701">
        <v>667</v>
      </c>
      <c r="B2701" s="7" t="s">
        <v>668</v>
      </c>
      <c r="C2701" s="3" t="s">
        <v>4777</v>
      </c>
      <c r="D2701" s="5">
        <v>50000</v>
      </c>
      <c r="E2701" s="5">
        <v>5010</v>
      </c>
      <c r="F2701" t="s">
        <v>8220</v>
      </c>
      <c r="G2701" t="s">
        <v>8236</v>
      </c>
      <c r="H2701" t="s">
        <v>8248</v>
      </c>
      <c r="I2701">
        <v>1477731463</v>
      </c>
      <c r="J2701" s="9">
        <f>(I2701/86400)+DATE(1970,1,1)</f>
        <v>42672.373414351852</v>
      </c>
      <c r="K2701">
        <v>1474275463</v>
      </c>
      <c r="L2701" s="9">
        <f>(K2701/86400)+DATE(1970,1,1)</f>
        <v>42632.373414351852</v>
      </c>
      <c r="M2701" t="b">
        <v>0</v>
      </c>
      <c r="N2701">
        <v>28</v>
      </c>
      <c r="O2701">
        <f>ROUND(E2701/D2701*100,0)</f>
        <v>10</v>
      </c>
      <c r="P2701">
        <f t="shared" si="42"/>
        <v>0.11749999999999999</v>
      </c>
      <c r="Q2701" t="b">
        <v>0</v>
      </c>
      <c r="R2701" t="s">
        <v>8271</v>
      </c>
    </row>
    <row r="2702" spans="1:18" ht="43.2" x14ac:dyDescent="0.3">
      <c r="A2702">
        <v>1324</v>
      </c>
      <c r="B2702" s="7" t="s">
        <v>1325</v>
      </c>
      <c r="C2702" s="3" t="s">
        <v>5434</v>
      </c>
      <c r="D2702" s="5">
        <v>50000</v>
      </c>
      <c r="E2702" s="5">
        <v>4920</v>
      </c>
      <c r="F2702" t="s">
        <v>8219</v>
      </c>
      <c r="G2702" t="s">
        <v>8223</v>
      </c>
      <c r="H2702" t="s">
        <v>8245</v>
      </c>
      <c r="I2702">
        <v>1476371552</v>
      </c>
      <c r="J2702" s="9">
        <f>(I2702/86400)+DATE(1970,1,1)</f>
        <v>42656.633703703701</v>
      </c>
      <c r="K2702">
        <v>1473779552</v>
      </c>
      <c r="L2702" s="9">
        <f>(K2702/86400)+DATE(1970,1,1)</f>
        <v>42626.633703703701</v>
      </c>
      <c r="M2702" t="b">
        <v>0</v>
      </c>
      <c r="N2702">
        <v>90</v>
      </c>
      <c r="O2702">
        <f>ROUND(E2702/D2702*100,0)</f>
        <v>10</v>
      </c>
      <c r="P2702">
        <f t="shared" si="42"/>
        <v>0.1154</v>
      </c>
      <c r="Q2702" t="b">
        <v>0</v>
      </c>
      <c r="R2702" t="s">
        <v>8271</v>
      </c>
    </row>
    <row r="2703" spans="1:18" ht="57.6" x14ac:dyDescent="0.3">
      <c r="A2703">
        <v>3986</v>
      </c>
      <c r="B2703" s="7" t="s">
        <v>3982</v>
      </c>
      <c r="C2703" s="3" t="s">
        <v>8092</v>
      </c>
      <c r="D2703" s="5">
        <v>5000</v>
      </c>
      <c r="E2703" s="5">
        <v>488</v>
      </c>
      <c r="F2703" t="s">
        <v>8220</v>
      </c>
      <c r="G2703" t="s">
        <v>8224</v>
      </c>
      <c r="H2703" t="s">
        <v>8246</v>
      </c>
      <c r="I2703">
        <v>1462539840</v>
      </c>
      <c r="J2703" s="9">
        <f>(I2703/86400)+DATE(1970,1,1)</f>
        <v>42496.544444444444</v>
      </c>
      <c r="K2703">
        <v>1460034594</v>
      </c>
      <c r="L2703" s="9">
        <f>(K2703/86400)+DATE(1970,1,1)</f>
        <v>42467.548541666663</v>
      </c>
      <c r="M2703" t="b">
        <v>0</v>
      </c>
      <c r="N2703">
        <v>13</v>
      </c>
      <c r="O2703">
        <f>ROUND(E2703/D2703*100,0)</f>
        <v>10</v>
      </c>
      <c r="P2703">
        <f t="shared" si="42"/>
        <v>1.15E-2</v>
      </c>
      <c r="Q2703" t="b">
        <v>0</v>
      </c>
      <c r="R2703" t="s">
        <v>8269</v>
      </c>
    </row>
    <row r="2704" spans="1:18" ht="43.2" x14ac:dyDescent="0.3">
      <c r="A2704">
        <v>1707</v>
      </c>
      <c r="B2704" s="7" t="s">
        <v>1708</v>
      </c>
      <c r="C2704" s="3" t="s">
        <v>5817</v>
      </c>
      <c r="D2704" s="5">
        <v>5000</v>
      </c>
      <c r="E2704" s="5">
        <v>487</v>
      </c>
      <c r="F2704" t="s">
        <v>8220</v>
      </c>
      <c r="G2704" t="s">
        <v>8223</v>
      </c>
      <c r="H2704" t="s">
        <v>8245</v>
      </c>
      <c r="I2704">
        <v>1459181895</v>
      </c>
      <c r="J2704" s="9">
        <f>(I2704/86400)+DATE(1970,1,1)</f>
        <v>42457.679340277777</v>
      </c>
      <c r="K2704">
        <v>1456593495</v>
      </c>
      <c r="L2704" s="9">
        <f>(K2704/86400)+DATE(1970,1,1)</f>
        <v>42427.721006944441</v>
      </c>
      <c r="M2704" t="b">
        <v>0</v>
      </c>
      <c r="N2704">
        <v>9</v>
      </c>
      <c r="O2704">
        <f>ROUND(E2704/D2704*100,0)</f>
        <v>10</v>
      </c>
      <c r="P2704">
        <f t="shared" si="42"/>
        <v>1.15E-2</v>
      </c>
      <c r="Q2704" t="b">
        <v>0</v>
      </c>
      <c r="R2704" t="s">
        <v>8291</v>
      </c>
    </row>
    <row r="2705" spans="1:18" ht="43.2" x14ac:dyDescent="0.3">
      <c r="A2705">
        <v>1870</v>
      </c>
      <c r="B2705" s="7" t="s">
        <v>1871</v>
      </c>
      <c r="C2705" s="3" t="s">
        <v>5980</v>
      </c>
      <c r="D2705" s="5">
        <v>3500</v>
      </c>
      <c r="E2705" s="5">
        <v>361</v>
      </c>
      <c r="F2705" t="s">
        <v>8220</v>
      </c>
      <c r="G2705" t="s">
        <v>8223</v>
      </c>
      <c r="H2705" t="s">
        <v>8245</v>
      </c>
      <c r="I2705">
        <v>1454213820</v>
      </c>
      <c r="J2705" s="9">
        <f>(I2705/86400)+DATE(1970,1,1)</f>
        <v>42400.178472222222</v>
      </c>
      <c r="K2705">
        <v>1451723535</v>
      </c>
      <c r="L2705" s="9">
        <f>(K2705/86400)+DATE(1970,1,1)</f>
        <v>42371.355729166666</v>
      </c>
      <c r="M2705" t="b">
        <v>0</v>
      </c>
      <c r="N2705">
        <v>11</v>
      </c>
      <c r="O2705">
        <f>ROUND(E2705/D2705*100,0)</f>
        <v>10</v>
      </c>
      <c r="P2705">
        <f t="shared" si="42"/>
        <v>8.5000000000000006E-3</v>
      </c>
      <c r="Q2705" t="b">
        <v>0</v>
      </c>
      <c r="R2705" t="s">
        <v>8281</v>
      </c>
    </row>
    <row r="2706" spans="1:18" ht="28.8" x14ac:dyDescent="0.3">
      <c r="A2706">
        <v>1150</v>
      </c>
      <c r="B2706" s="7" t="s">
        <v>1151</v>
      </c>
      <c r="C2706" s="3" t="s">
        <v>5260</v>
      </c>
      <c r="D2706" s="5">
        <v>2500</v>
      </c>
      <c r="E2706" s="5">
        <v>252</v>
      </c>
      <c r="F2706" t="s">
        <v>8220</v>
      </c>
      <c r="G2706" t="s">
        <v>8223</v>
      </c>
      <c r="H2706" t="s">
        <v>8245</v>
      </c>
      <c r="I2706">
        <v>1452293675</v>
      </c>
      <c r="J2706" s="9">
        <f>(I2706/86400)+DATE(1970,1,1)</f>
        <v>42377.954571759255</v>
      </c>
      <c r="K2706">
        <v>1447109675</v>
      </c>
      <c r="L2706" s="9">
        <f>(K2706/86400)+DATE(1970,1,1)</f>
        <v>42317.954571759255</v>
      </c>
      <c r="M2706" t="b">
        <v>0</v>
      </c>
      <c r="N2706">
        <v>6</v>
      </c>
      <c r="O2706">
        <f>ROUND(E2706/D2706*100,0)</f>
        <v>10</v>
      </c>
      <c r="P2706">
        <f t="shared" si="42"/>
        <v>6.0000000000000001E-3</v>
      </c>
      <c r="Q2706" t="b">
        <v>0</v>
      </c>
      <c r="R2706" t="s">
        <v>8282</v>
      </c>
    </row>
    <row r="2707" spans="1:18" ht="43.2" x14ac:dyDescent="0.3">
      <c r="A2707">
        <v>3913</v>
      </c>
      <c r="B2707" s="7" t="s">
        <v>3910</v>
      </c>
      <c r="C2707" s="3" t="s">
        <v>8021</v>
      </c>
      <c r="D2707" s="5">
        <v>10000</v>
      </c>
      <c r="E2707" s="5">
        <v>1000</v>
      </c>
      <c r="F2707" t="s">
        <v>8220</v>
      </c>
      <c r="G2707" t="s">
        <v>8223</v>
      </c>
      <c r="H2707" t="s">
        <v>8245</v>
      </c>
      <c r="I2707">
        <v>1448863449</v>
      </c>
      <c r="J2707" s="9">
        <f>(I2707/86400)+DATE(1970,1,1)</f>
        <v>42338.252881944441</v>
      </c>
      <c r="K2707">
        <v>1446267849</v>
      </c>
      <c r="L2707" s="9">
        <f>(K2707/86400)+DATE(1970,1,1)</f>
        <v>42308.211215277777</v>
      </c>
      <c r="M2707" t="b">
        <v>0</v>
      </c>
      <c r="N2707">
        <v>7</v>
      </c>
      <c r="O2707">
        <f>ROUND(E2707/D2707*100,0)</f>
        <v>10</v>
      </c>
      <c r="P2707">
        <f t="shared" si="42"/>
        <v>2.3599999999999999E-2</v>
      </c>
      <c r="Q2707" t="b">
        <v>0</v>
      </c>
      <c r="R2707" t="s">
        <v>8269</v>
      </c>
    </row>
    <row r="2708" spans="1:18" ht="57.6" x14ac:dyDescent="0.3">
      <c r="A2708">
        <v>432</v>
      </c>
      <c r="B2708" s="7" t="s">
        <v>433</v>
      </c>
      <c r="C2708" s="3" t="s">
        <v>4542</v>
      </c>
      <c r="D2708" s="5">
        <v>6000</v>
      </c>
      <c r="E2708" s="5">
        <v>570</v>
      </c>
      <c r="F2708" t="s">
        <v>8220</v>
      </c>
      <c r="G2708" t="s">
        <v>8223</v>
      </c>
      <c r="H2708" t="s">
        <v>8245</v>
      </c>
      <c r="I2708">
        <v>1445448381</v>
      </c>
      <c r="J2708" s="9">
        <f>(I2708/86400)+DATE(1970,1,1)</f>
        <v>42298.726631944446</v>
      </c>
      <c r="K2708">
        <v>1440264381</v>
      </c>
      <c r="L2708" s="9">
        <f>(K2708/86400)+DATE(1970,1,1)</f>
        <v>42238.726631944446</v>
      </c>
      <c r="M2708" t="b">
        <v>0</v>
      </c>
      <c r="N2708">
        <v>8</v>
      </c>
      <c r="O2708">
        <f>ROUND(E2708/D2708*100,0)</f>
        <v>10</v>
      </c>
      <c r="P2708">
        <f t="shared" si="42"/>
        <v>1.35E-2</v>
      </c>
      <c r="Q2708" t="b">
        <v>0</v>
      </c>
      <c r="R2708" t="s">
        <v>8268</v>
      </c>
    </row>
    <row r="2709" spans="1:18" ht="43.2" x14ac:dyDescent="0.3">
      <c r="A2709">
        <v>4103</v>
      </c>
      <c r="B2709" s="7" t="s">
        <v>4099</v>
      </c>
      <c r="C2709" s="3" t="s">
        <v>8206</v>
      </c>
      <c r="D2709" s="5">
        <v>1000</v>
      </c>
      <c r="E2709" s="5">
        <v>100</v>
      </c>
      <c r="F2709" t="s">
        <v>8220</v>
      </c>
      <c r="G2709" t="s">
        <v>8223</v>
      </c>
      <c r="H2709" t="s">
        <v>8245</v>
      </c>
      <c r="I2709">
        <v>1440613920</v>
      </c>
      <c r="J2709" s="9">
        <f>(I2709/86400)+DATE(1970,1,1)</f>
        <v>42242.772222222222</v>
      </c>
      <c r="K2709">
        <v>1435953566</v>
      </c>
      <c r="L2709" s="9">
        <f>(K2709/86400)+DATE(1970,1,1)</f>
        <v>42188.83293981482</v>
      </c>
      <c r="M2709" t="b">
        <v>0</v>
      </c>
      <c r="N2709">
        <v>6</v>
      </c>
      <c r="O2709">
        <f>ROUND(E2709/D2709*100,0)</f>
        <v>10</v>
      </c>
      <c r="P2709">
        <f t="shared" si="42"/>
        <v>2.3999999999999998E-3</v>
      </c>
      <c r="Q2709" t="b">
        <v>0</v>
      </c>
      <c r="R2709" t="s">
        <v>8269</v>
      </c>
    </row>
    <row r="2710" spans="1:18" ht="43.2" x14ac:dyDescent="0.3">
      <c r="A2710">
        <v>3730</v>
      </c>
      <c r="B2710" s="7" t="s">
        <v>3727</v>
      </c>
      <c r="C2710" s="3" t="s">
        <v>7840</v>
      </c>
      <c r="D2710" s="5">
        <v>1000</v>
      </c>
      <c r="E2710" s="5">
        <v>100</v>
      </c>
      <c r="F2710" t="s">
        <v>8220</v>
      </c>
      <c r="G2710" t="s">
        <v>8223</v>
      </c>
      <c r="H2710" t="s">
        <v>8245</v>
      </c>
      <c r="I2710">
        <v>1439828159</v>
      </c>
      <c r="J2710" s="9">
        <f>(I2710/86400)+DATE(1970,1,1)</f>
        <v>42233.677766203706</v>
      </c>
      <c r="K2710">
        <v>1437236159</v>
      </c>
      <c r="L2710" s="9">
        <f>(K2710/86400)+DATE(1970,1,1)</f>
        <v>42203.677766203706</v>
      </c>
      <c r="M2710" t="b">
        <v>0</v>
      </c>
      <c r="N2710">
        <v>1</v>
      </c>
      <c r="O2710">
        <f>ROUND(E2710/D2710*100,0)</f>
        <v>10</v>
      </c>
      <c r="P2710">
        <f t="shared" si="42"/>
        <v>2.3999999999999998E-3</v>
      </c>
      <c r="Q2710" t="b">
        <v>0</v>
      </c>
      <c r="R2710" t="s">
        <v>8269</v>
      </c>
    </row>
    <row r="2711" spans="1:18" ht="43.2" x14ac:dyDescent="0.3">
      <c r="A2711">
        <v>1434</v>
      </c>
      <c r="B2711" s="7" t="s">
        <v>1435</v>
      </c>
      <c r="C2711" s="3" t="s">
        <v>5544</v>
      </c>
      <c r="D2711" s="5">
        <v>82000</v>
      </c>
      <c r="E2711" s="5">
        <v>8190</v>
      </c>
      <c r="F2711" t="s">
        <v>8220</v>
      </c>
      <c r="G2711" t="s">
        <v>8231</v>
      </c>
      <c r="H2711" t="s">
        <v>8252</v>
      </c>
      <c r="I2711">
        <v>1433775600</v>
      </c>
      <c r="J2711" s="9">
        <f>(I2711/86400)+DATE(1970,1,1)</f>
        <v>42163.625</v>
      </c>
      <c r="K2711">
        <v>1431973478</v>
      </c>
      <c r="L2711" s="9">
        <f>(K2711/86400)+DATE(1970,1,1)</f>
        <v>42142.767106481479</v>
      </c>
      <c r="M2711" t="b">
        <v>0</v>
      </c>
      <c r="N2711">
        <v>11</v>
      </c>
      <c r="O2711">
        <f>ROUND(E2711/D2711*100,0)</f>
        <v>10</v>
      </c>
      <c r="P2711">
        <f t="shared" si="42"/>
        <v>0.1943</v>
      </c>
      <c r="Q2711" t="b">
        <v>0</v>
      </c>
      <c r="R2711" t="s">
        <v>8285</v>
      </c>
    </row>
    <row r="2712" spans="1:18" ht="43.2" x14ac:dyDescent="0.3">
      <c r="A2712">
        <v>893</v>
      </c>
      <c r="B2712" s="7" t="s">
        <v>894</v>
      </c>
      <c r="C2712" s="3" t="s">
        <v>5003</v>
      </c>
      <c r="D2712" s="5">
        <v>2000</v>
      </c>
      <c r="E2712" s="5">
        <v>200</v>
      </c>
      <c r="F2712" t="s">
        <v>8220</v>
      </c>
      <c r="G2712" t="s">
        <v>8223</v>
      </c>
      <c r="H2712" t="s">
        <v>8245</v>
      </c>
      <c r="I2712">
        <v>1427920363</v>
      </c>
      <c r="J2712" s="9">
        <f>(I2712/86400)+DATE(1970,1,1)</f>
        <v>42095.856053240743</v>
      </c>
      <c r="K2712">
        <v>1425331963</v>
      </c>
      <c r="L2712" s="9">
        <f>(K2712/86400)+DATE(1970,1,1)</f>
        <v>42065.897719907407</v>
      </c>
      <c r="M2712" t="b">
        <v>0</v>
      </c>
      <c r="N2712">
        <v>5</v>
      </c>
      <c r="O2712">
        <f>ROUND(E2712/D2712*100,0)</f>
        <v>10</v>
      </c>
      <c r="P2712">
        <f t="shared" si="42"/>
        <v>4.7999999999999996E-3</v>
      </c>
      <c r="Q2712" t="b">
        <v>0</v>
      </c>
      <c r="R2712" t="s">
        <v>8277</v>
      </c>
    </row>
    <row r="2713" spans="1:18" ht="43.2" x14ac:dyDescent="0.3">
      <c r="A2713">
        <v>2517</v>
      </c>
      <c r="B2713" s="7" t="s">
        <v>2517</v>
      </c>
      <c r="C2713" s="3" t="s">
        <v>6627</v>
      </c>
      <c r="D2713" s="5">
        <v>18000</v>
      </c>
      <c r="E2713" s="5">
        <v>1767</v>
      </c>
      <c r="F2713" t="s">
        <v>8220</v>
      </c>
      <c r="G2713" t="s">
        <v>8228</v>
      </c>
      <c r="H2713" t="s">
        <v>8250</v>
      </c>
      <c r="I2713">
        <v>1426788930</v>
      </c>
      <c r="J2713" s="9">
        <f>(I2713/86400)+DATE(1970,1,1)</f>
        <v>42082.760763888888</v>
      </c>
      <c r="K2713">
        <v>1424200530</v>
      </c>
      <c r="L2713" s="9">
        <f>(K2713/86400)+DATE(1970,1,1)</f>
        <v>42052.802430555559</v>
      </c>
      <c r="M2713" t="b">
        <v>0</v>
      </c>
      <c r="N2713">
        <v>33</v>
      </c>
      <c r="O2713">
        <f>ROUND(E2713/D2713*100,0)</f>
        <v>10</v>
      </c>
      <c r="P2713">
        <f t="shared" si="42"/>
        <v>4.2000000000000003E-2</v>
      </c>
      <c r="Q2713" t="b">
        <v>0</v>
      </c>
      <c r="R2713" t="s">
        <v>8297</v>
      </c>
    </row>
    <row r="2714" spans="1:18" ht="43.2" x14ac:dyDescent="0.3">
      <c r="A2714">
        <v>4003</v>
      </c>
      <c r="B2714" s="7" t="s">
        <v>3999</v>
      </c>
      <c r="C2714" s="3" t="s">
        <v>8071</v>
      </c>
      <c r="D2714" s="5">
        <v>2000</v>
      </c>
      <c r="E2714" s="5">
        <v>201</v>
      </c>
      <c r="F2714" t="s">
        <v>8220</v>
      </c>
      <c r="G2714" t="s">
        <v>8223</v>
      </c>
      <c r="H2714" t="s">
        <v>8245</v>
      </c>
      <c r="I2714">
        <v>1424009147</v>
      </c>
      <c r="J2714" s="9">
        <f>(I2714/86400)+DATE(1970,1,1)</f>
        <v>42050.587349537032</v>
      </c>
      <c r="K2714">
        <v>1421417147</v>
      </c>
      <c r="L2714" s="9">
        <f>(K2714/86400)+DATE(1970,1,1)</f>
        <v>42020.587349537032</v>
      </c>
      <c r="M2714" t="b">
        <v>0</v>
      </c>
      <c r="N2714">
        <v>2</v>
      </c>
      <c r="O2714">
        <f>ROUND(E2714/D2714*100,0)</f>
        <v>10</v>
      </c>
      <c r="P2714">
        <f t="shared" si="42"/>
        <v>4.7999999999999996E-3</v>
      </c>
      <c r="Q2714" t="b">
        <v>0</v>
      </c>
      <c r="R2714" t="s">
        <v>8269</v>
      </c>
    </row>
    <row r="2715" spans="1:18" ht="43.2" x14ac:dyDescent="0.3">
      <c r="A2715">
        <v>716</v>
      </c>
      <c r="B2715" s="7" t="s">
        <v>717</v>
      </c>
      <c r="C2715" s="3" t="s">
        <v>4826</v>
      </c>
      <c r="D2715" s="5">
        <v>7000</v>
      </c>
      <c r="E2715" s="5">
        <v>715</v>
      </c>
      <c r="F2715" t="s">
        <v>8220</v>
      </c>
      <c r="G2715" t="s">
        <v>8223</v>
      </c>
      <c r="H2715" t="s">
        <v>8245</v>
      </c>
      <c r="I2715">
        <v>1417392000</v>
      </c>
      <c r="J2715" s="9">
        <f>(I2715/86400)+DATE(1970,1,1)</f>
        <v>41974</v>
      </c>
      <c r="K2715">
        <v>1414511307</v>
      </c>
      <c r="L2715" s="9">
        <f>(K2715/86400)+DATE(1970,1,1)</f>
        <v>41940.658645833333</v>
      </c>
      <c r="M2715" t="b">
        <v>0</v>
      </c>
      <c r="N2715">
        <v>16</v>
      </c>
      <c r="O2715">
        <f>ROUND(E2715/D2715*100,0)</f>
        <v>10</v>
      </c>
      <c r="P2715">
        <f t="shared" si="42"/>
        <v>1.7000000000000001E-2</v>
      </c>
      <c r="Q2715" t="b">
        <v>0</v>
      </c>
      <c r="R2715" t="s">
        <v>8271</v>
      </c>
    </row>
    <row r="2716" spans="1:18" ht="43.2" x14ac:dyDescent="0.3">
      <c r="A2716">
        <v>132</v>
      </c>
      <c r="B2716" s="7" t="s">
        <v>134</v>
      </c>
      <c r="C2716" s="3" t="s">
        <v>4243</v>
      </c>
      <c r="D2716" s="5">
        <v>80000</v>
      </c>
      <c r="E2716" s="5">
        <v>7655</v>
      </c>
      <c r="F2716" t="s">
        <v>8219</v>
      </c>
      <c r="G2716" t="s">
        <v>8223</v>
      </c>
      <c r="H2716" t="s">
        <v>8245</v>
      </c>
      <c r="I2716">
        <v>1415392207</v>
      </c>
      <c r="J2716" s="9">
        <f>(I2716/86400)+DATE(1970,1,1)</f>
        <v>41950.854247685187</v>
      </c>
      <c r="K2716">
        <v>1411500607</v>
      </c>
      <c r="L2716" s="9">
        <f>(K2716/86400)+DATE(1970,1,1)</f>
        <v>41905.812581018516</v>
      </c>
      <c r="M2716" t="b">
        <v>0</v>
      </c>
      <c r="N2716">
        <v>81</v>
      </c>
      <c r="O2716">
        <f>ROUND(E2716/D2716*100,0)</f>
        <v>10</v>
      </c>
      <c r="P2716">
        <f t="shared" si="42"/>
        <v>0.1827</v>
      </c>
      <c r="Q2716" t="b">
        <v>0</v>
      </c>
      <c r="R2716" t="s">
        <v>8265</v>
      </c>
    </row>
    <row r="2717" spans="1:18" ht="43.2" x14ac:dyDescent="0.3">
      <c r="A2717">
        <v>1725</v>
      </c>
      <c r="B2717" s="7" t="s">
        <v>1726</v>
      </c>
      <c r="C2717" s="3" t="s">
        <v>5835</v>
      </c>
      <c r="D2717" s="5">
        <v>5500</v>
      </c>
      <c r="E2717" s="5">
        <v>560</v>
      </c>
      <c r="F2717" t="s">
        <v>8220</v>
      </c>
      <c r="G2717" t="s">
        <v>8223</v>
      </c>
      <c r="H2717" t="s">
        <v>8245</v>
      </c>
      <c r="I2717">
        <v>1408922049</v>
      </c>
      <c r="J2717" s="9">
        <f>(I2717/86400)+DATE(1970,1,1)</f>
        <v>41875.968159722222</v>
      </c>
      <c r="K2717">
        <v>1406330049</v>
      </c>
      <c r="L2717" s="9">
        <f>(K2717/86400)+DATE(1970,1,1)</f>
        <v>41845.968159722222</v>
      </c>
      <c r="M2717" t="b">
        <v>0</v>
      </c>
      <c r="N2717">
        <v>9</v>
      </c>
      <c r="O2717">
        <f>ROUND(E2717/D2717*100,0)</f>
        <v>10</v>
      </c>
      <c r="P2717">
        <f t="shared" si="42"/>
        <v>1.34E-2</v>
      </c>
      <c r="Q2717" t="b">
        <v>0</v>
      </c>
      <c r="R2717" t="s">
        <v>8291</v>
      </c>
    </row>
    <row r="2718" spans="1:18" ht="43.2" x14ac:dyDescent="0.3">
      <c r="A2718">
        <v>3745</v>
      </c>
      <c r="B2718" s="7" t="s">
        <v>3742</v>
      </c>
      <c r="C2718" s="3" t="s">
        <v>7855</v>
      </c>
      <c r="D2718" s="5">
        <v>100</v>
      </c>
      <c r="E2718" s="5">
        <v>10</v>
      </c>
      <c r="F2718" t="s">
        <v>8220</v>
      </c>
      <c r="G2718" t="s">
        <v>8223</v>
      </c>
      <c r="H2718" t="s">
        <v>8245</v>
      </c>
      <c r="I2718">
        <v>1407689102</v>
      </c>
      <c r="J2718" s="9">
        <f>(I2718/86400)+DATE(1970,1,1)</f>
        <v>41861.697939814811</v>
      </c>
      <c r="K2718">
        <v>1405097102</v>
      </c>
      <c r="L2718" s="9">
        <f>(K2718/86400)+DATE(1970,1,1)</f>
        <v>41831.697939814811</v>
      </c>
      <c r="M2718" t="b">
        <v>0</v>
      </c>
      <c r="N2718">
        <v>1</v>
      </c>
      <c r="O2718">
        <f>ROUND(E2718/D2718*100,0)</f>
        <v>10</v>
      </c>
      <c r="P2718">
        <f t="shared" si="42"/>
        <v>2.0000000000000001E-4</v>
      </c>
      <c r="Q2718" t="b">
        <v>0</v>
      </c>
      <c r="R2718" t="s">
        <v>8269</v>
      </c>
    </row>
    <row r="2719" spans="1:18" ht="43.2" x14ac:dyDescent="0.3">
      <c r="A2719">
        <v>3925</v>
      </c>
      <c r="B2719" s="7" t="s">
        <v>3922</v>
      </c>
      <c r="C2719" s="3" t="s">
        <v>8033</v>
      </c>
      <c r="D2719" s="5">
        <v>150</v>
      </c>
      <c r="E2719" s="5">
        <v>15</v>
      </c>
      <c r="F2719" t="s">
        <v>8220</v>
      </c>
      <c r="G2719" t="s">
        <v>8223</v>
      </c>
      <c r="H2719" t="s">
        <v>8245</v>
      </c>
      <c r="I2719">
        <v>1406753639</v>
      </c>
      <c r="J2719" s="9">
        <f>(I2719/86400)+DATE(1970,1,1)</f>
        <v>41850.870821759258</v>
      </c>
      <c r="K2719">
        <v>1404161639</v>
      </c>
      <c r="L2719" s="9">
        <f>(K2719/86400)+DATE(1970,1,1)</f>
        <v>41820.870821759258</v>
      </c>
      <c r="M2719" t="b">
        <v>0</v>
      </c>
      <c r="N2719">
        <v>3</v>
      </c>
      <c r="O2719">
        <f>ROUND(E2719/D2719*100,0)</f>
        <v>10</v>
      </c>
      <c r="P2719">
        <f t="shared" si="42"/>
        <v>4.0000000000000002E-4</v>
      </c>
      <c r="Q2719" t="b">
        <v>0</v>
      </c>
      <c r="R2719" t="s">
        <v>8269</v>
      </c>
    </row>
    <row r="2720" spans="1:18" ht="43.2" x14ac:dyDescent="0.3">
      <c r="A2720">
        <v>2770</v>
      </c>
      <c r="B2720" s="7" t="s">
        <v>2770</v>
      </c>
      <c r="C2720" s="3" t="s">
        <v>6880</v>
      </c>
      <c r="D2720" s="5">
        <v>20000</v>
      </c>
      <c r="E2720" s="5">
        <v>2082.25</v>
      </c>
      <c r="F2720" t="s">
        <v>8220</v>
      </c>
      <c r="G2720" t="s">
        <v>8223</v>
      </c>
      <c r="H2720" t="s">
        <v>8245</v>
      </c>
      <c r="I2720">
        <v>1395158130</v>
      </c>
      <c r="J2720" s="9">
        <f>(I2720/86400)+DATE(1970,1,1)</f>
        <v>41716.663541666669</v>
      </c>
      <c r="K2720">
        <v>1392569730</v>
      </c>
      <c r="L2720" s="9">
        <f>(K2720/86400)+DATE(1970,1,1)</f>
        <v>41686.705208333333</v>
      </c>
      <c r="M2720" t="b">
        <v>0</v>
      </c>
      <c r="N2720">
        <v>33</v>
      </c>
      <c r="O2720">
        <f>ROUND(E2720/D2720*100,0)</f>
        <v>10</v>
      </c>
      <c r="P2720">
        <f t="shared" si="42"/>
        <v>4.99E-2</v>
      </c>
      <c r="Q2720" t="b">
        <v>0</v>
      </c>
      <c r="R2720" t="s">
        <v>8302</v>
      </c>
    </row>
    <row r="2721" spans="1:18" ht="43.2" x14ac:dyDescent="0.3">
      <c r="A2721">
        <v>2756</v>
      </c>
      <c r="B2721" s="7" t="s">
        <v>2756</v>
      </c>
      <c r="C2721" s="3" t="s">
        <v>6866</v>
      </c>
      <c r="D2721" s="5">
        <v>10000</v>
      </c>
      <c r="E2721" s="5">
        <v>1048</v>
      </c>
      <c r="F2721" t="s">
        <v>8220</v>
      </c>
      <c r="G2721" t="s">
        <v>8223</v>
      </c>
      <c r="H2721" t="s">
        <v>8245</v>
      </c>
      <c r="I2721">
        <v>1389476201</v>
      </c>
      <c r="J2721" s="9">
        <f>(I2721/86400)+DATE(1970,1,1)</f>
        <v>41650.900474537033</v>
      </c>
      <c r="K2721">
        <v>1386884201</v>
      </c>
      <c r="L2721" s="9">
        <f>(K2721/86400)+DATE(1970,1,1)</f>
        <v>41620.900474537033</v>
      </c>
      <c r="M2721" t="b">
        <v>0</v>
      </c>
      <c r="N2721">
        <v>33</v>
      </c>
      <c r="O2721">
        <f>ROUND(E2721/D2721*100,0)</f>
        <v>10</v>
      </c>
      <c r="P2721">
        <f t="shared" si="42"/>
        <v>2.52E-2</v>
      </c>
      <c r="Q2721" t="b">
        <v>0</v>
      </c>
      <c r="R2721" t="s">
        <v>8302</v>
      </c>
    </row>
    <row r="2722" spans="1:18" ht="43.2" x14ac:dyDescent="0.3">
      <c r="A2722">
        <v>2135</v>
      </c>
      <c r="B2722" s="7" t="s">
        <v>2136</v>
      </c>
      <c r="C2722" s="3" t="s">
        <v>6245</v>
      </c>
      <c r="D2722" s="5">
        <v>5000</v>
      </c>
      <c r="E2722" s="5">
        <v>478</v>
      </c>
      <c r="F2722" t="s">
        <v>8220</v>
      </c>
      <c r="G2722" t="s">
        <v>8223</v>
      </c>
      <c r="H2722" t="s">
        <v>8245</v>
      </c>
      <c r="I2722">
        <v>1349392033</v>
      </c>
      <c r="J2722" s="9">
        <f>(I2722/86400)+DATE(1970,1,1)</f>
        <v>41186.96334490741</v>
      </c>
      <c r="K2722">
        <v>1346800033</v>
      </c>
      <c r="L2722" s="9">
        <f>(K2722/86400)+DATE(1970,1,1)</f>
        <v>41156.96334490741</v>
      </c>
      <c r="M2722" t="b">
        <v>0</v>
      </c>
      <c r="N2722">
        <v>22</v>
      </c>
      <c r="O2722">
        <f>ROUND(E2722/D2722*100,0)</f>
        <v>10</v>
      </c>
      <c r="P2722">
        <f t="shared" si="42"/>
        <v>1.1599999999999999E-2</v>
      </c>
      <c r="Q2722" t="b">
        <v>0</v>
      </c>
      <c r="R2722" t="s">
        <v>8280</v>
      </c>
    </row>
    <row r="2723" spans="1:18" ht="57.6" x14ac:dyDescent="0.3">
      <c r="A2723">
        <v>2124</v>
      </c>
      <c r="B2723" s="7" t="s">
        <v>2125</v>
      </c>
      <c r="C2723" s="3" t="s">
        <v>6234</v>
      </c>
      <c r="D2723" s="5">
        <v>1100</v>
      </c>
      <c r="E2723" s="5">
        <v>115</v>
      </c>
      <c r="F2723" t="s">
        <v>8220</v>
      </c>
      <c r="G2723" t="s">
        <v>8223</v>
      </c>
      <c r="H2723" t="s">
        <v>8245</v>
      </c>
      <c r="I2723">
        <v>1291093200</v>
      </c>
      <c r="J2723" s="9">
        <f>(I2723/86400)+DATE(1970,1,1)</f>
        <v>40512.208333333336</v>
      </c>
      <c r="K2723">
        <v>1286930435</v>
      </c>
      <c r="L2723" s="9">
        <f>(K2723/86400)+DATE(1970,1,1)</f>
        <v>40464.028182870374</v>
      </c>
      <c r="M2723" t="b">
        <v>0</v>
      </c>
      <c r="N2723">
        <v>5</v>
      </c>
      <c r="O2723">
        <f>ROUND(E2723/D2723*100,0)</f>
        <v>10</v>
      </c>
      <c r="P2723">
        <f t="shared" si="42"/>
        <v>2.8E-3</v>
      </c>
      <c r="Q2723" t="b">
        <v>0</v>
      </c>
      <c r="R2723" t="s">
        <v>8280</v>
      </c>
    </row>
    <row r="2724" spans="1:18" ht="57.6" x14ac:dyDescent="0.3">
      <c r="A2724">
        <v>2123</v>
      </c>
      <c r="B2724" s="7" t="s">
        <v>2124</v>
      </c>
      <c r="C2724" s="3" t="s">
        <v>6233</v>
      </c>
      <c r="D2724" s="5">
        <v>500</v>
      </c>
      <c r="E2724" s="5">
        <v>50</v>
      </c>
      <c r="F2724" t="s">
        <v>8220</v>
      </c>
      <c r="G2724" t="s">
        <v>8223</v>
      </c>
      <c r="H2724" t="s">
        <v>8245</v>
      </c>
      <c r="I2724">
        <v>1268636340</v>
      </c>
      <c r="J2724" s="9">
        <f>(I2724/86400)+DATE(1970,1,1)</f>
        <v>40252.290972222225</v>
      </c>
      <c r="K2724">
        <v>1263982307</v>
      </c>
      <c r="L2724" s="9">
        <f>(K2724/86400)+DATE(1970,1,1)</f>
        <v>40198.424849537041</v>
      </c>
      <c r="M2724" t="b">
        <v>0</v>
      </c>
      <c r="N2724">
        <v>5</v>
      </c>
      <c r="O2724">
        <f>ROUND(E2724/D2724*100,0)</f>
        <v>10</v>
      </c>
      <c r="P2724">
        <f t="shared" si="42"/>
        <v>1.1999999999999999E-3</v>
      </c>
      <c r="Q2724" t="b">
        <v>0</v>
      </c>
      <c r="R2724" t="s">
        <v>8280</v>
      </c>
    </row>
    <row r="2725" spans="1:18" ht="57.6" x14ac:dyDescent="0.3">
      <c r="A2725">
        <v>499</v>
      </c>
      <c r="B2725" s="7" t="s">
        <v>500</v>
      </c>
      <c r="C2725" s="3" t="s">
        <v>4609</v>
      </c>
      <c r="D2725" s="5">
        <v>20000</v>
      </c>
      <c r="E2725" s="5">
        <v>1910</v>
      </c>
      <c r="F2725" t="s">
        <v>8220</v>
      </c>
      <c r="G2725" t="s">
        <v>8223</v>
      </c>
      <c r="H2725" t="s">
        <v>8245</v>
      </c>
      <c r="I2725">
        <v>1255381140</v>
      </c>
      <c r="J2725" s="9">
        <f>(I2725/86400)+DATE(1970,1,1)</f>
        <v>40098.874305555553</v>
      </c>
      <c r="K2725">
        <v>1250630968</v>
      </c>
      <c r="L2725" s="9">
        <f>(K2725/86400)+DATE(1970,1,1)</f>
        <v>40043.895462962959</v>
      </c>
      <c r="M2725" t="b">
        <v>0</v>
      </c>
      <c r="N2725">
        <v>26</v>
      </c>
      <c r="O2725">
        <f>ROUND(E2725/D2725*100,0)</f>
        <v>10</v>
      </c>
      <c r="P2725">
        <f t="shared" si="42"/>
        <v>4.7699999999999999E-2</v>
      </c>
      <c r="Q2725" t="b">
        <v>0</v>
      </c>
      <c r="R2725" t="s">
        <v>8268</v>
      </c>
    </row>
    <row r="2726" spans="1:18" ht="43.2" x14ac:dyDescent="0.3">
      <c r="A2726">
        <v>1693</v>
      </c>
      <c r="B2726" s="7" t="s">
        <v>1694</v>
      </c>
      <c r="C2726" s="3" t="s">
        <v>5803</v>
      </c>
      <c r="D2726" s="5">
        <v>3000</v>
      </c>
      <c r="E2726" s="5">
        <v>280</v>
      </c>
      <c r="F2726" t="s">
        <v>8221</v>
      </c>
      <c r="G2726" t="s">
        <v>8224</v>
      </c>
      <c r="H2726" t="s">
        <v>8246</v>
      </c>
      <c r="I2726">
        <v>1491768000</v>
      </c>
      <c r="J2726" s="9">
        <f>(I2726/86400)+DATE(1970,1,1)</f>
        <v>42834.833333333328</v>
      </c>
      <c r="K2726">
        <v>1489097112</v>
      </c>
      <c r="L2726" s="9">
        <f>(K2726/86400)+DATE(1970,1,1)</f>
        <v>42803.920277777783</v>
      </c>
      <c r="M2726" t="b">
        <v>0</v>
      </c>
      <c r="N2726">
        <v>8</v>
      </c>
      <c r="O2726">
        <f>ROUND(E2726/D2726*100,0)</f>
        <v>9</v>
      </c>
      <c r="P2726">
        <f t="shared" si="42"/>
        <v>6.4999999999999997E-3</v>
      </c>
      <c r="Q2726" t="b">
        <v>0</v>
      </c>
      <c r="R2726" t="s">
        <v>8291</v>
      </c>
    </row>
    <row r="2727" spans="1:18" ht="43.2" x14ac:dyDescent="0.3">
      <c r="A2727">
        <v>4077</v>
      </c>
      <c r="B2727" s="7" t="s">
        <v>4073</v>
      </c>
      <c r="C2727" s="3" t="s">
        <v>8180</v>
      </c>
      <c r="D2727" s="5">
        <v>15000</v>
      </c>
      <c r="E2727" s="5">
        <v>1335</v>
      </c>
      <c r="F2727" t="s">
        <v>8220</v>
      </c>
      <c r="G2727" t="s">
        <v>8223</v>
      </c>
      <c r="H2727" t="s">
        <v>8245</v>
      </c>
      <c r="I2727">
        <v>1482339794</v>
      </c>
      <c r="J2727" s="9">
        <f>(I2727/86400)+DATE(1970,1,1)</f>
        <v>42725.7105787037</v>
      </c>
      <c r="K2727">
        <v>1479747794</v>
      </c>
      <c r="L2727" s="9">
        <f>(K2727/86400)+DATE(1970,1,1)</f>
        <v>42695.7105787037</v>
      </c>
      <c r="M2727" t="b">
        <v>0</v>
      </c>
      <c r="N2727">
        <v>6</v>
      </c>
      <c r="O2727">
        <f>ROUND(E2727/D2727*100,0)</f>
        <v>9</v>
      </c>
      <c r="P2727">
        <f t="shared" si="42"/>
        <v>3.1300000000000001E-2</v>
      </c>
      <c r="Q2727" t="b">
        <v>0</v>
      </c>
      <c r="R2727" t="s">
        <v>8269</v>
      </c>
    </row>
    <row r="2728" spans="1:18" ht="28.8" x14ac:dyDescent="0.3">
      <c r="A2728">
        <v>4018</v>
      </c>
      <c r="B2728" s="7" t="s">
        <v>4014</v>
      </c>
      <c r="C2728" s="3" t="s">
        <v>8123</v>
      </c>
      <c r="D2728" s="5">
        <v>1500</v>
      </c>
      <c r="E2728" s="5">
        <v>130</v>
      </c>
      <c r="F2728" t="s">
        <v>8220</v>
      </c>
      <c r="G2728" t="s">
        <v>8224</v>
      </c>
      <c r="H2728" t="s">
        <v>8246</v>
      </c>
      <c r="I2728">
        <v>1475877108</v>
      </c>
      <c r="J2728" s="9">
        <f>(I2728/86400)+DATE(1970,1,1)</f>
        <v>42650.91097222222</v>
      </c>
      <c r="K2728">
        <v>1473285108</v>
      </c>
      <c r="L2728" s="9">
        <f>(K2728/86400)+DATE(1970,1,1)</f>
        <v>42620.91097222222</v>
      </c>
      <c r="M2728" t="b">
        <v>0</v>
      </c>
      <c r="N2728">
        <v>4</v>
      </c>
      <c r="O2728">
        <f>ROUND(E2728/D2728*100,0)</f>
        <v>9</v>
      </c>
      <c r="P2728">
        <f t="shared" si="42"/>
        <v>3.0999999999999999E-3</v>
      </c>
      <c r="Q2728" t="b">
        <v>0</v>
      </c>
      <c r="R2728" t="s">
        <v>8269</v>
      </c>
    </row>
    <row r="2729" spans="1:18" ht="43.2" x14ac:dyDescent="0.3">
      <c r="A2729">
        <v>3075</v>
      </c>
      <c r="B2729" s="7" t="s">
        <v>3075</v>
      </c>
      <c r="C2729" s="3" t="s">
        <v>7185</v>
      </c>
      <c r="D2729" s="5">
        <v>15000</v>
      </c>
      <c r="E2729" s="5">
        <v>1296</v>
      </c>
      <c r="F2729" t="s">
        <v>8220</v>
      </c>
      <c r="G2729" t="s">
        <v>8223</v>
      </c>
      <c r="H2729" t="s">
        <v>8245</v>
      </c>
      <c r="I2729">
        <v>1471573640</v>
      </c>
      <c r="J2729" s="9">
        <f>(I2729/86400)+DATE(1970,1,1)</f>
        <v>42601.102314814816</v>
      </c>
      <c r="K2729">
        <v>1467253640</v>
      </c>
      <c r="L2729" s="9">
        <f>(K2729/86400)+DATE(1970,1,1)</f>
        <v>42551.102314814816</v>
      </c>
      <c r="M2729" t="b">
        <v>0</v>
      </c>
      <c r="N2729">
        <v>20</v>
      </c>
      <c r="O2729">
        <f>ROUND(E2729/D2729*100,0)</f>
        <v>9</v>
      </c>
      <c r="P2729">
        <f t="shared" si="42"/>
        <v>3.0499999999999999E-2</v>
      </c>
      <c r="Q2729" t="b">
        <v>0</v>
      </c>
      <c r="R2729" t="s">
        <v>8301</v>
      </c>
    </row>
    <row r="2730" spans="1:18" ht="43.2" x14ac:dyDescent="0.3">
      <c r="A2730">
        <v>1323</v>
      </c>
      <c r="B2730" s="7" t="s">
        <v>1324</v>
      </c>
      <c r="C2730" s="3" t="s">
        <v>5433</v>
      </c>
      <c r="D2730" s="5">
        <v>15000</v>
      </c>
      <c r="E2730" s="5">
        <v>1332</v>
      </c>
      <c r="F2730" t="s">
        <v>8219</v>
      </c>
      <c r="G2730" t="s">
        <v>8223</v>
      </c>
      <c r="H2730" t="s">
        <v>8245</v>
      </c>
      <c r="I2730">
        <v>1461653700</v>
      </c>
      <c r="J2730" s="9">
        <f>(I2730/86400)+DATE(1970,1,1)</f>
        <v>42486.288194444445</v>
      </c>
      <c r="K2730">
        <v>1458665146</v>
      </c>
      <c r="L2730" s="9">
        <f>(K2730/86400)+DATE(1970,1,1)</f>
        <v>42451.698449074072</v>
      </c>
      <c r="M2730" t="b">
        <v>0</v>
      </c>
      <c r="N2730">
        <v>44</v>
      </c>
      <c r="O2730">
        <f>ROUND(E2730/D2730*100,0)</f>
        <v>9</v>
      </c>
      <c r="P2730">
        <f t="shared" si="42"/>
        <v>3.1399999999999997E-2</v>
      </c>
      <c r="Q2730" t="b">
        <v>0</v>
      </c>
      <c r="R2730" t="s">
        <v>8271</v>
      </c>
    </row>
    <row r="2731" spans="1:18" ht="57.6" x14ac:dyDescent="0.3">
      <c r="A2731">
        <v>942</v>
      </c>
      <c r="B2731" s="7" t="s">
        <v>943</v>
      </c>
      <c r="C2731" s="3" t="s">
        <v>5052</v>
      </c>
      <c r="D2731" s="5">
        <v>7500</v>
      </c>
      <c r="E2731" s="5">
        <v>668</v>
      </c>
      <c r="F2731" t="s">
        <v>8220</v>
      </c>
      <c r="G2731" t="s">
        <v>8223</v>
      </c>
      <c r="H2731" t="s">
        <v>8245</v>
      </c>
      <c r="I2731">
        <v>1455826460</v>
      </c>
      <c r="J2731" s="9">
        <f>(I2731/86400)+DATE(1970,1,1)</f>
        <v>42418.843287037038</v>
      </c>
      <c r="K2731">
        <v>1452716060</v>
      </c>
      <c r="L2731" s="9">
        <f>(K2731/86400)+DATE(1970,1,1)</f>
        <v>42382.843287037038</v>
      </c>
      <c r="M2731" t="b">
        <v>0</v>
      </c>
      <c r="N2731">
        <v>16</v>
      </c>
      <c r="O2731">
        <f>ROUND(E2731/D2731*100,0)</f>
        <v>9</v>
      </c>
      <c r="P2731">
        <f t="shared" si="42"/>
        <v>1.5800000000000002E-2</v>
      </c>
      <c r="Q2731" t="b">
        <v>0</v>
      </c>
      <c r="R2731" t="s">
        <v>8271</v>
      </c>
    </row>
    <row r="2732" spans="1:18" ht="43.2" x14ac:dyDescent="0.3">
      <c r="A2732">
        <v>438</v>
      </c>
      <c r="B2732" s="7" t="s">
        <v>439</v>
      </c>
      <c r="C2732" s="3" t="s">
        <v>4548</v>
      </c>
      <c r="D2732" s="5">
        <v>20000</v>
      </c>
      <c r="E2732" s="5">
        <v>1876</v>
      </c>
      <c r="F2732" t="s">
        <v>8220</v>
      </c>
      <c r="G2732" t="s">
        <v>8223</v>
      </c>
      <c r="H2732" t="s">
        <v>8245</v>
      </c>
      <c r="I2732">
        <v>1447830958</v>
      </c>
      <c r="J2732" s="9">
        <f>(I2732/86400)+DATE(1970,1,1)</f>
        <v>42326.302754629629</v>
      </c>
      <c r="K2732">
        <v>1445235358</v>
      </c>
      <c r="L2732" s="9">
        <f>(K2732/86400)+DATE(1970,1,1)</f>
        <v>42296.261087962965</v>
      </c>
      <c r="M2732" t="b">
        <v>0</v>
      </c>
      <c r="N2732">
        <v>11</v>
      </c>
      <c r="O2732">
        <f>ROUND(E2732/D2732*100,0)</f>
        <v>9</v>
      </c>
      <c r="P2732">
        <f t="shared" si="42"/>
        <v>4.4400000000000002E-2</v>
      </c>
      <c r="Q2732" t="b">
        <v>0</v>
      </c>
      <c r="R2732" t="s">
        <v>8268</v>
      </c>
    </row>
    <row r="2733" spans="1:18" ht="28.8" x14ac:dyDescent="0.3">
      <c r="A2733">
        <v>1548</v>
      </c>
      <c r="B2733" s="7" t="s">
        <v>1549</v>
      </c>
      <c r="C2733" s="3" t="s">
        <v>5658</v>
      </c>
      <c r="D2733" s="5">
        <v>700</v>
      </c>
      <c r="E2733" s="5">
        <v>60</v>
      </c>
      <c r="F2733" t="s">
        <v>8220</v>
      </c>
      <c r="G2733" t="s">
        <v>8223</v>
      </c>
      <c r="H2733" t="s">
        <v>8245</v>
      </c>
      <c r="I2733">
        <v>1447020620</v>
      </c>
      <c r="J2733" s="9">
        <f>(I2733/86400)+DATE(1970,1,1)</f>
        <v>42316.923842592594</v>
      </c>
      <c r="K2733">
        <v>1444425020</v>
      </c>
      <c r="L2733" s="9">
        <f>(K2733/86400)+DATE(1970,1,1)</f>
        <v>42286.88217592593</v>
      </c>
      <c r="M2733" t="b">
        <v>0</v>
      </c>
      <c r="N2733">
        <v>1</v>
      </c>
      <c r="O2733">
        <f>ROUND(E2733/D2733*100,0)</f>
        <v>9</v>
      </c>
      <c r="P2733">
        <f t="shared" si="42"/>
        <v>1.4E-3</v>
      </c>
      <c r="Q2733" t="b">
        <v>0</v>
      </c>
      <c r="R2733" t="s">
        <v>8287</v>
      </c>
    </row>
    <row r="2734" spans="1:18" ht="28.8" x14ac:dyDescent="0.3">
      <c r="A2734">
        <v>1582</v>
      </c>
      <c r="B2734" s="7" t="s">
        <v>1583</v>
      </c>
      <c r="C2734" s="3" t="s">
        <v>5692</v>
      </c>
      <c r="D2734" s="5">
        <v>1000</v>
      </c>
      <c r="E2734" s="5">
        <v>93</v>
      </c>
      <c r="F2734" t="s">
        <v>8220</v>
      </c>
      <c r="G2734" t="s">
        <v>8223</v>
      </c>
      <c r="H2734" t="s">
        <v>8245</v>
      </c>
      <c r="I2734">
        <v>1445894400</v>
      </c>
      <c r="J2734" s="9">
        <f>(I2734/86400)+DATE(1970,1,1)</f>
        <v>42303.888888888891</v>
      </c>
      <c r="K2734">
        <v>1440961053</v>
      </c>
      <c r="L2734" s="9">
        <f>(K2734/86400)+DATE(1970,1,1)</f>
        <v>42246.789965277778</v>
      </c>
      <c r="M2734" t="b">
        <v>0</v>
      </c>
      <c r="N2734">
        <v>3</v>
      </c>
      <c r="O2734">
        <f>ROUND(E2734/D2734*100,0)</f>
        <v>9</v>
      </c>
      <c r="P2734">
        <f t="shared" si="42"/>
        <v>2.2000000000000001E-3</v>
      </c>
      <c r="Q2734" t="b">
        <v>0</v>
      </c>
      <c r="R2734" t="s">
        <v>8289</v>
      </c>
    </row>
    <row r="2735" spans="1:18" ht="43.2" x14ac:dyDescent="0.3">
      <c r="A2735">
        <v>3728</v>
      </c>
      <c r="B2735" s="7" t="s">
        <v>3725</v>
      </c>
      <c r="C2735" s="3" t="s">
        <v>7838</v>
      </c>
      <c r="D2735" s="5">
        <v>20000</v>
      </c>
      <c r="E2735" s="5">
        <v>1862</v>
      </c>
      <c r="F2735" t="s">
        <v>8220</v>
      </c>
      <c r="G2735" t="s">
        <v>8223</v>
      </c>
      <c r="H2735" t="s">
        <v>8245</v>
      </c>
      <c r="I2735">
        <v>1439957176</v>
      </c>
      <c r="J2735" s="9">
        <f>(I2735/86400)+DATE(1970,1,1)</f>
        <v>42235.171018518522</v>
      </c>
      <c r="K2735">
        <v>1437365176</v>
      </c>
      <c r="L2735" s="9">
        <f>(K2735/86400)+DATE(1970,1,1)</f>
        <v>42205.171018518522</v>
      </c>
      <c r="M2735" t="b">
        <v>0</v>
      </c>
      <c r="N2735">
        <v>31</v>
      </c>
      <c r="O2735">
        <f>ROUND(E2735/D2735*100,0)</f>
        <v>9</v>
      </c>
      <c r="P2735">
        <f t="shared" si="42"/>
        <v>4.41E-2</v>
      </c>
      <c r="Q2735" t="b">
        <v>0</v>
      </c>
      <c r="R2735" t="s">
        <v>8269</v>
      </c>
    </row>
    <row r="2736" spans="1:18" ht="57.6" x14ac:dyDescent="0.3">
      <c r="A2736">
        <v>2906</v>
      </c>
      <c r="B2736" s="7" t="s">
        <v>2906</v>
      </c>
      <c r="C2736" s="3" t="s">
        <v>7016</v>
      </c>
      <c r="D2736" s="5">
        <v>6000</v>
      </c>
      <c r="E2736" s="5">
        <v>565</v>
      </c>
      <c r="F2736" t="s">
        <v>8220</v>
      </c>
      <c r="G2736" t="s">
        <v>8223</v>
      </c>
      <c r="H2736" t="s">
        <v>8245</v>
      </c>
      <c r="I2736">
        <v>1438390800</v>
      </c>
      <c r="J2736" s="9">
        <f>(I2736/86400)+DATE(1970,1,1)</f>
        <v>42217.041666666672</v>
      </c>
      <c r="K2736">
        <v>1436888066</v>
      </c>
      <c r="L2736" s="9">
        <f>(K2736/86400)+DATE(1970,1,1)</f>
        <v>42199.648912037039</v>
      </c>
      <c r="M2736" t="b">
        <v>0</v>
      </c>
      <c r="N2736">
        <v>7</v>
      </c>
      <c r="O2736">
        <f>ROUND(E2736/D2736*100,0)</f>
        <v>9</v>
      </c>
      <c r="P2736">
        <f t="shared" si="42"/>
        <v>1.34E-2</v>
      </c>
      <c r="Q2736" t="b">
        <v>0</v>
      </c>
      <c r="R2736" t="s">
        <v>8269</v>
      </c>
    </row>
    <row r="2737" spans="1:18" ht="43.2" x14ac:dyDescent="0.3">
      <c r="A2737">
        <v>1043</v>
      </c>
      <c r="B2737" s="7" t="s">
        <v>1044</v>
      </c>
      <c r="C2737" s="3" t="s">
        <v>5153</v>
      </c>
      <c r="D2737" s="5">
        <v>100000</v>
      </c>
      <c r="E2737" s="5">
        <v>8537</v>
      </c>
      <c r="F2737" t="s">
        <v>8219</v>
      </c>
      <c r="G2737" t="s">
        <v>8223</v>
      </c>
      <c r="H2737" t="s">
        <v>8245</v>
      </c>
      <c r="I2737">
        <v>1432101855</v>
      </c>
      <c r="J2737" s="9">
        <f>(I2737/86400)+DATE(1970,1,1)</f>
        <v>42144.252951388888</v>
      </c>
      <c r="K2737">
        <v>1429509855</v>
      </c>
      <c r="L2737" s="9">
        <f>(K2737/86400)+DATE(1970,1,1)</f>
        <v>42114.252951388888</v>
      </c>
      <c r="M2737" t="b">
        <v>0</v>
      </c>
      <c r="N2737">
        <v>292</v>
      </c>
      <c r="O2737">
        <f>ROUND(E2737/D2737*100,0)</f>
        <v>9</v>
      </c>
      <c r="P2737">
        <f t="shared" si="42"/>
        <v>0.20269999999999999</v>
      </c>
      <c r="Q2737" t="b">
        <v>0</v>
      </c>
      <c r="R2737" t="s">
        <v>8279</v>
      </c>
    </row>
    <row r="2738" spans="1:18" ht="72" x14ac:dyDescent="0.3">
      <c r="A2738">
        <v>587</v>
      </c>
      <c r="B2738" s="7" t="s">
        <v>588</v>
      </c>
      <c r="C2738" s="3" t="s">
        <v>4697</v>
      </c>
      <c r="D2738" s="5">
        <v>30000</v>
      </c>
      <c r="E2738" s="5">
        <v>2725</v>
      </c>
      <c r="F2738" t="s">
        <v>8220</v>
      </c>
      <c r="G2738" t="s">
        <v>8228</v>
      </c>
      <c r="H2738" t="s">
        <v>8250</v>
      </c>
      <c r="I2738">
        <v>1429207833</v>
      </c>
      <c r="J2738" s="9">
        <f>(I2738/86400)+DATE(1970,1,1)</f>
        <v>42110.757326388892</v>
      </c>
      <c r="K2738">
        <v>1426615833</v>
      </c>
      <c r="L2738" s="9">
        <f>(K2738/86400)+DATE(1970,1,1)</f>
        <v>42080.757326388892</v>
      </c>
      <c r="M2738" t="b">
        <v>0</v>
      </c>
      <c r="N2738">
        <v>7</v>
      </c>
      <c r="O2738">
        <f>ROUND(E2738/D2738*100,0)</f>
        <v>9</v>
      </c>
      <c r="P2738">
        <f t="shared" si="42"/>
        <v>6.4799999999999996E-2</v>
      </c>
      <c r="Q2738" t="b">
        <v>0</v>
      </c>
      <c r="R2738" t="s">
        <v>8270</v>
      </c>
    </row>
    <row r="2739" spans="1:18" ht="43.2" x14ac:dyDescent="0.3">
      <c r="A2739">
        <v>1494</v>
      </c>
      <c r="B2739" s="7" t="s">
        <v>1495</v>
      </c>
      <c r="C2739" s="3" t="s">
        <v>5604</v>
      </c>
      <c r="D2739" s="5">
        <v>5000</v>
      </c>
      <c r="E2739" s="5">
        <v>445</v>
      </c>
      <c r="F2739" t="s">
        <v>8220</v>
      </c>
      <c r="G2739" t="s">
        <v>8223</v>
      </c>
      <c r="H2739" t="s">
        <v>8245</v>
      </c>
      <c r="I2739">
        <v>1428075480</v>
      </c>
      <c r="J2739" s="9">
        <f>(I2739/86400)+DATE(1970,1,1)</f>
        <v>42097.651388888888</v>
      </c>
      <c r="K2739">
        <v>1425489613</v>
      </c>
      <c r="L2739" s="9">
        <f>(K2739/86400)+DATE(1970,1,1)</f>
        <v>42067.722372685181</v>
      </c>
      <c r="M2739" t="b">
        <v>0</v>
      </c>
      <c r="N2739">
        <v>11</v>
      </c>
      <c r="O2739">
        <f>ROUND(E2739/D2739*100,0)</f>
        <v>9</v>
      </c>
      <c r="P2739">
        <f t="shared" si="42"/>
        <v>1.06E-2</v>
      </c>
      <c r="Q2739" t="b">
        <v>0</v>
      </c>
      <c r="R2739" t="s">
        <v>8273</v>
      </c>
    </row>
    <row r="2740" spans="1:18" ht="43.2" x14ac:dyDescent="0.3">
      <c r="A2740">
        <v>3801</v>
      </c>
      <c r="B2740" s="7" t="s">
        <v>3798</v>
      </c>
      <c r="C2740" s="3" t="s">
        <v>7911</v>
      </c>
      <c r="D2740" s="5">
        <v>5000</v>
      </c>
      <c r="E2740" s="5">
        <v>426</v>
      </c>
      <c r="F2740" t="s">
        <v>8220</v>
      </c>
      <c r="G2740" t="s">
        <v>8223</v>
      </c>
      <c r="H2740" t="s">
        <v>8245</v>
      </c>
      <c r="I2740">
        <v>1420215216</v>
      </c>
      <c r="J2740" s="9">
        <f>(I2740/86400)+DATE(1970,1,1)</f>
        <v>42006.676111111112</v>
      </c>
      <c r="K2740">
        <v>1417536816</v>
      </c>
      <c r="L2740" s="9">
        <f>(K2740/86400)+DATE(1970,1,1)</f>
        <v>41975.676111111112</v>
      </c>
      <c r="M2740" t="b">
        <v>0</v>
      </c>
      <c r="N2740">
        <v>9</v>
      </c>
      <c r="O2740">
        <f>ROUND(E2740/D2740*100,0)</f>
        <v>9</v>
      </c>
      <c r="P2740">
        <f t="shared" si="42"/>
        <v>1.01E-2</v>
      </c>
      <c r="Q2740" t="b">
        <v>0</v>
      </c>
      <c r="R2740" t="s">
        <v>8303</v>
      </c>
    </row>
    <row r="2741" spans="1:18" ht="43.2" x14ac:dyDescent="0.3">
      <c r="A2741">
        <v>1914</v>
      </c>
      <c r="B2741" s="7" t="s">
        <v>1915</v>
      </c>
      <c r="C2741" s="3" t="s">
        <v>6024</v>
      </c>
      <c r="D2741" s="5">
        <v>666</v>
      </c>
      <c r="E2741" s="5">
        <v>60</v>
      </c>
      <c r="F2741" t="s">
        <v>8220</v>
      </c>
      <c r="G2741" t="s">
        <v>8223</v>
      </c>
      <c r="H2741" t="s">
        <v>8245</v>
      </c>
      <c r="I2741">
        <v>1414814340</v>
      </c>
      <c r="J2741" s="9">
        <f>(I2741/86400)+DATE(1970,1,1)</f>
        <v>41944.165972222225</v>
      </c>
      <c r="K2741">
        <v>1413519073</v>
      </c>
      <c r="L2741" s="9">
        <f>(K2741/86400)+DATE(1970,1,1)</f>
        <v>41929.174456018518</v>
      </c>
      <c r="M2741" t="b">
        <v>0</v>
      </c>
      <c r="N2741">
        <v>2</v>
      </c>
      <c r="O2741">
        <f>ROUND(E2741/D2741*100,0)</f>
        <v>9</v>
      </c>
      <c r="P2741">
        <f t="shared" si="42"/>
        <v>1.4E-3</v>
      </c>
      <c r="Q2741" t="b">
        <v>0</v>
      </c>
      <c r="R2741" t="s">
        <v>8292</v>
      </c>
    </row>
    <row r="2742" spans="1:18" ht="43.2" x14ac:dyDescent="0.3">
      <c r="A2742">
        <v>889</v>
      </c>
      <c r="B2742" s="7" t="s">
        <v>890</v>
      </c>
      <c r="C2742" s="3" t="s">
        <v>4999</v>
      </c>
      <c r="D2742" s="5">
        <v>25000</v>
      </c>
      <c r="E2742" s="5">
        <v>2360.3200000000002</v>
      </c>
      <c r="F2742" t="s">
        <v>8220</v>
      </c>
      <c r="G2742" t="s">
        <v>8223</v>
      </c>
      <c r="H2742" t="s">
        <v>8245</v>
      </c>
      <c r="I2742">
        <v>1412534943</v>
      </c>
      <c r="J2742" s="9">
        <f>(I2742/86400)+DATE(1970,1,1)</f>
        <v>41917.784062500003</v>
      </c>
      <c r="K2742">
        <v>1409942943</v>
      </c>
      <c r="L2742" s="9">
        <f>(K2742/86400)+DATE(1970,1,1)</f>
        <v>41887.784062500003</v>
      </c>
      <c r="M2742" t="b">
        <v>0</v>
      </c>
      <c r="N2742">
        <v>32</v>
      </c>
      <c r="O2742">
        <f>ROUND(E2742/D2742*100,0)</f>
        <v>9</v>
      </c>
      <c r="P2742">
        <f t="shared" si="42"/>
        <v>5.6300000000000003E-2</v>
      </c>
      <c r="Q2742" t="b">
        <v>0</v>
      </c>
      <c r="R2742" t="s">
        <v>8277</v>
      </c>
    </row>
    <row r="2743" spans="1:18" ht="43.2" x14ac:dyDescent="0.3">
      <c r="A2743">
        <v>2892</v>
      </c>
      <c r="B2743" s="7" t="s">
        <v>2892</v>
      </c>
      <c r="C2743" s="3" t="s">
        <v>7002</v>
      </c>
      <c r="D2743" s="5">
        <v>5500</v>
      </c>
      <c r="E2743" s="5">
        <v>500</v>
      </c>
      <c r="F2743" t="s">
        <v>8220</v>
      </c>
      <c r="G2743" t="s">
        <v>8223</v>
      </c>
      <c r="H2743" t="s">
        <v>8245</v>
      </c>
      <c r="I2743">
        <v>1409000400</v>
      </c>
      <c r="J2743" s="9">
        <f>(I2743/86400)+DATE(1970,1,1)</f>
        <v>41876.875</v>
      </c>
      <c r="K2743">
        <v>1408381704</v>
      </c>
      <c r="L2743" s="9">
        <f>(K2743/86400)+DATE(1970,1,1)</f>
        <v>41869.714166666665</v>
      </c>
      <c r="M2743" t="b">
        <v>0</v>
      </c>
      <c r="N2743">
        <v>17</v>
      </c>
      <c r="O2743">
        <f>ROUND(E2743/D2743*100,0)</f>
        <v>9</v>
      </c>
      <c r="P2743">
        <f t="shared" si="42"/>
        <v>1.1900000000000001E-2</v>
      </c>
      <c r="Q2743" t="b">
        <v>0</v>
      </c>
      <c r="R2743" t="s">
        <v>8269</v>
      </c>
    </row>
    <row r="2744" spans="1:18" ht="43.2" x14ac:dyDescent="0.3">
      <c r="A2744">
        <v>2919</v>
      </c>
      <c r="B2744" s="7" t="s">
        <v>2919</v>
      </c>
      <c r="C2744" s="3" t="s">
        <v>7029</v>
      </c>
      <c r="D2744" s="5">
        <v>600</v>
      </c>
      <c r="E2744" s="5">
        <v>51</v>
      </c>
      <c r="F2744" t="s">
        <v>8220</v>
      </c>
      <c r="G2744" t="s">
        <v>8223</v>
      </c>
      <c r="H2744" t="s">
        <v>8245</v>
      </c>
      <c r="I2744">
        <v>1407250329</v>
      </c>
      <c r="J2744" s="9">
        <f>(I2744/86400)+DATE(1970,1,1)</f>
        <v>41856.61954861111</v>
      </c>
      <c r="K2744">
        <v>1404658329</v>
      </c>
      <c r="L2744" s="9">
        <f>(K2744/86400)+DATE(1970,1,1)</f>
        <v>41826.61954861111</v>
      </c>
      <c r="M2744" t="b">
        <v>0</v>
      </c>
      <c r="N2744">
        <v>6</v>
      </c>
      <c r="O2744">
        <f>ROUND(E2744/D2744*100,0)</f>
        <v>9</v>
      </c>
      <c r="P2744">
        <f t="shared" si="42"/>
        <v>1.1999999999999999E-3</v>
      </c>
      <c r="Q2744" t="b">
        <v>0</v>
      </c>
      <c r="R2744" t="s">
        <v>8269</v>
      </c>
    </row>
    <row r="2745" spans="1:18" ht="43.2" x14ac:dyDescent="0.3">
      <c r="A2745">
        <v>3908</v>
      </c>
      <c r="B2745" s="7" t="s">
        <v>3905</v>
      </c>
      <c r="C2745" s="3" t="s">
        <v>8016</v>
      </c>
      <c r="D2745" s="5">
        <v>750</v>
      </c>
      <c r="E2745" s="5">
        <v>65</v>
      </c>
      <c r="F2745" t="s">
        <v>8220</v>
      </c>
      <c r="G2745" t="s">
        <v>8223</v>
      </c>
      <c r="H2745" t="s">
        <v>8245</v>
      </c>
      <c r="I2745">
        <v>1406603696</v>
      </c>
      <c r="J2745" s="9">
        <f>(I2745/86400)+DATE(1970,1,1)</f>
        <v>41849.135370370372</v>
      </c>
      <c r="K2745">
        <v>1405307696</v>
      </c>
      <c r="L2745" s="9">
        <f>(K2745/86400)+DATE(1970,1,1)</f>
        <v>41834.135370370372</v>
      </c>
      <c r="M2745" t="b">
        <v>0</v>
      </c>
      <c r="N2745">
        <v>4</v>
      </c>
      <c r="O2745">
        <f>ROUND(E2745/D2745*100,0)</f>
        <v>9</v>
      </c>
      <c r="P2745">
        <f t="shared" si="42"/>
        <v>1.6000000000000001E-3</v>
      </c>
      <c r="Q2745" t="b">
        <v>0</v>
      </c>
      <c r="R2745" t="s">
        <v>8269</v>
      </c>
    </row>
    <row r="2746" spans="1:18" ht="43.2" x14ac:dyDescent="0.3">
      <c r="A2746">
        <v>3841</v>
      </c>
      <c r="B2746" s="7" t="s">
        <v>3838</v>
      </c>
      <c r="C2746" s="3" t="s">
        <v>7950</v>
      </c>
      <c r="D2746" s="5">
        <v>10000</v>
      </c>
      <c r="E2746" s="5">
        <v>872</v>
      </c>
      <c r="F2746" t="s">
        <v>8220</v>
      </c>
      <c r="G2746" t="s">
        <v>8223</v>
      </c>
      <c r="H2746" t="s">
        <v>8245</v>
      </c>
      <c r="I2746">
        <v>1405882287</v>
      </c>
      <c r="J2746" s="9">
        <f>(I2746/86400)+DATE(1970,1,1)</f>
        <v>41840.785729166666</v>
      </c>
      <c r="K2746">
        <v>1400698287</v>
      </c>
      <c r="L2746" s="9">
        <f>(K2746/86400)+DATE(1970,1,1)</f>
        <v>41780.785729166666</v>
      </c>
      <c r="M2746" t="b">
        <v>1</v>
      </c>
      <c r="N2746">
        <v>34</v>
      </c>
      <c r="O2746">
        <f>ROUND(E2746/D2746*100,0)</f>
        <v>9</v>
      </c>
      <c r="P2746">
        <f t="shared" si="42"/>
        <v>2.0899999999999998E-2</v>
      </c>
      <c r="Q2746" t="b">
        <v>0</v>
      </c>
      <c r="R2746" t="s">
        <v>8269</v>
      </c>
    </row>
    <row r="2747" spans="1:18" ht="43.2" x14ac:dyDescent="0.3">
      <c r="A2747">
        <v>1080</v>
      </c>
      <c r="B2747" s="7" t="s">
        <v>1081</v>
      </c>
      <c r="C2747" s="3" t="s">
        <v>5190</v>
      </c>
      <c r="D2747" s="5">
        <v>20000</v>
      </c>
      <c r="E2747" s="5">
        <v>1821</v>
      </c>
      <c r="F2747" t="s">
        <v>8220</v>
      </c>
      <c r="G2747" t="s">
        <v>8223</v>
      </c>
      <c r="H2747" t="s">
        <v>8245</v>
      </c>
      <c r="I2747">
        <v>1399778333</v>
      </c>
      <c r="J2747" s="9">
        <f>(I2747/86400)+DATE(1970,1,1)</f>
        <v>41770.138113425928</v>
      </c>
      <c r="K2747">
        <v>1397186333</v>
      </c>
      <c r="L2747" s="9">
        <f>(K2747/86400)+DATE(1970,1,1)</f>
        <v>41740.138113425928</v>
      </c>
      <c r="M2747" t="b">
        <v>0</v>
      </c>
      <c r="N2747">
        <v>98</v>
      </c>
      <c r="O2747">
        <f>ROUND(E2747/D2747*100,0)</f>
        <v>9</v>
      </c>
      <c r="P2747">
        <f t="shared" si="42"/>
        <v>4.36E-2</v>
      </c>
      <c r="Q2747" t="b">
        <v>0</v>
      </c>
      <c r="R2747" t="s">
        <v>8280</v>
      </c>
    </row>
    <row r="2748" spans="1:18" ht="43.2" x14ac:dyDescent="0.3">
      <c r="A2748">
        <v>1146</v>
      </c>
      <c r="B2748" s="7" t="s">
        <v>1147</v>
      </c>
      <c r="C2748" s="3" t="s">
        <v>5256</v>
      </c>
      <c r="D2748" s="5">
        <v>6000</v>
      </c>
      <c r="E2748" s="5">
        <v>530</v>
      </c>
      <c r="F2748" t="s">
        <v>8220</v>
      </c>
      <c r="G2748" t="s">
        <v>8223</v>
      </c>
      <c r="H2748" t="s">
        <v>8245</v>
      </c>
      <c r="I2748">
        <v>1399071173</v>
      </c>
      <c r="J2748" s="9">
        <f>(I2748/86400)+DATE(1970,1,1)</f>
        <v>41761.9533912037</v>
      </c>
      <c r="K2748">
        <v>1395787973</v>
      </c>
      <c r="L2748" s="9">
        <f>(K2748/86400)+DATE(1970,1,1)</f>
        <v>41723.9533912037</v>
      </c>
      <c r="M2748" t="b">
        <v>0</v>
      </c>
      <c r="N2748">
        <v>12</v>
      </c>
      <c r="O2748">
        <f>ROUND(E2748/D2748*100,0)</f>
        <v>9</v>
      </c>
      <c r="P2748">
        <f t="shared" si="42"/>
        <v>1.2699999999999999E-2</v>
      </c>
      <c r="Q2748" t="b">
        <v>0</v>
      </c>
      <c r="R2748" t="s">
        <v>8282</v>
      </c>
    </row>
    <row r="2749" spans="1:18" ht="43.2" x14ac:dyDescent="0.3">
      <c r="A2749">
        <v>1064</v>
      </c>
      <c r="B2749" s="7" t="s">
        <v>1065</v>
      </c>
      <c r="C2749" s="3" t="s">
        <v>5174</v>
      </c>
      <c r="D2749" s="5">
        <v>90000</v>
      </c>
      <c r="E2749" s="5">
        <v>8077</v>
      </c>
      <c r="F2749" t="s">
        <v>8220</v>
      </c>
      <c r="G2749" t="s">
        <v>8223</v>
      </c>
      <c r="H2749" t="s">
        <v>8245</v>
      </c>
      <c r="I2749">
        <v>1373174903</v>
      </c>
      <c r="J2749" s="9">
        <f>(I2749/86400)+DATE(1970,1,1)</f>
        <v>41462.228043981479</v>
      </c>
      <c r="K2749">
        <v>1369286903</v>
      </c>
      <c r="L2749" s="9">
        <f>(K2749/86400)+DATE(1970,1,1)</f>
        <v>41417.228043981479</v>
      </c>
      <c r="M2749" t="b">
        <v>0</v>
      </c>
      <c r="N2749">
        <v>123</v>
      </c>
      <c r="O2749">
        <f>ROUND(E2749/D2749*100,0)</f>
        <v>9</v>
      </c>
      <c r="P2749">
        <f t="shared" si="42"/>
        <v>0.19500000000000001</v>
      </c>
      <c r="Q2749" t="b">
        <v>0</v>
      </c>
      <c r="R2749" t="s">
        <v>8280</v>
      </c>
    </row>
    <row r="2750" spans="1:18" ht="43.2" x14ac:dyDescent="0.3">
      <c r="A2750">
        <v>2325</v>
      </c>
      <c r="B2750" s="7" t="s">
        <v>2326</v>
      </c>
      <c r="C2750" s="3" t="s">
        <v>6435</v>
      </c>
      <c r="D2750" s="5">
        <v>1000</v>
      </c>
      <c r="E2750" s="5">
        <v>80</v>
      </c>
      <c r="F2750" t="s">
        <v>8221</v>
      </c>
      <c r="G2750" t="s">
        <v>8223</v>
      </c>
      <c r="H2750" t="s">
        <v>8245</v>
      </c>
      <c r="I2750">
        <v>1490830331</v>
      </c>
      <c r="J2750" s="9">
        <f>(I2750/86400)+DATE(1970,1,1)</f>
        <v>42823.980682870373</v>
      </c>
      <c r="K2750">
        <v>1488241931</v>
      </c>
      <c r="L2750" s="9">
        <f>(K2750/86400)+DATE(1970,1,1)</f>
        <v>42794.022349537037</v>
      </c>
      <c r="M2750" t="b">
        <v>0</v>
      </c>
      <c r="N2750">
        <v>7</v>
      </c>
      <c r="O2750">
        <f>ROUND(E2750/D2750*100,0)</f>
        <v>8</v>
      </c>
      <c r="P2750">
        <f t="shared" si="42"/>
        <v>1.9E-3</v>
      </c>
      <c r="Q2750" t="b">
        <v>0</v>
      </c>
      <c r="R2750" t="s">
        <v>8296</v>
      </c>
    </row>
    <row r="2751" spans="1:18" ht="43.2" x14ac:dyDescent="0.3">
      <c r="A2751">
        <v>1862</v>
      </c>
      <c r="B2751" s="7" t="s">
        <v>1863</v>
      </c>
      <c r="C2751" s="3" t="s">
        <v>5972</v>
      </c>
      <c r="D2751" s="5">
        <v>18000</v>
      </c>
      <c r="E2751" s="5">
        <v>1455</v>
      </c>
      <c r="F2751" t="s">
        <v>8220</v>
      </c>
      <c r="G2751" t="s">
        <v>8223</v>
      </c>
      <c r="H2751" t="s">
        <v>8245</v>
      </c>
      <c r="I2751">
        <v>1488958200</v>
      </c>
      <c r="J2751" s="9">
        <f>(I2751/86400)+DATE(1970,1,1)</f>
        <v>42802.3125</v>
      </c>
      <c r="K2751">
        <v>1484912974</v>
      </c>
      <c r="L2751" s="9">
        <f>(K2751/86400)+DATE(1970,1,1)</f>
        <v>42755.492754629631</v>
      </c>
      <c r="M2751" t="b">
        <v>0</v>
      </c>
      <c r="N2751">
        <v>16</v>
      </c>
      <c r="O2751">
        <f>ROUND(E2751/D2751*100,0)</f>
        <v>8</v>
      </c>
      <c r="P2751">
        <f t="shared" si="42"/>
        <v>3.4000000000000002E-2</v>
      </c>
      <c r="Q2751" t="b">
        <v>0</v>
      </c>
      <c r="R2751" t="s">
        <v>8281</v>
      </c>
    </row>
    <row r="2752" spans="1:18" ht="43.2" x14ac:dyDescent="0.3">
      <c r="A2752">
        <v>1716</v>
      </c>
      <c r="B2752" s="7" t="s">
        <v>1717</v>
      </c>
      <c r="C2752" s="3" t="s">
        <v>5826</v>
      </c>
      <c r="D2752" s="5">
        <v>2000</v>
      </c>
      <c r="E2752" s="5">
        <v>150</v>
      </c>
      <c r="F2752" t="s">
        <v>8220</v>
      </c>
      <c r="G2752" t="s">
        <v>8223</v>
      </c>
      <c r="H2752" t="s">
        <v>8245</v>
      </c>
      <c r="I2752">
        <v>1481295099</v>
      </c>
      <c r="J2752" s="9">
        <f>(I2752/86400)+DATE(1970,1,1)</f>
        <v>42713.619201388894</v>
      </c>
      <c r="K2752">
        <v>1477835499</v>
      </c>
      <c r="L2752" s="9">
        <f>(K2752/86400)+DATE(1970,1,1)</f>
        <v>42673.577534722222</v>
      </c>
      <c r="M2752" t="b">
        <v>0</v>
      </c>
      <c r="N2752">
        <v>3</v>
      </c>
      <c r="O2752">
        <f>ROUND(E2752/D2752*100,0)</f>
        <v>8</v>
      </c>
      <c r="P2752">
        <f t="shared" si="42"/>
        <v>3.5000000000000001E-3</v>
      </c>
      <c r="Q2752" t="b">
        <v>0</v>
      </c>
      <c r="R2752" t="s">
        <v>8291</v>
      </c>
    </row>
    <row r="2753" spans="1:18" ht="43.2" x14ac:dyDescent="0.3">
      <c r="A2753">
        <v>2952</v>
      </c>
      <c r="B2753" s="7" t="s">
        <v>2952</v>
      </c>
      <c r="C2753" s="3" t="s">
        <v>7062</v>
      </c>
      <c r="D2753" s="5">
        <v>20000</v>
      </c>
      <c r="E2753" s="5">
        <v>1605</v>
      </c>
      <c r="F2753" t="s">
        <v>8219</v>
      </c>
      <c r="G2753" t="s">
        <v>8223</v>
      </c>
      <c r="H2753" t="s">
        <v>8245</v>
      </c>
      <c r="I2753">
        <v>1476676800</v>
      </c>
      <c r="J2753" s="9">
        <f>(I2753/86400)+DATE(1970,1,1)</f>
        <v>42660.166666666672</v>
      </c>
      <c r="K2753">
        <v>1473957239</v>
      </c>
      <c r="L2753" s="9">
        <f>(K2753/86400)+DATE(1970,1,1)</f>
        <v>42628.690266203703</v>
      </c>
      <c r="M2753" t="b">
        <v>0</v>
      </c>
      <c r="N2753">
        <v>8</v>
      </c>
      <c r="O2753">
        <f>ROUND(E2753/D2753*100,0)</f>
        <v>8</v>
      </c>
      <c r="P2753">
        <f t="shared" si="42"/>
        <v>3.7699999999999997E-2</v>
      </c>
      <c r="Q2753" t="b">
        <v>0</v>
      </c>
      <c r="R2753" t="s">
        <v>8301</v>
      </c>
    </row>
    <row r="2754" spans="1:18" ht="57.6" x14ac:dyDescent="0.3">
      <c r="A2754">
        <v>1427</v>
      </c>
      <c r="B2754" s="7" t="s">
        <v>1428</v>
      </c>
      <c r="C2754" s="3" t="s">
        <v>5537</v>
      </c>
      <c r="D2754" s="5">
        <v>5000</v>
      </c>
      <c r="E2754" s="5">
        <v>419</v>
      </c>
      <c r="F2754" t="s">
        <v>8220</v>
      </c>
      <c r="G2754" t="s">
        <v>8235</v>
      </c>
      <c r="H2754" t="s">
        <v>8248</v>
      </c>
      <c r="I2754">
        <v>1474230385</v>
      </c>
      <c r="J2754" s="9">
        <f>(I2754/86400)+DATE(1970,1,1)</f>
        <v>42631.851678240739</v>
      </c>
      <c r="K2754">
        <v>1471638385</v>
      </c>
      <c r="L2754" s="9">
        <f>(K2754/86400)+DATE(1970,1,1)</f>
        <v>42601.851678240739</v>
      </c>
      <c r="M2754" t="b">
        <v>0</v>
      </c>
      <c r="N2754">
        <v>4</v>
      </c>
      <c r="O2754">
        <f>ROUND(E2754/D2754*100,0)</f>
        <v>8</v>
      </c>
      <c r="P2754">
        <f t="shared" si="42"/>
        <v>9.7999999999999997E-3</v>
      </c>
      <c r="Q2754" t="b">
        <v>0</v>
      </c>
      <c r="R2754" t="s">
        <v>8285</v>
      </c>
    </row>
    <row r="2755" spans="1:18" ht="43.2" x14ac:dyDescent="0.3">
      <c r="A2755">
        <v>1117</v>
      </c>
      <c r="B2755" s="7" t="s">
        <v>1118</v>
      </c>
      <c r="C2755" s="3" t="s">
        <v>5227</v>
      </c>
      <c r="D2755" s="5">
        <v>1000</v>
      </c>
      <c r="E2755" s="5">
        <v>83</v>
      </c>
      <c r="F2755" t="s">
        <v>8220</v>
      </c>
      <c r="G2755" t="s">
        <v>8235</v>
      </c>
      <c r="H2755" t="s">
        <v>8248</v>
      </c>
      <c r="I2755">
        <v>1451053313</v>
      </c>
      <c r="J2755" s="9">
        <f>(I2755/86400)+DATE(1970,1,1)</f>
        <v>42363.598530092597</v>
      </c>
      <c r="K2755">
        <v>1448461313</v>
      </c>
      <c r="L2755" s="9">
        <f>(K2755/86400)+DATE(1970,1,1)</f>
        <v>42333.598530092597</v>
      </c>
      <c r="M2755" t="b">
        <v>0</v>
      </c>
      <c r="N2755">
        <v>8</v>
      </c>
      <c r="O2755">
        <f>ROUND(E2755/D2755*100,0)</f>
        <v>8</v>
      </c>
      <c r="P2755">
        <f t="shared" ref="P2755:P2818" si="43">IFERROR(ROUND(E2755/L2755,4),0)</f>
        <v>2E-3</v>
      </c>
      <c r="Q2755" t="b">
        <v>0</v>
      </c>
      <c r="R2755" t="s">
        <v>8280</v>
      </c>
    </row>
    <row r="2756" spans="1:18" ht="43.2" x14ac:dyDescent="0.3">
      <c r="A2756">
        <v>2646</v>
      </c>
      <c r="B2756" s="7" t="s">
        <v>2646</v>
      </c>
      <c r="C2756" s="3" t="s">
        <v>6756</v>
      </c>
      <c r="D2756" s="5">
        <v>500000</v>
      </c>
      <c r="E2756" s="5">
        <v>42086.42</v>
      </c>
      <c r="F2756" t="s">
        <v>8219</v>
      </c>
      <c r="G2756" t="s">
        <v>8223</v>
      </c>
      <c r="H2756" t="s">
        <v>8245</v>
      </c>
      <c r="I2756">
        <v>1441783869</v>
      </c>
      <c r="J2756" s="9">
        <f>(I2756/86400)+DATE(1970,1,1)</f>
        <v>42256.313298611116</v>
      </c>
      <c r="K2756">
        <v>1439191869</v>
      </c>
      <c r="L2756" s="9">
        <f>(K2756/86400)+DATE(1970,1,1)</f>
        <v>42226.313298611116</v>
      </c>
      <c r="M2756" t="b">
        <v>1</v>
      </c>
      <c r="N2756">
        <v>535</v>
      </c>
      <c r="O2756">
        <f>ROUND(E2756/D2756*100,0)</f>
        <v>8</v>
      </c>
      <c r="P2756">
        <f t="shared" si="43"/>
        <v>0.99670000000000003</v>
      </c>
      <c r="Q2756" t="b">
        <v>0</v>
      </c>
      <c r="R2756" t="s">
        <v>8299</v>
      </c>
    </row>
    <row r="2757" spans="1:18" ht="43.2" x14ac:dyDescent="0.3">
      <c r="A2757">
        <v>145</v>
      </c>
      <c r="B2757" s="7" t="s">
        <v>147</v>
      </c>
      <c r="C2757" s="3" t="s">
        <v>4255</v>
      </c>
      <c r="D2757" s="5">
        <v>4500</v>
      </c>
      <c r="E2757" s="5">
        <v>338</v>
      </c>
      <c r="F2757" t="s">
        <v>8219</v>
      </c>
      <c r="G2757" t="s">
        <v>8223</v>
      </c>
      <c r="H2757" t="s">
        <v>8245</v>
      </c>
      <c r="I2757">
        <v>1439298052</v>
      </c>
      <c r="J2757" s="9">
        <f>(I2757/86400)+DATE(1970,1,1)</f>
        <v>42227.542268518519</v>
      </c>
      <c r="K2757">
        <v>1436965252</v>
      </c>
      <c r="L2757" s="9">
        <f>(K2757/86400)+DATE(1970,1,1)</f>
        <v>42200.542268518519</v>
      </c>
      <c r="M2757" t="b">
        <v>0</v>
      </c>
      <c r="N2757">
        <v>9</v>
      </c>
      <c r="O2757">
        <f>ROUND(E2757/D2757*100,0)</f>
        <v>8</v>
      </c>
      <c r="P2757">
        <f t="shared" si="43"/>
        <v>8.0000000000000002E-3</v>
      </c>
      <c r="Q2757" t="b">
        <v>0</v>
      </c>
      <c r="R2757" t="s">
        <v>8265</v>
      </c>
    </row>
    <row r="2758" spans="1:18" ht="43.2" x14ac:dyDescent="0.3">
      <c r="A2758">
        <v>1995</v>
      </c>
      <c r="B2758" s="7" t="s">
        <v>1996</v>
      </c>
      <c r="C2758" s="3" t="s">
        <v>6105</v>
      </c>
      <c r="D2758" s="5">
        <v>1000</v>
      </c>
      <c r="E2758" s="5">
        <v>78</v>
      </c>
      <c r="F2758" t="s">
        <v>8220</v>
      </c>
      <c r="G2758" t="s">
        <v>8228</v>
      </c>
      <c r="H2758" t="s">
        <v>8250</v>
      </c>
      <c r="I2758">
        <v>1437082736</v>
      </c>
      <c r="J2758" s="9">
        <f>(I2758/86400)+DATE(1970,1,1)</f>
        <v>42201.902037037042</v>
      </c>
      <c r="K2758">
        <v>1435354736</v>
      </c>
      <c r="L2758" s="9">
        <f>(K2758/86400)+DATE(1970,1,1)</f>
        <v>42181.902037037042</v>
      </c>
      <c r="M2758" t="b">
        <v>0</v>
      </c>
      <c r="N2758">
        <v>3</v>
      </c>
      <c r="O2758">
        <f>ROUND(E2758/D2758*100,0)</f>
        <v>8</v>
      </c>
      <c r="P2758">
        <f t="shared" si="43"/>
        <v>1.8E-3</v>
      </c>
      <c r="Q2758" t="b">
        <v>0</v>
      </c>
      <c r="R2758" t="s">
        <v>8294</v>
      </c>
    </row>
    <row r="2759" spans="1:18" ht="28.8" x14ac:dyDescent="0.3">
      <c r="A2759">
        <v>1089</v>
      </c>
      <c r="B2759" s="7" t="s">
        <v>1090</v>
      </c>
      <c r="C2759" s="3" t="s">
        <v>5199</v>
      </c>
      <c r="D2759" s="5">
        <v>15000</v>
      </c>
      <c r="E2759" s="5">
        <v>1174</v>
      </c>
      <c r="F2759" t="s">
        <v>8220</v>
      </c>
      <c r="G2759" t="s">
        <v>8229</v>
      </c>
      <c r="H2759" t="s">
        <v>8248</v>
      </c>
      <c r="I2759">
        <v>1435293175</v>
      </c>
      <c r="J2759" s="9">
        <f>(I2759/86400)+DATE(1970,1,1)</f>
        <v>42181.189525462964</v>
      </c>
      <c r="K2759">
        <v>1432701175</v>
      </c>
      <c r="L2759" s="9">
        <f>(K2759/86400)+DATE(1970,1,1)</f>
        <v>42151.189525462964</v>
      </c>
      <c r="M2759" t="b">
        <v>0</v>
      </c>
      <c r="N2759">
        <v>49</v>
      </c>
      <c r="O2759">
        <f>ROUND(E2759/D2759*100,0)</f>
        <v>8</v>
      </c>
      <c r="P2759">
        <f t="shared" si="43"/>
        <v>2.7900000000000001E-2</v>
      </c>
      <c r="Q2759" t="b">
        <v>0</v>
      </c>
      <c r="R2759" t="s">
        <v>8280</v>
      </c>
    </row>
    <row r="2760" spans="1:18" ht="57.6" x14ac:dyDescent="0.3">
      <c r="A2760">
        <v>2776</v>
      </c>
      <c r="B2760" s="7" t="s">
        <v>2776</v>
      </c>
      <c r="C2760" s="3" t="s">
        <v>6886</v>
      </c>
      <c r="D2760" s="5">
        <v>21000</v>
      </c>
      <c r="E2760" s="5">
        <v>1655</v>
      </c>
      <c r="F2760" t="s">
        <v>8220</v>
      </c>
      <c r="G2760" t="s">
        <v>8223</v>
      </c>
      <c r="H2760" t="s">
        <v>8245</v>
      </c>
      <c r="I2760">
        <v>1434092876</v>
      </c>
      <c r="J2760" s="9">
        <f>(I2760/86400)+DATE(1970,1,1)</f>
        <v>42167.297175925924</v>
      </c>
      <c r="K2760">
        <v>1431414476</v>
      </c>
      <c r="L2760" s="9">
        <f>(K2760/86400)+DATE(1970,1,1)</f>
        <v>42136.297175925924</v>
      </c>
      <c r="M2760" t="b">
        <v>0</v>
      </c>
      <c r="N2760">
        <v>36</v>
      </c>
      <c r="O2760">
        <f>ROUND(E2760/D2760*100,0)</f>
        <v>8</v>
      </c>
      <c r="P2760">
        <f t="shared" si="43"/>
        <v>3.9300000000000002E-2</v>
      </c>
      <c r="Q2760" t="b">
        <v>0</v>
      </c>
      <c r="R2760" t="s">
        <v>8302</v>
      </c>
    </row>
    <row r="2761" spans="1:18" ht="43.2" x14ac:dyDescent="0.3">
      <c r="A2761">
        <v>1714</v>
      </c>
      <c r="B2761" s="7" t="s">
        <v>1715</v>
      </c>
      <c r="C2761" s="3" t="s">
        <v>5824</v>
      </c>
      <c r="D2761" s="5">
        <v>25000</v>
      </c>
      <c r="E2761" s="5">
        <v>1967</v>
      </c>
      <c r="F2761" t="s">
        <v>8220</v>
      </c>
      <c r="G2761" t="s">
        <v>8223</v>
      </c>
      <c r="H2761" t="s">
        <v>8245</v>
      </c>
      <c r="I2761">
        <v>1430517761</v>
      </c>
      <c r="J2761" s="9">
        <f>(I2761/86400)+DATE(1970,1,1)</f>
        <v>42125.918530092589</v>
      </c>
      <c r="K2761">
        <v>1427925761</v>
      </c>
      <c r="L2761" s="9">
        <f>(K2761/86400)+DATE(1970,1,1)</f>
        <v>42095.918530092589</v>
      </c>
      <c r="M2761" t="b">
        <v>0</v>
      </c>
      <c r="N2761">
        <v>17</v>
      </c>
      <c r="O2761">
        <f>ROUND(E2761/D2761*100,0)</f>
        <v>8</v>
      </c>
      <c r="P2761">
        <f t="shared" si="43"/>
        <v>4.6699999999999998E-2</v>
      </c>
      <c r="Q2761" t="b">
        <v>0</v>
      </c>
      <c r="R2761" t="s">
        <v>8291</v>
      </c>
    </row>
    <row r="2762" spans="1:18" ht="43.2" x14ac:dyDescent="0.3">
      <c r="A2762">
        <v>664</v>
      </c>
      <c r="B2762" s="7" t="s">
        <v>665</v>
      </c>
      <c r="C2762" s="3" t="s">
        <v>4774</v>
      </c>
      <c r="D2762" s="5">
        <v>12000</v>
      </c>
      <c r="E2762" s="5">
        <v>904</v>
      </c>
      <c r="F2762" t="s">
        <v>8220</v>
      </c>
      <c r="G2762" t="s">
        <v>8223</v>
      </c>
      <c r="H2762" t="s">
        <v>8245</v>
      </c>
      <c r="I2762">
        <v>1428940775</v>
      </c>
      <c r="J2762" s="9">
        <f>(I2762/86400)+DATE(1970,1,1)</f>
        <v>42107.666377314818</v>
      </c>
      <c r="K2762">
        <v>1426348775</v>
      </c>
      <c r="L2762" s="9">
        <f>(K2762/86400)+DATE(1970,1,1)</f>
        <v>42077.666377314818</v>
      </c>
      <c r="M2762" t="b">
        <v>0</v>
      </c>
      <c r="N2762">
        <v>29</v>
      </c>
      <c r="O2762">
        <f>ROUND(E2762/D2762*100,0)</f>
        <v>8</v>
      </c>
      <c r="P2762">
        <f t="shared" si="43"/>
        <v>2.1499999999999998E-2</v>
      </c>
      <c r="Q2762" t="b">
        <v>0</v>
      </c>
      <c r="R2762" t="s">
        <v>8271</v>
      </c>
    </row>
    <row r="2763" spans="1:18" ht="43.2" x14ac:dyDescent="0.3">
      <c r="A2763">
        <v>3922</v>
      </c>
      <c r="B2763" s="7" t="s">
        <v>3919</v>
      </c>
      <c r="C2763" s="3" t="s">
        <v>8030</v>
      </c>
      <c r="D2763" s="5">
        <v>750</v>
      </c>
      <c r="E2763" s="5">
        <v>61</v>
      </c>
      <c r="F2763" t="s">
        <v>8220</v>
      </c>
      <c r="G2763" t="s">
        <v>8223</v>
      </c>
      <c r="H2763" t="s">
        <v>8245</v>
      </c>
      <c r="I2763">
        <v>1425337200</v>
      </c>
      <c r="J2763" s="9">
        <f>(I2763/86400)+DATE(1970,1,1)</f>
        <v>42065.958333333328</v>
      </c>
      <c r="K2763">
        <v>1421432810</v>
      </c>
      <c r="L2763" s="9">
        <f>(K2763/86400)+DATE(1970,1,1)</f>
        <v>42020.768634259264</v>
      </c>
      <c r="M2763" t="b">
        <v>0</v>
      </c>
      <c r="N2763">
        <v>6</v>
      </c>
      <c r="O2763">
        <f>ROUND(E2763/D2763*100,0)</f>
        <v>8</v>
      </c>
      <c r="P2763">
        <f t="shared" si="43"/>
        <v>1.5E-3</v>
      </c>
      <c r="Q2763" t="b">
        <v>0</v>
      </c>
      <c r="R2763" t="s">
        <v>8269</v>
      </c>
    </row>
    <row r="2764" spans="1:18" ht="43.2" x14ac:dyDescent="0.3">
      <c r="A2764">
        <v>1491</v>
      </c>
      <c r="B2764" s="7" t="s">
        <v>1492</v>
      </c>
      <c r="C2764" s="3" t="s">
        <v>5601</v>
      </c>
      <c r="D2764" s="5">
        <v>1200</v>
      </c>
      <c r="E2764" s="5">
        <v>100</v>
      </c>
      <c r="F2764" t="s">
        <v>8220</v>
      </c>
      <c r="G2764" t="s">
        <v>8223</v>
      </c>
      <c r="H2764" t="s">
        <v>8245</v>
      </c>
      <c r="I2764">
        <v>1424014680</v>
      </c>
      <c r="J2764" s="9">
        <f>(I2764/86400)+DATE(1970,1,1)</f>
        <v>42050.651388888888</v>
      </c>
      <c r="K2764">
        <v>1418922443</v>
      </c>
      <c r="L2764" s="9">
        <f>(K2764/86400)+DATE(1970,1,1)</f>
        <v>41991.713460648149</v>
      </c>
      <c r="M2764" t="b">
        <v>0</v>
      </c>
      <c r="N2764">
        <v>1</v>
      </c>
      <c r="O2764">
        <f>ROUND(E2764/D2764*100,0)</f>
        <v>8</v>
      </c>
      <c r="P2764">
        <f t="shared" si="43"/>
        <v>2.3999999999999998E-3</v>
      </c>
      <c r="Q2764" t="b">
        <v>0</v>
      </c>
      <c r="R2764" t="s">
        <v>8273</v>
      </c>
    </row>
    <row r="2765" spans="1:18" ht="43.2" x14ac:dyDescent="0.3">
      <c r="A2765">
        <v>4011</v>
      </c>
      <c r="B2765" s="7" t="s">
        <v>4007</v>
      </c>
      <c r="C2765" s="3" t="s">
        <v>8116</v>
      </c>
      <c r="D2765" s="5">
        <v>250</v>
      </c>
      <c r="E2765" s="5">
        <v>19</v>
      </c>
      <c r="F2765" t="s">
        <v>8220</v>
      </c>
      <c r="G2765" t="s">
        <v>8224</v>
      </c>
      <c r="H2765" t="s">
        <v>8246</v>
      </c>
      <c r="I2765">
        <v>1422450278</v>
      </c>
      <c r="J2765" s="9">
        <f>(I2765/86400)+DATE(1970,1,1)</f>
        <v>42032.54488425926</v>
      </c>
      <c r="K2765">
        <v>1419858278</v>
      </c>
      <c r="L2765" s="9">
        <f>(K2765/86400)+DATE(1970,1,1)</f>
        <v>42002.54488425926</v>
      </c>
      <c r="M2765" t="b">
        <v>0</v>
      </c>
      <c r="N2765">
        <v>4</v>
      </c>
      <c r="O2765">
        <f>ROUND(E2765/D2765*100,0)</f>
        <v>8</v>
      </c>
      <c r="P2765">
        <f t="shared" si="43"/>
        <v>5.0000000000000001E-4</v>
      </c>
      <c r="Q2765" t="b">
        <v>0</v>
      </c>
      <c r="R2765" t="s">
        <v>8269</v>
      </c>
    </row>
    <row r="2766" spans="1:18" ht="43.2" x14ac:dyDescent="0.3">
      <c r="A2766">
        <v>1430</v>
      </c>
      <c r="B2766" s="7" t="s">
        <v>1431</v>
      </c>
      <c r="C2766" s="3" t="s">
        <v>5540</v>
      </c>
      <c r="D2766" s="5">
        <v>5000</v>
      </c>
      <c r="E2766" s="5">
        <v>403</v>
      </c>
      <c r="F2766" t="s">
        <v>8220</v>
      </c>
      <c r="G2766" t="s">
        <v>8223</v>
      </c>
      <c r="H2766" t="s">
        <v>8245</v>
      </c>
      <c r="I2766">
        <v>1419017488</v>
      </c>
      <c r="J2766" s="9">
        <f>(I2766/86400)+DATE(1970,1,1)</f>
        <v>41992.813518518524</v>
      </c>
      <c r="K2766">
        <v>1416339088</v>
      </c>
      <c r="L2766" s="9">
        <f>(K2766/86400)+DATE(1970,1,1)</f>
        <v>41961.813518518524</v>
      </c>
      <c r="M2766" t="b">
        <v>0</v>
      </c>
      <c r="N2766">
        <v>5</v>
      </c>
      <c r="O2766">
        <f>ROUND(E2766/D2766*100,0)</f>
        <v>8</v>
      </c>
      <c r="P2766">
        <f t="shared" si="43"/>
        <v>9.5999999999999992E-3</v>
      </c>
      <c r="Q2766" t="b">
        <v>0</v>
      </c>
      <c r="R2766" t="s">
        <v>8285</v>
      </c>
    </row>
    <row r="2767" spans="1:18" ht="43.2" x14ac:dyDescent="0.3">
      <c r="A2767">
        <v>999</v>
      </c>
      <c r="B2767" s="7" t="s">
        <v>1000</v>
      </c>
      <c r="C2767" s="3" t="s">
        <v>5109</v>
      </c>
      <c r="D2767" s="5">
        <v>150000</v>
      </c>
      <c r="E2767" s="5">
        <v>11683</v>
      </c>
      <c r="F2767" t="s">
        <v>8220</v>
      </c>
      <c r="G2767" t="s">
        <v>8228</v>
      </c>
      <c r="H2767" t="s">
        <v>8250</v>
      </c>
      <c r="I2767">
        <v>1415865720</v>
      </c>
      <c r="J2767" s="9">
        <f>(I2767/86400)+DATE(1970,1,1)</f>
        <v>41956.334722222222</v>
      </c>
      <c r="K2767">
        <v>1413270690</v>
      </c>
      <c r="L2767" s="9">
        <f>(K2767/86400)+DATE(1970,1,1)</f>
        <v>41926.29965277778</v>
      </c>
      <c r="M2767" t="b">
        <v>0</v>
      </c>
      <c r="N2767">
        <v>40</v>
      </c>
      <c r="O2767">
        <f>ROUND(E2767/D2767*100,0)</f>
        <v>8</v>
      </c>
      <c r="P2767">
        <f t="shared" si="43"/>
        <v>0.2787</v>
      </c>
      <c r="Q2767" t="b">
        <v>0</v>
      </c>
      <c r="R2767" t="s">
        <v>8271</v>
      </c>
    </row>
    <row r="2768" spans="1:18" ht="57.6" x14ac:dyDescent="0.3">
      <c r="A2768">
        <v>2675</v>
      </c>
      <c r="B2768" s="7" t="s">
        <v>2675</v>
      </c>
      <c r="C2768" s="3" t="s">
        <v>6785</v>
      </c>
      <c r="D2768" s="5">
        <v>25000</v>
      </c>
      <c r="E2768" s="5">
        <v>1897</v>
      </c>
      <c r="F2768" t="s">
        <v>8220</v>
      </c>
      <c r="G2768" t="s">
        <v>8223</v>
      </c>
      <c r="H2768" t="s">
        <v>8245</v>
      </c>
      <c r="I2768">
        <v>1415655289</v>
      </c>
      <c r="J2768" s="9">
        <f>(I2768/86400)+DATE(1970,1,1)</f>
        <v>41953.899178240739</v>
      </c>
      <c r="K2768">
        <v>1413059689</v>
      </c>
      <c r="L2768" s="9">
        <f>(K2768/86400)+DATE(1970,1,1)</f>
        <v>41923.857511574075</v>
      </c>
      <c r="M2768" t="b">
        <v>1</v>
      </c>
      <c r="N2768">
        <v>29</v>
      </c>
      <c r="O2768">
        <f>ROUND(E2768/D2768*100,0)</f>
        <v>8</v>
      </c>
      <c r="P2768">
        <f t="shared" si="43"/>
        <v>4.5199999999999997E-2</v>
      </c>
      <c r="Q2768" t="b">
        <v>0</v>
      </c>
      <c r="R2768" t="s">
        <v>8300</v>
      </c>
    </row>
    <row r="2769" spans="1:18" ht="57.6" x14ac:dyDescent="0.3">
      <c r="A2769">
        <v>4046</v>
      </c>
      <c r="B2769" s="7" t="s">
        <v>4042</v>
      </c>
      <c r="C2769" s="3" t="s">
        <v>8150</v>
      </c>
      <c r="D2769" s="5">
        <v>5600</v>
      </c>
      <c r="E2769" s="5">
        <v>460</v>
      </c>
      <c r="F2769" t="s">
        <v>8220</v>
      </c>
      <c r="G2769" t="s">
        <v>8223</v>
      </c>
      <c r="H2769" t="s">
        <v>8245</v>
      </c>
      <c r="I2769">
        <v>1413992210</v>
      </c>
      <c r="J2769" s="9">
        <f>(I2769/86400)+DATE(1970,1,1)</f>
        <v>41934.650578703702</v>
      </c>
      <c r="K2769">
        <v>1411400210</v>
      </c>
      <c r="L2769" s="9">
        <f>(K2769/86400)+DATE(1970,1,1)</f>
        <v>41904.650578703702</v>
      </c>
      <c r="M2769" t="b">
        <v>0</v>
      </c>
      <c r="N2769">
        <v>12</v>
      </c>
      <c r="O2769">
        <f>ROUND(E2769/D2769*100,0)</f>
        <v>8</v>
      </c>
      <c r="P2769">
        <f t="shared" si="43"/>
        <v>1.0999999999999999E-2</v>
      </c>
      <c r="Q2769" t="b">
        <v>0</v>
      </c>
      <c r="R2769" t="s">
        <v>8269</v>
      </c>
    </row>
    <row r="2770" spans="1:18" ht="43.2" x14ac:dyDescent="0.3">
      <c r="A2770">
        <v>2916</v>
      </c>
      <c r="B2770" s="7" t="s">
        <v>2916</v>
      </c>
      <c r="C2770" s="3" t="s">
        <v>7026</v>
      </c>
      <c r="D2770" s="5">
        <v>1850</v>
      </c>
      <c r="E2770" s="5">
        <v>145</v>
      </c>
      <c r="F2770" t="s">
        <v>8220</v>
      </c>
      <c r="G2770" t="s">
        <v>8224</v>
      </c>
      <c r="H2770" t="s">
        <v>8246</v>
      </c>
      <c r="I2770">
        <v>1400498789</v>
      </c>
      <c r="J2770" s="9">
        <f>(I2770/86400)+DATE(1970,1,1)</f>
        <v>41778.476724537039</v>
      </c>
      <c r="K2770">
        <v>1398511589</v>
      </c>
      <c r="L2770" s="9">
        <f>(K2770/86400)+DATE(1970,1,1)</f>
        <v>41755.476724537039</v>
      </c>
      <c r="M2770" t="b">
        <v>0</v>
      </c>
      <c r="N2770">
        <v>7</v>
      </c>
      <c r="O2770">
        <f>ROUND(E2770/D2770*100,0)</f>
        <v>8</v>
      </c>
      <c r="P2770">
        <f t="shared" si="43"/>
        <v>3.5000000000000001E-3</v>
      </c>
      <c r="Q2770" t="b">
        <v>0</v>
      </c>
      <c r="R2770" t="s">
        <v>8269</v>
      </c>
    </row>
    <row r="2771" spans="1:18" ht="43.2" x14ac:dyDescent="0.3">
      <c r="A2771">
        <v>458</v>
      </c>
      <c r="B2771" s="7" t="s">
        <v>459</v>
      </c>
      <c r="C2771" s="3" t="s">
        <v>4568</v>
      </c>
      <c r="D2771" s="5">
        <v>10000</v>
      </c>
      <c r="E2771" s="5">
        <v>821</v>
      </c>
      <c r="F2771" t="s">
        <v>8220</v>
      </c>
      <c r="G2771" t="s">
        <v>8224</v>
      </c>
      <c r="H2771" t="s">
        <v>8246</v>
      </c>
      <c r="I2771">
        <v>1368550060</v>
      </c>
      <c r="J2771" s="9">
        <f>(I2771/86400)+DATE(1970,1,1)</f>
        <v>41408.69976851852</v>
      </c>
      <c r="K2771">
        <v>1365958060</v>
      </c>
      <c r="L2771" s="9">
        <f>(K2771/86400)+DATE(1970,1,1)</f>
        <v>41378.69976851852</v>
      </c>
      <c r="M2771" t="b">
        <v>0</v>
      </c>
      <c r="N2771">
        <v>49</v>
      </c>
      <c r="O2771">
        <f>ROUND(E2771/D2771*100,0)</f>
        <v>8</v>
      </c>
      <c r="P2771">
        <f t="shared" si="43"/>
        <v>1.9800000000000002E-2</v>
      </c>
      <c r="Q2771" t="b">
        <v>0</v>
      </c>
      <c r="R2771" t="s">
        <v>8268</v>
      </c>
    </row>
    <row r="2772" spans="1:18" ht="57.6" x14ac:dyDescent="0.3">
      <c r="A2772">
        <v>1078</v>
      </c>
      <c r="B2772" s="7" t="s">
        <v>1079</v>
      </c>
      <c r="C2772" s="3" t="s">
        <v>5188</v>
      </c>
      <c r="D2772" s="5">
        <v>600</v>
      </c>
      <c r="E2772" s="5">
        <v>45</v>
      </c>
      <c r="F2772" t="s">
        <v>8220</v>
      </c>
      <c r="G2772" t="s">
        <v>8223</v>
      </c>
      <c r="H2772" t="s">
        <v>8245</v>
      </c>
      <c r="I2772">
        <v>1311309721</v>
      </c>
      <c r="J2772" s="9">
        <f>(I2772/86400)+DATE(1970,1,1)</f>
        <v>40746.195844907408</v>
      </c>
      <c r="K2772">
        <v>1307421721</v>
      </c>
      <c r="L2772" s="9">
        <f>(K2772/86400)+DATE(1970,1,1)</f>
        <v>40701.195844907408</v>
      </c>
      <c r="M2772" t="b">
        <v>0</v>
      </c>
      <c r="N2772">
        <v>5</v>
      </c>
      <c r="O2772">
        <f>ROUND(E2772/D2772*100,0)</f>
        <v>8</v>
      </c>
      <c r="P2772">
        <f t="shared" si="43"/>
        <v>1.1000000000000001E-3</v>
      </c>
      <c r="Q2772" t="b">
        <v>0</v>
      </c>
      <c r="R2772" t="s">
        <v>8280</v>
      </c>
    </row>
    <row r="2773" spans="1:18" ht="43.2" x14ac:dyDescent="0.3">
      <c r="A2773">
        <v>4027</v>
      </c>
      <c r="B2773" s="7" t="s">
        <v>4023</v>
      </c>
      <c r="C2773" s="3" t="s">
        <v>8132</v>
      </c>
      <c r="D2773" s="5">
        <v>3000</v>
      </c>
      <c r="E2773" s="5">
        <v>215</v>
      </c>
      <c r="F2773" t="s">
        <v>8220</v>
      </c>
      <c r="G2773" t="s">
        <v>8223</v>
      </c>
      <c r="H2773" t="s">
        <v>8245</v>
      </c>
      <c r="I2773">
        <v>1487811600</v>
      </c>
      <c r="J2773" s="9">
        <f>(I2773/86400)+DATE(1970,1,1)</f>
        <v>42789.041666666672</v>
      </c>
      <c r="K2773">
        <v>1486077481</v>
      </c>
      <c r="L2773" s="9">
        <f>(K2773/86400)+DATE(1970,1,1)</f>
        <v>42768.97084490741</v>
      </c>
      <c r="M2773" t="b">
        <v>0</v>
      </c>
      <c r="N2773">
        <v>7</v>
      </c>
      <c r="O2773">
        <f>ROUND(E2773/D2773*100,0)</f>
        <v>7</v>
      </c>
      <c r="P2773">
        <f t="shared" si="43"/>
        <v>5.0000000000000001E-3</v>
      </c>
      <c r="Q2773" t="b">
        <v>0</v>
      </c>
      <c r="R2773" t="s">
        <v>8269</v>
      </c>
    </row>
    <row r="2774" spans="1:18" ht="57.6" x14ac:dyDescent="0.3">
      <c r="A2774">
        <v>4105</v>
      </c>
      <c r="B2774" s="7" t="s">
        <v>4101</v>
      </c>
      <c r="C2774" s="3" t="s">
        <v>8208</v>
      </c>
      <c r="D2774" s="5">
        <v>33000</v>
      </c>
      <c r="E2774" s="5">
        <v>2300</v>
      </c>
      <c r="F2774" t="s">
        <v>8220</v>
      </c>
      <c r="G2774" t="s">
        <v>8237</v>
      </c>
      <c r="H2774" t="s">
        <v>8255</v>
      </c>
      <c r="I2774">
        <v>1482711309</v>
      </c>
      <c r="J2774" s="9">
        <f>(I2774/86400)+DATE(1970,1,1)</f>
        <v>42730.010520833333</v>
      </c>
      <c r="K2774">
        <v>1479860109</v>
      </c>
      <c r="L2774" s="9">
        <f>(K2774/86400)+DATE(1970,1,1)</f>
        <v>42697.010520833333</v>
      </c>
      <c r="M2774" t="b">
        <v>0</v>
      </c>
      <c r="N2774">
        <v>6</v>
      </c>
      <c r="O2774">
        <f>ROUND(E2774/D2774*100,0)</f>
        <v>7</v>
      </c>
      <c r="P2774">
        <f t="shared" si="43"/>
        <v>5.3900000000000003E-2</v>
      </c>
      <c r="Q2774" t="b">
        <v>0</v>
      </c>
      <c r="R2774" t="s">
        <v>8269</v>
      </c>
    </row>
    <row r="2775" spans="1:18" ht="43.2" x14ac:dyDescent="0.3">
      <c r="A2775">
        <v>692</v>
      </c>
      <c r="B2775" s="7" t="s">
        <v>693</v>
      </c>
      <c r="C2775" s="3" t="s">
        <v>4802</v>
      </c>
      <c r="D2775" s="5">
        <v>20000</v>
      </c>
      <c r="E2775" s="5">
        <v>1306</v>
      </c>
      <c r="F2775" t="s">
        <v>8220</v>
      </c>
      <c r="G2775" t="s">
        <v>8224</v>
      </c>
      <c r="H2775" t="s">
        <v>8246</v>
      </c>
      <c r="I2775">
        <v>1482397263</v>
      </c>
      <c r="J2775" s="9">
        <f>(I2775/86400)+DATE(1970,1,1)</f>
        <v>42726.37572916667</v>
      </c>
      <c r="K2775">
        <v>1479805263</v>
      </c>
      <c r="L2775" s="9">
        <f>(K2775/86400)+DATE(1970,1,1)</f>
        <v>42696.37572916667</v>
      </c>
      <c r="M2775" t="b">
        <v>0</v>
      </c>
      <c r="N2775">
        <v>201</v>
      </c>
      <c r="O2775">
        <f>ROUND(E2775/D2775*100,0)</f>
        <v>7</v>
      </c>
      <c r="P2775">
        <f t="shared" si="43"/>
        <v>3.0599999999999999E-2</v>
      </c>
      <c r="Q2775" t="b">
        <v>0</v>
      </c>
      <c r="R2775" t="s">
        <v>8271</v>
      </c>
    </row>
    <row r="2776" spans="1:18" ht="43.2" x14ac:dyDescent="0.3">
      <c r="A2776">
        <v>1433</v>
      </c>
      <c r="B2776" s="7" t="s">
        <v>1434</v>
      </c>
      <c r="C2776" s="3" t="s">
        <v>5543</v>
      </c>
      <c r="D2776" s="5">
        <v>12000</v>
      </c>
      <c r="E2776" s="5">
        <v>805</v>
      </c>
      <c r="F2776" t="s">
        <v>8220</v>
      </c>
      <c r="G2776" t="s">
        <v>8236</v>
      </c>
      <c r="H2776" t="s">
        <v>8248</v>
      </c>
      <c r="I2776">
        <v>1481367600</v>
      </c>
      <c r="J2776" s="9">
        <f>(I2776/86400)+DATE(1970,1,1)</f>
        <v>42714.458333333328</v>
      </c>
      <c r="K2776">
        <v>1477839675</v>
      </c>
      <c r="L2776" s="9">
        <f>(K2776/86400)+DATE(1970,1,1)</f>
        <v>42673.625868055555</v>
      </c>
      <c r="M2776" t="b">
        <v>0</v>
      </c>
      <c r="N2776">
        <v>10</v>
      </c>
      <c r="O2776">
        <f>ROUND(E2776/D2776*100,0)</f>
        <v>7</v>
      </c>
      <c r="P2776">
        <f t="shared" si="43"/>
        <v>1.89E-2</v>
      </c>
      <c r="Q2776" t="b">
        <v>0</v>
      </c>
      <c r="R2776" t="s">
        <v>8285</v>
      </c>
    </row>
    <row r="2777" spans="1:18" ht="57.6" x14ac:dyDescent="0.3">
      <c r="A2777">
        <v>1419</v>
      </c>
      <c r="B2777" s="7" t="s">
        <v>1420</v>
      </c>
      <c r="C2777" s="3" t="s">
        <v>5529</v>
      </c>
      <c r="D2777" s="5">
        <v>6300</v>
      </c>
      <c r="E2777" s="5">
        <v>445</v>
      </c>
      <c r="F2777" t="s">
        <v>8220</v>
      </c>
      <c r="G2777" t="s">
        <v>8223</v>
      </c>
      <c r="H2777" t="s">
        <v>8245</v>
      </c>
      <c r="I2777">
        <v>1476010619</v>
      </c>
      <c r="J2777" s="9">
        <f>(I2777/86400)+DATE(1970,1,1)</f>
        <v>42652.456238425926</v>
      </c>
      <c r="K2777">
        <v>1473418619</v>
      </c>
      <c r="L2777" s="9">
        <f>(K2777/86400)+DATE(1970,1,1)</f>
        <v>42622.456238425926</v>
      </c>
      <c r="M2777" t="b">
        <v>0</v>
      </c>
      <c r="N2777">
        <v>10</v>
      </c>
      <c r="O2777">
        <f>ROUND(E2777/D2777*100,0)</f>
        <v>7</v>
      </c>
      <c r="P2777">
        <f t="shared" si="43"/>
        <v>1.04E-2</v>
      </c>
      <c r="Q2777" t="b">
        <v>0</v>
      </c>
      <c r="R2777" t="s">
        <v>8285</v>
      </c>
    </row>
    <row r="2778" spans="1:18" ht="57.6" x14ac:dyDescent="0.3">
      <c r="A2778">
        <v>3969</v>
      </c>
      <c r="B2778" s="7" t="s">
        <v>3966</v>
      </c>
      <c r="C2778" s="3" t="s">
        <v>8076</v>
      </c>
      <c r="D2778" s="5">
        <v>2825</v>
      </c>
      <c r="E2778" s="5">
        <v>211</v>
      </c>
      <c r="F2778" t="s">
        <v>8220</v>
      </c>
      <c r="G2778" t="s">
        <v>8223</v>
      </c>
      <c r="H2778" t="s">
        <v>8245</v>
      </c>
      <c r="I2778">
        <v>1472442900</v>
      </c>
      <c r="J2778" s="9">
        <f>(I2778/86400)+DATE(1970,1,1)</f>
        <v>42611.163194444445</v>
      </c>
      <c r="K2778">
        <v>1471638646</v>
      </c>
      <c r="L2778" s="9">
        <f>(K2778/86400)+DATE(1970,1,1)</f>
        <v>42601.854699074072</v>
      </c>
      <c r="M2778" t="b">
        <v>0</v>
      </c>
      <c r="N2778">
        <v>6</v>
      </c>
      <c r="O2778">
        <f>ROUND(E2778/D2778*100,0)</f>
        <v>7</v>
      </c>
      <c r="P2778">
        <f t="shared" si="43"/>
        <v>5.0000000000000001E-3</v>
      </c>
      <c r="Q2778" t="b">
        <v>0</v>
      </c>
      <c r="R2778" t="s">
        <v>8269</v>
      </c>
    </row>
    <row r="2779" spans="1:18" ht="57.6" x14ac:dyDescent="0.3">
      <c r="A2779">
        <v>2860</v>
      </c>
      <c r="B2779" s="7" t="s">
        <v>2860</v>
      </c>
      <c r="C2779" s="3" t="s">
        <v>6970</v>
      </c>
      <c r="D2779" s="5">
        <v>4000</v>
      </c>
      <c r="E2779" s="5">
        <v>266</v>
      </c>
      <c r="F2779" t="s">
        <v>8220</v>
      </c>
      <c r="G2779" t="s">
        <v>8223</v>
      </c>
      <c r="H2779" t="s">
        <v>8245</v>
      </c>
      <c r="I2779">
        <v>1466363576</v>
      </c>
      <c r="J2779" s="9">
        <f>(I2779/86400)+DATE(1970,1,1)</f>
        <v>42540.80064814815</v>
      </c>
      <c r="K2779">
        <v>1461179576</v>
      </c>
      <c r="L2779" s="9">
        <f>(K2779/86400)+DATE(1970,1,1)</f>
        <v>42480.80064814815</v>
      </c>
      <c r="M2779" t="b">
        <v>0</v>
      </c>
      <c r="N2779">
        <v>9</v>
      </c>
      <c r="O2779">
        <f>ROUND(E2779/D2779*100,0)</f>
        <v>7</v>
      </c>
      <c r="P2779">
        <f t="shared" si="43"/>
        <v>6.3E-3</v>
      </c>
      <c r="Q2779" t="b">
        <v>0</v>
      </c>
      <c r="R2779" t="s">
        <v>8269</v>
      </c>
    </row>
    <row r="2780" spans="1:18" ht="43.2" x14ac:dyDescent="0.3">
      <c r="A2780">
        <v>2600</v>
      </c>
      <c r="B2780" s="7" t="s">
        <v>2600</v>
      </c>
      <c r="C2780" s="3" t="s">
        <v>6710</v>
      </c>
      <c r="D2780" s="5">
        <v>50000</v>
      </c>
      <c r="E2780" s="5">
        <v>3466</v>
      </c>
      <c r="F2780" t="s">
        <v>8220</v>
      </c>
      <c r="G2780" t="s">
        <v>8223</v>
      </c>
      <c r="H2780" t="s">
        <v>8245</v>
      </c>
      <c r="I2780">
        <v>1458938200</v>
      </c>
      <c r="J2780" s="9">
        <f>(I2780/86400)+DATE(1970,1,1)</f>
        <v>42454.858796296292</v>
      </c>
      <c r="K2780">
        <v>1453757800</v>
      </c>
      <c r="L2780" s="9">
        <f>(K2780/86400)+DATE(1970,1,1)</f>
        <v>42394.900462962964</v>
      </c>
      <c r="M2780" t="b">
        <v>0</v>
      </c>
      <c r="N2780">
        <v>30</v>
      </c>
      <c r="O2780">
        <f>ROUND(E2780/D2780*100,0)</f>
        <v>7</v>
      </c>
      <c r="P2780">
        <f t="shared" si="43"/>
        <v>8.1799999999999998E-2</v>
      </c>
      <c r="Q2780" t="b">
        <v>0</v>
      </c>
      <c r="R2780" t="s">
        <v>8282</v>
      </c>
    </row>
    <row r="2781" spans="1:18" ht="43.2" x14ac:dyDescent="0.3">
      <c r="A2781">
        <v>4032</v>
      </c>
      <c r="B2781" s="7" t="s">
        <v>4028</v>
      </c>
      <c r="C2781" s="3" t="s">
        <v>8137</v>
      </c>
      <c r="D2781" s="5">
        <v>6048</v>
      </c>
      <c r="E2781" s="5">
        <v>413</v>
      </c>
      <c r="F2781" t="s">
        <v>8220</v>
      </c>
      <c r="G2781" t="s">
        <v>8223</v>
      </c>
      <c r="H2781" t="s">
        <v>8245</v>
      </c>
      <c r="I2781">
        <v>1450211116</v>
      </c>
      <c r="J2781" s="9">
        <f>(I2781/86400)+DATE(1970,1,1)</f>
        <v>42353.85087962963</v>
      </c>
      <c r="K2781">
        <v>1445023516</v>
      </c>
      <c r="L2781" s="9">
        <f>(K2781/86400)+DATE(1970,1,1)</f>
        <v>42293.809212962966</v>
      </c>
      <c r="M2781" t="b">
        <v>0</v>
      </c>
      <c r="N2781">
        <v>7</v>
      </c>
      <c r="O2781">
        <f>ROUND(E2781/D2781*100,0)</f>
        <v>7</v>
      </c>
      <c r="P2781">
        <f t="shared" si="43"/>
        <v>9.7999999999999997E-3</v>
      </c>
      <c r="Q2781" t="b">
        <v>0</v>
      </c>
      <c r="R2781" t="s">
        <v>8269</v>
      </c>
    </row>
    <row r="2782" spans="1:18" ht="43.2" x14ac:dyDescent="0.3">
      <c r="A2782">
        <v>1408</v>
      </c>
      <c r="B2782" s="7" t="s">
        <v>1409</v>
      </c>
      <c r="C2782" s="3" t="s">
        <v>5518</v>
      </c>
      <c r="D2782" s="5">
        <v>1000</v>
      </c>
      <c r="E2782" s="5">
        <v>72</v>
      </c>
      <c r="F2782" t="s">
        <v>8220</v>
      </c>
      <c r="G2782" t="s">
        <v>8224</v>
      </c>
      <c r="H2782" t="s">
        <v>8246</v>
      </c>
      <c r="I2782">
        <v>1447451756</v>
      </c>
      <c r="J2782" s="9">
        <f>(I2782/86400)+DATE(1970,1,1)</f>
        <v>42321.913842592592</v>
      </c>
      <c r="K2782">
        <v>1444856156</v>
      </c>
      <c r="L2782" s="9">
        <f>(K2782/86400)+DATE(1970,1,1)</f>
        <v>42291.872175925921</v>
      </c>
      <c r="M2782" t="b">
        <v>0</v>
      </c>
      <c r="N2782">
        <v>6</v>
      </c>
      <c r="O2782">
        <f>ROUND(E2782/D2782*100,0)</f>
        <v>7</v>
      </c>
      <c r="P2782">
        <f t="shared" si="43"/>
        <v>1.6999999999999999E-3</v>
      </c>
      <c r="Q2782" t="b">
        <v>0</v>
      </c>
      <c r="R2782" t="s">
        <v>8285</v>
      </c>
    </row>
    <row r="2783" spans="1:18" ht="43.2" x14ac:dyDescent="0.3">
      <c r="A2783">
        <v>1154</v>
      </c>
      <c r="B2783" s="7" t="s">
        <v>1155</v>
      </c>
      <c r="C2783" s="3" t="s">
        <v>5264</v>
      </c>
      <c r="D2783" s="5">
        <v>5000</v>
      </c>
      <c r="E2783" s="5">
        <v>325</v>
      </c>
      <c r="F2783" t="s">
        <v>8220</v>
      </c>
      <c r="G2783" t="s">
        <v>8223</v>
      </c>
      <c r="H2783" t="s">
        <v>8245</v>
      </c>
      <c r="I2783">
        <v>1441507006</v>
      </c>
      <c r="J2783" s="9">
        <f>(I2783/86400)+DATE(1970,1,1)</f>
        <v>42253.108865740738</v>
      </c>
      <c r="K2783">
        <v>1438915006</v>
      </c>
      <c r="L2783" s="9">
        <f>(K2783/86400)+DATE(1970,1,1)</f>
        <v>42223.108865740738</v>
      </c>
      <c r="M2783" t="b">
        <v>0</v>
      </c>
      <c r="N2783">
        <v>3</v>
      </c>
      <c r="O2783">
        <f>ROUND(E2783/D2783*100,0)</f>
        <v>7</v>
      </c>
      <c r="P2783">
        <f t="shared" si="43"/>
        <v>7.7000000000000002E-3</v>
      </c>
      <c r="Q2783" t="b">
        <v>0</v>
      </c>
      <c r="R2783" t="s">
        <v>8282</v>
      </c>
    </row>
    <row r="2784" spans="1:18" ht="28.8" x14ac:dyDescent="0.3">
      <c r="A2784">
        <v>1991</v>
      </c>
      <c r="B2784" s="7" t="s">
        <v>1992</v>
      </c>
      <c r="C2784" s="3" t="s">
        <v>6101</v>
      </c>
      <c r="D2784" s="5">
        <v>2000</v>
      </c>
      <c r="E2784" s="5">
        <v>140</v>
      </c>
      <c r="F2784" t="s">
        <v>8220</v>
      </c>
      <c r="G2784" t="s">
        <v>8223</v>
      </c>
      <c r="H2784" t="s">
        <v>8245</v>
      </c>
      <c r="I2784">
        <v>1435958786</v>
      </c>
      <c r="J2784" s="9">
        <f>(I2784/86400)+DATE(1970,1,1)</f>
        <v>42188.89335648148</v>
      </c>
      <c r="K2784">
        <v>1434144386</v>
      </c>
      <c r="L2784" s="9">
        <f>(K2784/86400)+DATE(1970,1,1)</f>
        <v>42167.89335648148</v>
      </c>
      <c r="M2784" t="b">
        <v>0</v>
      </c>
      <c r="N2784">
        <v>3</v>
      </c>
      <c r="O2784">
        <f>ROUND(E2784/D2784*100,0)</f>
        <v>7</v>
      </c>
      <c r="P2784">
        <f t="shared" si="43"/>
        <v>3.3E-3</v>
      </c>
      <c r="Q2784" t="b">
        <v>0</v>
      </c>
      <c r="R2784" t="s">
        <v>8294</v>
      </c>
    </row>
    <row r="2785" spans="1:18" ht="57.6" x14ac:dyDescent="0.3">
      <c r="A2785">
        <v>1723</v>
      </c>
      <c r="B2785" s="7" t="s">
        <v>1724</v>
      </c>
      <c r="C2785" s="3" t="s">
        <v>5833</v>
      </c>
      <c r="D2785" s="5">
        <v>10000</v>
      </c>
      <c r="E2785" s="5">
        <v>650</v>
      </c>
      <c r="F2785" t="s">
        <v>8220</v>
      </c>
      <c r="G2785" t="s">
        <v>8223</v>
      </c>
      <c r="H2785" t="s">
        <v>8245</v>
      </c>
      <c r="I2785">
        <v>1435730400</v>
      </c>
      <c r="J2785" s="9">
        <f>(I2785/86400)+DATE(1970,1,1)</f>
        <v>42186.25</v>
      </c>
      <c r="K2785">
        <v>1430855315</v>
      </c>
      <c r="L2785" s="9">
        <f>(K2785/86400)+DATE(1970,1,1)</f>
        <v>42129.82540509259</v>
      </c>
      <c r="M2785" t="b">
        <v>0</v>
      </c>
      <c r="N2785">
        <v>3</v>
      </c>
      <c r="O2785">
        <f>ROUND(E2785/D2785*100,0)</f>
        <v>7</v>
      </c>
      <c r="P2785">
        <f t="shared" si="43"/>
        <v>1.54E-2</v>
      </c>
      <c r="Q2785" t="b">
        <v>0</v>
      </c>
      <c r="R2785" t="s">
        <v>8291</v>
      </c>
    </row>
    <row r="2786" spans="1:18" ht="57.6" x14ac:dyDescent="0.3">
      <c r="A2786">
        <v>3849</v>
      </c>
      <c r="B2786" s="7" t="s">
        <v>3846</v>
      </c>
      <c r="C2786" s="3" t="s">
        <v>7958</v>
      </c>
      <c r="D2786" s="5">
        <v>30000</v>
      </c>
      <c r="E2786" s="5">
        <v>2113</v>
      </c>
      <c r="F2786" t="s">
        <v>8220</v>
      </c>
      <c r="G2786" t="s">
        <v>8235</v>
      </c>
      <c r="H2786" t="s">
        <v>8248</v>
      </c>
      <c r="I2786">
        <v>1434047084</v>
      </c>
      <c r="J2786" s="9">
        <f>(I2786/86400)+DATE(1970,1,1)</f>
        <v>42166.767175925925</v>
      </c>
      <c r="K2786">
        <v>1431455084</v>
      </c>
      <c r="L2786" s="9">
        <f>(K2786/86400)+DATE(1970,1,1)</f>
        <v>42136.767175925925</v>
      </c>
      <c r="M2786" t="b">
        <v>1</v>
      </c>
      <c r="N2786">
        <v>28</v>
      </c>
      <c r="O2786">
        <f>ROUND(E2786/D2786*100,0)</f>
        <v>7</v>
      </c>
      <c r="P2786">
        <f t="shared" si="43"/>
        <v>5.0099999999999999E-2</v>
      </c>
      <c r="Q2786" t="b">
        <v>0</v>
      </c>
      <c r="R2786" t="s">
        <v>8269</v>
      </c>
    </row>
    <row r="2787" spans="1:18" ht="28.8" x14ac:dyDescent="0.3">
      <c r="A2787">
        <v>3638</v>
      </c>
      <c r="B2787" s="7" t="s">
        <v>3636</v>
      </c>
      <c r="C2787" s="3" t="s">
        <v>7748</v>
      </c>
      <c r="D2787" s="5">
        <v>3300</v>
      </c>
      <c r="E2787" s="5">
        <v>216</v>
      </c>
      <c r="F2787" t="s">
        <v>8220</v>
      </c>
      <c r="G2787" t="s">
        <v>8228</v>
      </c>
      <c r="H2787" t="s">
        <v>8250</v>
      </c>
      <c r="I2787">
        <v>1429456132</v>
      </c>
      <c r="J2787" s="9">
        <f>(I2787/86400)+DATE(1970,1,1)</f>
        <v>42113.631157407406</v>
      </c>
      <c r="K2787">
        <v>1424275732</v>
      </c>
      <c r="L2787" s="9">
        <f>(K2787/86400)+DATE(1970,1,1)</f>
        <v>42053.672824074078</v>
      </c>
      <c r="M2787" t="b">
        <v>0</v>
      </c>
      <c r="N2787">
        <v>2</v>
      </c>
      <c r="O2787">
        <f>ROUND(E2787/D2787*100,0)</f>
        <v>7</v>
      </c>
      <c r="P2787">
        <f t="shared" si="43"/>
        <v>5.1000000000000004E-3</v>
      </c>
      <c r="Q2787" t="b">
        <v>0</v>
      </c>
      <c r="R2787" t="s">
        <v>8303</v>
      </c>
    </row>
    <row r="2788" spans="1:18" ht="57.6" x14ac:dyDescent="0.3">
      <c r="A2788">
        <v>1820</v>
      </c>
      <c r="B2788" s="7" t="s">
        <v>1821</v>
      </c>
      <c r="C2788" s="3" t="s">
        <v>5930</v>
      </c>
      <c r="D2788" s="5">
        <v>26000</v>
      </c>
      <c r="E2788" s="5">
        <v>1707</v>
      </c>
      <c r="F2788" t="s">
        <v>8220</v>
      </c>
      <c r="G2788" t="s">
        <v>8223</v>
      </c>
      <c r="H2788" t="s">
        <v>8245</v>
      </c>
      <c r="I2788">
        <v>1427850090</v>
      </c>
      <c r="J2788" s="9">
        <f>(I2788/86400)+DATE(1970,1,1)</f>
        <v>42095.042708333334</v>
      </c>
      <c r="K2788">
        <v>1425261690</v>
      </c>
      <c r="L2788" s="9">
        <f>(K2788/86400)+DATE(1970,1,1)</f>
        <v>42065.084374999999</v>
      </c>
      <c r="M2788" t="b">
        <v>0</v>
      </c>
      <c r="N2788">
        <v>8</v>
      </c>
      <c r="O2788">
        <f>ROUND(E2788/D2788*100,0)</f>
        <v>7</v>
      </c>
      <c r="P2788">
        <f t="shared" si="43"/>
        <v>4.0599999999999997E-2</v>
      </c>
      <c r="Q2788" t="b">
        <v>0</v>
      </c>
      <c r="R2788" t="s">
        <v>8283</v>
      </c>
    </row>
    <row r="2789" spans="1:18" ht="43.2" x14ac:dyDescent="0.3">
      <c r="A2789">
        <v>3729</v>
      </c>
      <c r="B2789" s="7" t="s">
        <v>3726</v>
      </c>
      <c r="C2789" s="3" t="s">
        <v>7839</v>
      </c>
      <c r="D2789" s="5">
        <v>5000</v>
      </c>
      <c r="E2789" s="5">
        <v>362</v>
      </c>
      <c r="F2789" t="s">
        <v>8220</v>
      </c>
      <c r="G2789" t="s">
        <v>8223</v>
      </c>
      <c r="H2789" t="s">
        <v>8245</v>
      </c>
      <c r="I2789">
        <v>1427082912</v>
      </c>
      <c r="J2789" s="9">
        <f>(I2789/86400)+DATE(1970,1,1)</f>
        <v>42086.16333333333</v>
      </c>
      <c r="K2789">
        <v>1423198512</v>
      </c>
      <c r="L2789" s="9">
        <f>(K2789/86400)+DATE(1970,1,1)</f>
        <v>42041.205000000002</v>
      </c>
      <c r="M2789" t="b">
        <v>0</v>
      </c>
      <c r="N2789">
        <v>5</v>
      </c>
      <c r="O2789">
        <f>ROUND(E2789/D2789*100,0)</f>
        <v>7</v>
      </c>
      <c r="P2789">
        <f t="shared" si="43"/>
        <v>8.6E-3</v>
      </c>
      <c r="Q2789" t="b">
        <v>0</v>
      </c>
      <c r="R2789" t="s">
        <v>8269</v>
      </c>
    </row>
    <row r="2790" spans="1:18" ht="43.2" x14ac:dyDescent="0.3">
      <c r="A2790">
        <v>1439</v>
      </c>
      <c r="B2790" s="7" t="s">
        <v>1440</v>
      </c>
      <c r="C2790" s="3" t="s">
        <v>5549</v>
      </c>
      <c r="D2790" s="5">
        <v>2725</v>
      </c>
      <c r="E2790" s="5">
        <v>180</v>
      </c>
      <c r="F2790" t="s">
        <v>8220</v>
      </c>
      <c r="G2790" t="s">
        <v>8228</v>
      </c>
      <c r="H2790" t="s">
        <v>8250</v>
      </c>
      <c r="I2790">
        <v>1425758101</v>
      </c>
      <c r="J2790" s="9">
        <f>(I2790/86400)+DATE(1970,1,1)</f>
        <v>42070.829872685186</v>
      </c>
      <c r="K2790">
        <v>1423166101</v>
      </c>
      <c r="L2790" s="9">
        <f>(K2790/86400)+DATE(1970,1,1)</f>
        <v>42040.829872685186</v>
      </c>
      <c r="M2790" t="b">
        <v>0</v>
      </c>
      <c r="N2790">
        <v>6</v>
      </c>
      <c r="O2790">
        <f>ROUND(E2790/D2790*100,0)</f>
        <v>7</v>
      </c>
      <c r="P2790">
        <f t="shared" si="43"/>
        <v>4.3E-3</v>
      </c>
      <c r="Q2790" t="b">
        <v>0</v>
      </c>
      <c r="R2790" t="s">
        <v>8285</v>
      </c>
    </row>
    <row r="2791" spans="1:18" ht="43.2" x14ac:dyDescent="0.3">
      <c r="A2791">
        <v>446</v>
      </c>
      <c r="B2791" s="7" t="s">
        <v>447</v>
      </c>
      <c r="C2791" s="3" t="s">
        <v>4556</v>
      </c>
      <c r="D2791" s="5">
        <v>10500</v>
      </c>
      <c r="E2791" s="5">
        <v>766</v>
      </c>
      <c r="F2791" t="s">
        <v>8220</v>
      </c>
      <c r="G2791" t="s">
        <v>8223</v>
      </c>
      <c r="H2791" t="s">
        <v>8245</v>
      </c>
      <c r="I2791">
        <v>1425434420</v>
      </c>
      <c r="J2791" s="9">
        <f>(I2791/86400)+DATE(1970,1,1)</f>
        <v>42067.083564814813</v>
      </c>
      <c r="K2791">
        <v>1422842420</v>
      </c>
      <c r="L2791" s="9">
        <f>(K2791/86400)+DATE(1970,1,1)</f>
        <v>42037.083564814813</v>
      </c>
      <c r="M2791" t="b">
        <v>0</v>
      </c>
      <c r="N2791">
        <v>16</v>
      </c>
      <c r="O2791">
        <f>ROUND(E2791/D2791*100,0)</f>
        <v>7</v>
      </c>
      <c r="P2791">
        <f t="shared" si="43"/>
        <v>1.8200000000000001E-2</v>
      </c>
      <c r="Q2791" t="b">
        <v>0</v>
      </c>
      <c r="R2791" t="s">
        <v>8268</v>
      </c>
    </row>
    <row r="2792" spans="1:18" ht="28.8" x14ac:dyDescent="0.3">
      <c r="A2792">
        <v>1339</v>
      </c>
      <c r="B2792" s="7" t="s">
        <v>1340</v>
      </c>
      <c r="C2792" s="3" t="s">
        <v>5449</v>
      </c>
      <c r="D2792" s="5">
        <v>50000</v>
      </c>
      <c r="E2792" s="5">
        <v>3317</v>
      </c>
      <c r="F2792" t="s">
        <v>8219</v>
      </c>
      <c r="G2792" t="s">
        <v>8223</v>
      </c>
      <c r="H2792" t="s">
        <v>8245</v>
      </c>
      <c r="I2792">
        <v>1418056315</v>
      </c>
      <c r="J2792" s="9">
        <f>(I2792/86400)+DATE(1970,1,1)</f>
        <v>41981.688831018517</v>
      </c>
      <c r="K2792">
        <v>1414164715</v>
      </c>
      <c r="L2792" s="9">
        <f>(K2792/86400)+DATE(1970,1,1)</f>
        <v>41936.647164351853</v>
      </c>
      <c r="M2792" t="b">
        <v>0</v>
      </c>
      <c r="N2792">
        <v>37</v>
      </c>
      <c r="O2792">
        <f>ROUND(E2792/D2792*100,0)</f>
        <v>7</v>
      </c>
      <c r="P2792">
        <f t="shared" si="43"/>
        <v>7.9100000000000004E-2</v>
      </c>
      <c r="Q2792" t="b">
        <v>0</v>
      </c>
      <c r="R2792" t="s">
        <v>8271</v>
      </c>
    </row>
    <row r="2793" spans="1:18" ht="43.2" x14ac:dyDescent="0.3">
      <c r="A2793">
        <v>995</v>
      </c>
      <c r="B2793" s="7" t="s">
        <v>996</v>
      </c>
      <c r="C2793" s="3" t="s">
        <v>5105</v>
      </c>
      <c r="D2793" s="5">
        <v>10000</v>
      </c>
      <c r="E2793" s="5">
        <v>726</v>
      </c>
      <c r="F2793" t="s">
        <v>8220</v>
      </c>
      <c r="G2793" t="s">
        <v>8223</v>
      </c>
      <c r="H2793" t="s">
        <v>8245</v>
      </c>
      <c r="I2793">
        <v>1417276800</v>
      </c>
      <c r="J2793" s="9">
        <f>(I2793/86400)+DATE(1970,1,1)</f>
        <v>41972.666666666672</v>
      </c>
      <c r="K2793">
        <v>1415140480</v>
      </c>
      <c r="L2793" s="9">
        <f>(K2793/86400)+DATE(1970,1,1)</f>
        <v>41947.940740740742</v>
      </c>
      <c r="M2793" t="b">
        <v>0</v>
      </c>
      <c r="N2793">
        <v>9</v>
      </c>
      <c r="O2793">
        <f>ROUND(E2793/D2793*100,0)</f>
        <v>7</v>
      </c>
      <c r="P2793">
        <f t="shared" si="43"/>
        <v>1.7299999999999999E-2</v>
      </c>
      <c r="Q2793" t="b">
        <v>0</v>
      </c>
      <c r="R2793" t="s">
        <v>8271</v>
      </c>
    </row>
    <row r="2794" spans="1:18" ht="43.2" x14ac:dyDescent="0.3">
      <c r="A2794">
        <v>1776</v>
      </c>
      <c r="B2794" s="7" t="s">
        <v>1777</v>
      </c>
      <c r="C2794" s="3" t="s">
        <v>5886</v>
      </c>
      <c r="D2794" s="5">
        <v>5000</v>
      </c>
      <c r="E2794" s="5">
        <v>335</v>
      </c>
      <c r="F2794" t="s">
        <v>8220</v>
      </c>
      <c r="G2794" t="s">
        <v>8224</v>
      </c>
      <c r="H2794" t="s">
        <v>8246</v>
      </c>
      <c r="I2794">
        <v>1414623471</v>
      </c>
      <c r="J2794" s="9">
        <f>(I2794/86400)+DATE(1970,1,1)</f>
        <v>41941.95684027778</v>
      </c>
      <c r="K2794">
        <v>1411513071</v>
      </c>
      <c r="L2794" s="9">
        <f>(K2794/86400)+DATE(1970,1,1)</f>
        <v>41905.95684027778</v>
      </c>
      <c r="M2794" t="b">
        <v>1</v>
      </c>
      <c r="N2794">
        <v>4</v>
      </c>
      <c r="O2794">
        <f>ROUND(E2794/D2794*100,0)</f>
        <v>7</v>
      </c>
      <c r="P2794">
        <f t="shared" si="43"/>
        <v>8.0000000000000002E-3</v>
      </c>
      <c r="Q2794" t="b">
        <v>0</v>
      </c>
      <c r="R2794" t="s">
        <v>8283</v>
      </c>
    </row>
    <row r="2795" spans="1:18" ht="28.8" x14ac:dyDescent="0.3">
      <c r="A2795">
        <v>684</v>
      </c>
      <c r="B2795" s="7" t="s">
        <v>685</v>
      </c>
      <c r="C2795" s="3" t="s">
        <v>4794</v>
      </c>
      <c r="D2795" s="5">
        <v>320000</v>
      </c>
      <c r="E2795" s="5">
        <v>23948</v>
      </c>
      <c r="F2795" t="s">
        <v>8220</v>
      </c>
      <c r="G2795" t="s">
        <v>8223</v>
      </c>
      <c r="H2795" t="s">
        <v>8245</v>
      </c>
      <c r="I2795">
        <v>1406257200</v>
      </c>
      <c r="J2795" s="9">
        <f>(I2795/86400)+DATE(1970,1,1)</f>
        <v>41845.125</v>
      </c>
      <c r="K2795">
        <v>1403176891</v>
      </c>
      <c r="L2795" s="9">
        <f>(K2795/86400)+DATE(1970,1,1)</f>
        <v>41809.473275462966</v>
      </c>
      <c r="M2795" t="b">
        <v>0</v>
      </c>
      <c r="N2795">
        <v>135</v>
      </c>
      <c r="O2795">
        <f>ROUND(E2795/D2795*100,0)</f>
        <v>7</v>
      </c>
      <c r="P2795">
        <f t="shared" si="43"/>
        <v>0.57279999999999998</v>
      </c>
      <c r="Q2795" t="b">
        <v>0</v>
      </c>
      <c r="R2795" t="s">
        <v>8271</v>
      </c>
    </row>
    <row r="2796" spans="1:18" ht="43.2" x14ac:dyDescent="0.3">
      <c r="A2796">
        <v>1600</v>
      </c>
      <c r="B2796" s="7" t="s">
        <v>1601</v>
      </c>
      <c r="C2796" s="3" t="s">
        <v>5710</v>
      </c>
      <c r="D2796" s="5">
        <v>5000</v>
      </c>
      <c r="E2796" s="5">
        <v>367</v>
      </c>
      <c r="F2796" t="s">
        <v>8220</v>
      </c>
      <c r="G2796" t="s">
        <v>8223</v>
      </c>
      <c r="H2796" t="s">
        <v>8245</v>
      </c>
      <c r="I2796">
        <v>1405401060</v>
      </c>
      <c r="J2796" s="9">
        <f>(I2796/86400)+DATE(1970,1,1)</f>
        <v>41835.21597222222</v>
      </c>
      <c r="K2796">
        <v>1401585752</v>
      </c>
      <c r="L2796" s="9">
        <f>(K2796/86400)+DATE(1970,1,1)</f>
        <v>41791.057314814811</v>
      </c>
      <c r="M2796" t="b">
        <v>0</v>
      </c>
      <c r="N2796">
        <v>9</v>
      </c>
      <c r="O2796">
        <f>ROUND(E2796/D2796*100,0)</f>
        <v>7</v>
      </c>
      <c r="P2796">
        <f t="shared" si="43"/>
        <v>8.8000000000000005E-3</v>
      </c>
      <c r="Q2796" t="b">
        <v>0</v>
      </c>
      <c r="R2796" t="s">
        <v>8289</v>
      </c>
    </row>
    <row r="2797" spans="1:18" ht="28.8" x14ac:dyDescent="0.3">
      <c r="A2797">
        <v>1224</v>
      </c>
      <c r="B2797" s="7" t="s">
        <v>1225</v>
      </c>
      <c r="C2797" s="3" t="s">
        <v>5334</v>
      </c>
      <c r="D2797" s="5">
        <v>15000</v>
      </c>
      <c r="E2797" s="5">
        <v>1060</v>
      </c>
      <c r="F2797" t="s">
        <v>8219</v>
      </c>
      <c r="G2797" t="s">
        <v>8223</v>
      </c>
      <c r="H2797" t="s">
        <v>8245</v>
      </c>
      <c r="I2797">
        <v>1402060302</v>
      </c>
      <c r="J2797" s="9">
        <f>(I2797/86400)+DATE(1970,1,1)</f>
        <v>41796.549791666665</v>
      </c>
      <c r="K2797">
        <v>1396876302</v>
      </c>
      <c r="L2797" s="9">
        <f>(K2797/86400)+DATE(1970,1,1)</f>
        <v>41736.549791666665</v>
      </c>
      <c r="M2797" t="b">
        <v>0</v>
      </c>
      <c r="N2797">
        <v>18</v>
      </c>
      <c r="O2797">
        <f>ROUND(E2797/D2797*100,0)</f>
        <v>7</v>
      </c>
      <c r="P2797">
        <f t="shared" si="43"/>
        <v>2.5399999999999999E-2</v>
      </c>
      <c r="Q2797" t="b">
        <v>0</v>
      </c>
      <c r="R2797" t="s">
        <v>8284</v>
      </c>
    </row>
    <row r="2798" spans="1:18" ht="28.8" x14ac:dyDescent="0.3">
      <c r="A2798">
        <v>1098</v>
      </c>
      <c r="B2798" s="7" t="s">
        <v>1099</v>
      </c>
      <c r="C2798" s="3" t="s">
        <v>5208</v>
      </c>
      <c r="D2798" s="5">
        <v>25000</v>
      </c>
      <c r="E2798" s="5">
        <v>1803</v>
      </c>
      <c r="F2798" t="s">
        <v>8220</v>
      </c>
      <c r="G2798" t="s">
        <v>8223</v>
      </c>
      <c r="H2798" t="s">
        <v>8245</v>
      </c>
      <c r="I2798">
        <v>1397413095</v>
      </c>
      <c r="J2798" s="9">
        <f>(I2798/86400)+DATE(1970,1,1)</f>
        <v>41742.762673611112</v>
      </c>
      <c r="K2798">
        <v>1394821095</v>
      </c>
      <c r="L2798" s="9">
        <f>(K2798/86400)+DATE(1970,1,1)</f>
        <v>41712.762673611112</v>
      </c>
      <c r="M2798" t="b">
        <v>0</v>
      </c>
      <c r="N2798">
        <v>22</v>
      </c>
      <c r="O2798">
        <f>ROUND(E2798/D2798*100,0)</f>
        <v>7</v>
      </c>
      <c r="P2798">
        <f t="shared" si="43"/>
        <v>4.3200000000000002E-2</v>
      </c>
      <c r="Q2798" t="b">
        <v>0</v>
      </c>
      <c r="R2798" t="s">
        <v>8280</v>
      </c>
    </row>
    <row r="2799" spans="1:18" ht="43.2" x14ac:dyDescent="0.3">
      <c r="A2799">
        <v>931</v>
      </c>
      <c r="B2799" s="7" t="s">
        <v>932</v>
      </c>
      <c r="C2799" s="3" t="s">
        <v>5041</v>
      </c>
      <c r="D2799" s="5">
        <v>2000</v>
      </c>
      <c r="E2799" s="5">
        <v>131</v>
      </c>
      <c r="F2799" t="s">
        <v>8220</v>
      </c>
      <c r="G2799" t="s">
        <v>8224</v>
      </c>
      <c r="H2799" t="s">
        <v>8246</v>
      </c>
      <c r="I2799">
        <v>1395007200</v>
      </c>
      <c r="J2799" s="9">
        <f>(I2799/86400)+DATE(1970,1,1)</f>
        <v>41714.916666666664</v>
      </c>
      <c r="K2799">
        <v>1392021502</v>
      </c>
      <c r="L2799" s="9">
        <f>(K2799/86400)+DATE(1970,1,1)</f>
        <v>41680.359976851854</v>
      </c>
      <c r="M2799" t="b">
        <v>0</v>
      </c>
      <c r="N2799">
        <v>7</v>
      </c>
      <c r="O2799">
        <f>ROUND(E2799/D2799*100,0)</f>
        <v>7</v>
      </c>
      <c r="P2799">
        <f t="shared" si="43"/>
        <v>3.0999999999999999E-3</v>
      </c>
      <c r="Q2799" t="b">
        <v>0</v>
      </c>
      <c r="R2799" t="s">
        <v>8276</v>
      </c>
    </row>
    <row r="2800" spans="1:18" ht="43.2" x14ac:dyDescent="0.3">
      <c r="A2800">
        <v>2158</v>
      </c>
      <c r="B2800" s="7" t="s">
        <v>2159</v>
      </c>
      <c r="C2800" s="3" t="s">
        <v>6268</v>
      </c>
      <c r="D2800" s="5">
        <v>300000</v>
      </c>
      <c r="E2800" s="5">
        <v>19770.11</v>
      </c>
      <c r="F2800" t="s">
        <v>8220</v>
      </c>
      <c r="G2800" t="s">
        <v>8223</v>
      </c>
      <c r="H2800" t="s">
        <v>8245</v>
      </c>
      <c r="I2800">
        <v>1360009774</v>
      </c>
      <c r="J2800" s="9">
        <f>(I2800/86400)+DATE(1970,1,1)</f>
        <v>41309.853865740741</v>
      </c>
      <c r="K2800">
        <v>1356121774</v>
      </c>
      <c r="L2800" s="9">
        <f>(K2800/86400)+DATE(1970,1,1)</f>
        <v>41264.853865740741</v>
      </c>
      <c r="M2800" t="b">
        <v>0</v>
      </c>
      <c r="N2800">
        <v>311</v>
      </c>
      <c r="O2800">
        <f>ROUND(E2800/D2800*100,0)</f>
        <v>7</v>
      </c>
      <c r="P2800">
        <f t="shared" si="43"/>
        <v>0.47910000000000003</v>
      </c>
      <c r="Q2800" t="b">
        <v>0</v>
      </c>
      <c r="R2800" t="s">
        <v>8280</v>
      </c>
    </row>
    <row r="2801" spans="1:18" ht="43.2" x14ac:dyDescent="0.3">
      <c r="A2801">
        <v>913</v>
      </c>
      <c r="B2801" s="7" t="s">
        <v>914</v>
      </c>
      <c r="C2801" s="3" t="s">
        <v>5023</v>
      </c>
      <c r="D2801" s="5">
        <v>30000</v>
      </c>
      <c r="E2801" s="5">
        <v>1982</v>
      </c>
      <c r="F2801" t="s">
        <v>8220</v>
      </c>
      <c r="G2801" t="s">
        <v>8223</v>
      </c>
      <c r="H2801" t="s">
        <v>8245</v>
      </c>
      <c r="I2801">
        <v>1336188019</v>
      </c>
      <c r="J2801" s="9">
        <f>(I2801/86400)+DATE(1970,1,1)</f>
        <v>41034.139108796298</v>
      </c>
      <c r="K2801">
        <v>1333596019</v>
      </c>
      <c r="L2801" s="9">
        <f>(K2801/86400)+DATE(1970,1,1)</f>
        <v>41004.139108796298</v>
      </c>
      <c r="M2801" t="b">
        <v>0</v>
      </c>
      <c r="N2801">
        <v>24</v>
      </c>
      <c r="O2801">
        <f>ROUND(E2801/D2801*100,0)</f>
        <v>7</v>
      </c>
      <c r="P2801">
        <f t="shared" si="43"/>
        <v>4.8300000000000003E-2</v>
      </c>
      <c r="Q2801" t="b">
        <v>0</v>
      </c>
      <c r="R2801" t="s">
        <v>8276</v>
      </c>
    </row>
    <row r="2802" spans="1:18" ht="43.2" x14ac:dyDescent="0.3">
      <c r="A2802">
        <v>424</v>
      </c>
      <c r="B2802" s="7" t="s">
        <v>425</v>
      </c>
      <c r="C2802" s="3" t="s">
        <v>4534</v>
      </c>
      <c r="D2802" s="5">
        <v>3000</v>
      </c>
      <c r="E2802" s="5">
        <v>203.9</v>
      </c>
      <c r="F2802" t="s">
        <v>8220</v>
      </c>
      <c r="G2802" t="s">
        <v>8223</v>
      </c>
      <c r="H2802" t="s">
        <v>8245</v>
      </c>
      <c r="I2802">
        <v>1332748899</v>
      </c>
      <c r="J2802" s="9">
        <f>(I2802/86400)+DATE(1970,1,1)</f>
        <v>40994.334479166668</v>
      </c>
      <c r="K2802">
        <v>1327568499</v>
      </c>
      <c r="L2802" s="9">
        <f>(K2802/86400)+DATE(1970,1,1)</f>
        <v>40934.376145833332</v>
      </c>
      <c r="M2802" t="b">
        <v>0</v>
      </c>
      <c r="N2802">
        <v>5</v>
      </c>
      <c r="O2802">
        <f>ROUND(E2802/D2802*100,0)</f>
        <v>7</v>
      </c>
      <c r="P2802">
        <f t="shared" si="43"/>
        <v>5.0000000000000001E-3</v>
      </c>
      <c r="Q2802" t="b">
        <v>0</v>
      </c>
      <c r="R2802" t="s">
        <v>8268</v>
      </c>
    </row>
    <row r="2803" spans="1:18" ht="57.6" x14ac:dyDescent="0.3">
      <c r="A2803">
        <v>888</v>
      </c>
      <c r="B2803" s="7" t="s">
        <v>889</v>
      </c>
      <c r="C2803" s="3" t="s">
        <v>4998</v>
      </c>
      <c r="D2803" s="5">
        <v>1000</v>
      </c>
      <c r="E2803" s="5">
        <v>72</v>
      </c>
      <c r="F2803" t="s">
        <v>8220</v>
      </c>
      <c r="G2803" t="s">
        <v>8223</v>
      </c>
      <c r="H2803" t="s">
        <v>8245</v>
      </c>
      <c r="I2803">
        <v>1314856800</v>
      </c>
      <c r="J2803" s="9">
        <f>(I2803/86400)+DATE(1970,1,1)</f>
        <v>40787.25</v>
      </c>
      <c r="K2803">
        <v>1311789885</v>
      </c>
      <c r="L2803" s="9">
        <f>(K2803/86400)+DATE(1970,1,1)</f>
        <v>40751.753298611111</v>
      </c>
      <c r="M2803" t="b">
        <v>0</v>
      </c>
      <c r="N2803">
        <v>4</v>
      </c>
      <c r="O2803">
        <f>ROUND(E2803/D2803*100,0)</f>
        <v>7</v>
      </c>
      <c r="P2803">
        <f t="shared" si="43"/>
        <v>1.8E-3</v>
      </c>
      <c r="Q2803" t="b">
        <v>0</v>
      </c>
      <c r="R2803" t="s">
        <v>8277</v>
      </c>
    </row>
    <row r="2804" spans="1:18" ht="43.2" x14ac:dyDescent="0.3">
      <c r="A2804">
        <v>2704</v>
      </c>
      <c r="B2804" s="7" t="s">
        <v>2704</v>
      </c>
      <c r="C2804" s="3" t="s">
        <v>6814</v>
      </c>
      <c r="D2804" s="5">
        <v>19000</v>
      </c>
      <c r="E2804" s="5">
        <v>1145</v>
      </c>
      <c r="F2804" t="s">
        <v>8221</v>
      </c>
      <c r="G2804" t="s">
        <v>8223</v>
      </c>
      <c r="H2804" t="s">
        <v>8245</v>
      </c>
      <c r="I2804">
        <v>1491421314</v>
      </c>
      <c r="J2804" s="9">
        <f>(I2804/86400)+DATE(1970,1,1)</f>
        <v>42830.820763888885</v>
      </c>
      <c r="K2804">
        <v>1487709714</v>
      </c>
      <c r="L2804" s="9">
        <f>(K2804/86400)+DATE(1970,1,1)</f>
        <v>42787.862430555557</v>
      </c>
      <c r="M2804" t="b">
        <v>0</v>
      </c>
      <c r="N2804">
        <v>7</v>
      </c>
      <c r="O2804">
        <f>ROUND(E2804/D2804*100,0)</f>
        <v>6</v>
      </c>
      <c r="P2804">
        <f t="shared" si="43"/>
        <v>2.6800000000000001E-2</v>
      </c>
      <c r="Q2804" t="b">
        <v>0</v>
      </c>
      <c r="R2804" t="s">
        <v>8301</v>
      </c>
    </row>
    <row r="2805" spans="1:18" ht="43.2" x14ac:dyDescent="0.3">
      <c r="A2805">
        <v>703</v>
      </c>
      <c r="B2805" s="7" t="s">
        <v>704</v>
      </c>
      <c r="C2805" s="3" t="s">
        <v>4813</v>
      </c>
      <c r="D2805" s="5">
        <v>15000</v>
      </c>
      <c r="E2805" s="5">
        <v>837</v>
      </c>
      <c r="F2805" t="s">
        <v>8220</v>
      </c>
      <c r="G2805" t="s">
        <v>8223</v>
      </c>
      <c r="H2805" t="s">
        <v>8245</v>
      </c>
      <c r="I2805">
        <v>1485905520</v>
      </c>
      <c r="J2805" s="9">
        <f>(I2805/86400)+DATE(1970,1,1)</f>
        <v>42766.98055555555</v>
      </c>
      <c r="K2805">
        <v>1481150949</v>
      </c>
      <c r="L2805" s="9">
        <f>(K2805/86400)+DATE(1970,1,1)</f>
        <v>42711.950798611113</v>
      </c>
      <c r="M2805" t="b">
        <v>0</v>
      </c>
      <c r="N2805">
        <v>7</v>
      </c>
      <c r="O2805">
        <f>ROUND(E2805/D2805*100,0)</f>
        <v>6</v>
      </c>
      <c r="P2805">
        <f t="shared" si="43"/>
        <v>1.9599999999999999E-2</v>
      </c>
      <c r="Q2805" t="b">
        <v>0</v>
      </c>
      <c r="R2805" t="s">
        <v>8271</v>
      </c>
    </row>
    <row r="2806" spans="1:18" ht="43.2" x14ac:dyDescent="0.3">
      <c r="A2806">
        <v>3647</v>
      </c>
      <c r="B2806" s="7" t="s">
        <v>3645</v>
      </c>
      <c r="C2806" s="3" t="s">
        <v>7757</v>
      </c>
      <c r="D2806" s="5">
        <v>500</v>
      </c>
      <c r="E2806" s="5">
        <v>30</v>
      </c>
      <c r="F2806" t="s">
        <v>8220</v>
      </c>
      <c r="G2806" t="s">
        <v>8224</v>
      </c>
      <c r="H2806" t="s">
        <v>8246</v>
      </c>
      <c r="I2806">
        <v>1475258327</v>
      </c>
      <c r="J2806" s="9">
        <f>(I2806/86400)+DATE(1970,1,1)</f>
        <v>42643.749155092592</v>
      </c>
      <c r="K2806">
        <v>1471370327</v>
      </c>
      <c r="L2806" s="9">
        <f>(K2806/86400)+DATE(1970,1,1)</f>
        <v>42598.749155092592</v>
      </c>
      <c r="M2806" t="b">
        <v>0</v>
      </c>
      <c r="N2806">
        <v>2</v>
      </c>
      <c r="O2806">
        <f>ROUND(E2806/D2806*100,0)</f>
        <v>6</v>
      </c>
      <c r="P2806">
        <f t="shared" si="43"/>
        <v>6.9999999999999999E-4</v>
      </c>
      <c r="Q2806" t="b">
        <v>0</v>
      </c>
      <c r="R2806" t="s">
        <v>8303</v>
      </c>
    </row>
    <row r="2807" spans="1:18" ht="43.2" x14ac:dyDescent="0.3">
      <c r="A2807">
        <v>1168</v>
      </c>
      <c r="B2807" s="7" t="s">
        <v>1169</v>
      </c>
      <c r="C2807" s="3" t="s">
        <v>5278</v>
      </c>
      <c r="D2807" s="5">
        <v>18000</v>
      </c>
      <c r="E2807" s="5">
        <v>1020</v>
      </c>
      <c r="F2807" t="s">
        <v>8220</v>
      </c>
      <c r="G2807" t="s">
        <v>8223</v>
      </c>
      <c r="H2807" t="s">
        <v>8245</v>
      </c>
      <c r="I2807">
        <v>1474507065</v>
      </c>
      <c r="J2807" s="9">
        <f>(I2807/86400)+DATE(1970,1,1)</f>
        <v>42635.053993055553</v>
      </c>
      <c r="K2807">
        <v>1471915065</v>
      </c>
      <c r="L2807" s="9">
        <f>(K2807/86400)+DATE(1970,1,1)</f>
        <v>42605.053993055553</v>
      </c>
      <c r="M2807" t="b">
        <v>0</v>
      </c>
      <c r="N2807">
        <v>3</v>
      </c>
      <c r="O2807">
        <f>ROUND(E2807/D2807*100,0)</f>
        <v>6</v>
      </c>
      <c r="P2807">
        <f t="shared" si="43"/>
        <v>2.3900000000000001E-2</v>
      </c>
      <c r="Q2807" t="b">
        <v>0</v>
      </c>
      <c r="R2807" t="s">
        <v>8282</v>
      </c>
    </row>
    <row r="2808" spans="1:18" ht="43.2" x14ac:dyDescent="0.3">
      <c r="A2808">
        <v>955</v>
      </c>
      <c r="B2808" s="7" t="s">
        <v>956</v>
      </c>
      <c r="C2808" s="3" t="s">
        <v>5065</v>
      </c>
      <c r="D2808" s="5">
        <v>300000</v>
      </c>
      <c r="E2808" s="5">
        <v>16984</v>
      </c>
      <c r="F2808" t="s">
        <v>8220</v>
      </c>
      <c r="G2808" t="s">
        <v>8223</v>
      </c>
      <c r="H2808" t="s">
        <v>8245</v>
      </c>
      <c r="I2808">
        <v>1473750300</v>
      </c>
      <c r="J2808" s="9">
        <f>(I2808/86400)+DATE(1970,1,1)</f>
        <v>42626.295138888891</v>
      </c>
      <c r="K2808">
        <v>1470294300</v>
      </c>
      <c r="L2808" s="9">
        <f>(K2808/86400)+DATE(1970,1,1)</f>
        <v>42586.295138888891</v>
      </c>
      <c r="M2808" t="b">
        <v>0</v>
      </c>
      <c r="N2808">
        <v>93</v>
      </c>
      <c r="O2808">
        <f>ROUND(E2808/D2808*100,0)</f>
        <v>6</v>
      </c>
      <c r="P2808">
        <f t="shared" si="43"/>
        <v>0.39879999999999999</v>
      </c>
      <c r="Q2808" t="b">
        <v>0</v>
      </c>
      <c r="R2808" t="s">
        <v>8271</v>
      </c>
    </row>
    <row r="2809" spans="1:18" x14ac:dyDescent="0.3">
      <c r="A2809">
        <v>185</v>
      </c>
      <c r="B2809" s="7" t="s">
        <v>187</v>
      </c>
      <c r="C2809" s="3" t="s">
        <v>4295</v>
      </c>
      <c r="D2809" s="5">
        <v>40000</v>
      </c>
      <c r="E2809" s="5">
        <v>2200</v>
      </c>
      <c r="F2809" t="s">
        <v>8220</v>
      </c>
      <c r="G2809" t="s">
        <v>8233</v>
      </c>
      <c r="H2809" t="s">
        <v>8253</v>
      </c>
      <c r="I2809">
        <v>1471557139</v>
      </c>
      <c r="J2809" s="9">
        <f>(I2809/86400)+DATE(1970,1,1)</f>
        <v>42600.91133101852</v>
      </c>
      <c r="K2809">
        <v>1468965139</v>
      </c>
      <c r="L2809" s="9">
        <f>(K2809/86400)+DATE(1970,1,1)</f>
        <v>42570.91133101852</v>
      </c>
      <c r="M2809" t="b">
        <v>0</v>
      </c>
      <c r="N2809">
        <v>10</v>
      </c>
      <c r="O2809">
        <f>ROUND(E2809/D2809*100,0)</f>
        <v>6</v>
      </c>
      <c r="P2809">
        <f t="shared" si="43"/>
        <v>5.1700000000000003E-2</v>
      </c>
      <c r="Q2809" t="b">
        <v>0</v>
      </c>
      <c r="R2809" t="s">
        <v>8266</v>
      </c>
    </row>
    <row r="2810" spans="1:18" ht="57.6" x14ac:dyDescent="0.3">
      <c r="A2810">
        <v>1317</v>
      </c>
      <c r="B2810" s="7" t="s">
        <v>1318</v>
      </c>
      <c r="C2810" s="3" t="s">
        <v>5427</v>
      </c>
      <c r="D2810" s="5">
        <v>200000</v>
      </c>
      <c r="E2810" s="5">
        <v>11467</v>
      </c>
      <c r="F2810" t="s">
        <v>8219</v>
      </c>
      <c r="G2810" t="s">
        <v>8231</v>
      </c>
      <c r="H2810" t="s">
        <v>8252</v>
      </c>
      <c r="I2810">
        <v>1469109600</v>
      </c>
      <c r="J2810" s="9">
        <f>(I2810/86400)+DATE(1970,1,1)</f>
        <v>42572.583333333328</v>
      </c>
      <c r="K2810">
        <v>1464586746</v>
      </c>
      <c r="L2810" s="9">
        <f>(K2810/86400)+DATE(1970,1,1)</f>
        <v>42520.235486111109</v>
      </c>
      <c r="M2810" t="b">
        <v>0</v>
      </c>
      <c r="N2810">
        <v>19</v>
      </c>
      <c r="O2810">
        <f>ROUND(E2810/D2810*100,0)</f>
        <v>6</v>
      </c>
      <c r="P2810">
        <f t="shared" si="43"/>
        <v>0.2697</v>
      </c>
      <c r="Q2810" t="b">
        <v>0</v>
      </c>
      <c r="R2810" t="s">
        <v>8271</v>
      </c>
    </row>
    <row r="2811" spans="1:18" ht="43.2" x14ac:dyDescent="0.3">
      <c r="A2811">
        <v>622</v>
      </c>
      <c r="B2811" s="7" t="s">
        <v>623</v>
      </c>
      <c r="C2811" s="3" t="s">
        <v>4732</v>
      </c>
      <c r="D2811" s="5">
        <v>6000</v>
      </c>
      <c r="E2811" s="5">
        <v>341</v>
      </c>
      <c r="F2811" t="s">
        <v>8219</v>
      </c>
      <c r="G2811" t="s">
        <v>8223</v>
      </c>
      <c r="H2811" t="s">
        <v>8245</v>
      </c>
      <c r="I2811">
        <v>1467398138</v>
      </c>
      <c r="J2811" s="9">
        <f>(I2811/86400)+DATE(1970,1,1)</f>
        <v>42552.774745370371</v>
      </c>
      <c r="K2811">
        <v>1465670138</v>
      </c>
      <c r="L2811" s="9">
        <f>(K2811/86400)+DATE(1970,1,1)</f>
        <v>42532.774745370371</v>
      </c>
      <c r="M2811" t="b">
        <v>0</v>
      </c>
      <c r="N2811">
        <v>9</v>
      </c>
      <c r="O2811">
        <f>ROUND(E2811/D2811*100,0)</f>
        <v>6</v>
      </c>
      <c r="P2811">
        <f t="shared" si="43"/>
        <v>8.0000000000000002E-3</v>
      </c>
      <c r="Q2811" t="b">
        <v>0</v>
      </c>
      <c r="R2811" t="s">
        <v>8270</v>
      </c>
    </row>
    <row r="2812" spans="1:18" ht="43.2" x14ac:dyDescent="0.3">
      <c r="A2812">
        <v>2597</v>
      </c>
      <c r="B2812" s="7" t="s">
        <v>2597</v>
      </c>
      <c r="C2812" s="3" t="s">
        <v>6707</v>
      </c>
      <c r="D2812" s="5">
        <v>1500</v>
      </c>
      <c r="E2812" s="5">
        <v>85</v>
      </c>
      <c r="F2812" t="s">
        <v>8220</v>
      </c>
      <c r="G2812" t="s">
        <v>8224</v>
      </c>
      <c r="H2812" t="s">
        <v>8246</v>
      </c>
      <c r="I2812">
        <v>1466323917</v>
      </c>
      <c r="J2812" s="9">
        <f>(I2812/86400)+DATE(1970,1,1)</f>
        <v>42540.341631944444</v>
      </c>
      <c r="K2812">
        <v>1463731917</v>
      </c>
      <c r="L2812" s="9">
        <f>(K2812/86400)+DATE(1970,1,1)</f>
        <v>42510.341631944444</v>
      </c>
      <c r="M2812" t="b">
        <v>0</v>
      </c>
      <c r="N2812">
        <v>7</v>
      </c>
      <c r="O2812">
        <f>ROUND(E2812/D2812*100,0)</f>
        <v>6</v>
      </c>
      <c r="P2812">
        <f t="shared" si="43"/>
        <v>2E-3</v>
      </c>
      <c r="Q2812" t="b">
        <v>0</v>
      </c>
      <c r="R2812" t="s">
        <v>8282</v>
      </c>
    </row>
    <row r="2813" spans="1:18" ht="43.2" x14ac:dyDescent="0.3">
      <c r="A2813">
        <v>1174</v>
      </c>
      <c r="B2813" s="7" t="s">
        <v>1175</v>
      </c>
      <c r="C2813" s="3" t="s">
        <v>5284</v>
      </c>
      <c r="D2813" s="5">
        <v>15000</v>
      </c>
      <c r="E2813" s="5">
        <v>886</v>
      </c>
      <c r="F2813" t="s">
        <v>8220</v>
      </c>
      <c r="G2813" t="s">
        <v>8223</v>
      </c>
      <c r="H2813" t="s">
        <v>8245</v>
      </c>
      <c r="I2813">
        <v>1462738327</v>
      </c>
      <c r="J2813" s="9">
        <f>(I2813/86400)+DATE(1970,1,1)</f>
        <v>42498.84174768519</v>
      </c>
      <c r="K2813">
        <v>1460146327</v>
      </c>
      <c r="L2813" s="9">
        <f>(K2813/86400)+DATE(1970,1,1)</f>
        <v>42468.84174768519</v>
      </c>
      <c r="M2813" t="b">
        <v>0</v>
      </c>
      <c r="N2813">
        <v>19</v>
      </c>
      <c r="O2813">
        <f>ROUND(E2813/D2813*100,0)</f>
        <v>6</v>
      </c>
      <c r="P2813">
        <f t="shared" si="43"/>
        <v>2.0899999999999998E-2</v>
      </c>
      <c r="Q2813" t="b">
        <v>0</v>
      </c>
      <c r="R2813" t="s">
        <v>8282</v>
      </c>
    </row>
    <row r="2814" spans="1:18" ht="43.2" x14ac:dyDescent="0.3">
      <c r="A2814">
        <v>985</v>
      </c>
      <c r="B2814" s="7" t="s">
        <v>986</v>
      </c>
      <c r="C2814" s="3" t="s">
        <v>5095</v>
      </c>
      <c r="D2814" s="5">
        <v>30000</v>
      </c>
      <c r="E2814" s="5">
        <v>1888</v>
      </c>
      <c r="F2814" t="s">
        <v>8220</v>
      </c>
      <c r="G2814" t="s">
        <v>8235</v>
      </c>
      <c r="H2814" t="s">
        <v>8248</v>
      </c>
      <c r="I2814">
        <v>1451602800</v>
      </c>
      <c r="J2814" s="9">
        <f>(I2814/86400)+DATE(1970,1,1)</f>
        <v>42369.958333333328</v>
      </c>
      <c r="K2814">
        <v>1449011610</v>
      </c>
      <c r="L2814" s="9">
        <f>(K2814/86400)+DATE(1970,1,1)</f>
        <v>42339.967708333337</v>
      </c>
      <c r="M2814" t="b">
        <v>0</v>
      </c>
      <c r="N2814">
        <v>23</v>
      </c>
      <c r="O2814">
        <f>ROUND(E2814/D2814*100,0)</f>
        <v>6</v>
      </c>
      <c r="P2814">
        <f t="shared" si="43"/>
        <v>4.4600000000000001E-2</v>
      </c>
      <c r="Q2814" t="b">
        <v>0</v>
      </c>
      <c r="R2814" t="s">
        <v>8271</v>
      </c>
    </row>
    <row r="2815" spans="1:18" ht="43.2" x14ac:dyDescent="0.3">
      <c r="A2815">
        <v>2142</v>
      </c>
      <c r="B2815" s="7" t="s">
        <v>2143</v>
      </c>
      <c r="C2815" s="3" t="s">
        <v>6252</v>
      </c>
      <c r="D2815" s="5">
        <v>10500</v>
      </c>
      <c r="E2815" s="5">
        <v>601</v>
      </c>
      <c r="F2815" t="s">
        <v>8220</v>
      </c>
      <c r="G2815" t="s">
        <v>8235</v>
      </c>
      <c r="H2815" t="s">
        <v>8248</v>
      </c>
      <c r="I2815">
        <v>1451494210</v>
      </c>
      <c r="J2815" s="9">
        <f>(I2815/86400)+DATE(1970,1,1)</f>
        <v>42368.701504629629</v>
      </c>
      <c r="K2815">
        <v>1449075010</v>
      </c>
      <c r="L2815" s="9">
        <f>(K2815/86400)+DATE(1970,1,1)</f>
        <v>42340.701504629629</v>
      </c>
      <c r="M2815" t="b">
        <v>0</v>
      </c>
      <c r="N2815">
        <v>12</v>
      </c>
      <c r="O2815">
        <f>ROUND(E2815/D2815*100,0)</f>
        <v>6</v>
      </c>
      <c r="P2815">
        <f t="shared" si="43"/>
        <v>1.4200000000000001E-2</v>
      </c>
      <c r="Q2815" t="b">
        <v>0</v>
      </c>
      <c r="R2815" t="s">
        <v>8280</v>
      </c>
    </row>
    <row r="2816" spans="1:18" ht="43.2" x14ac:dyDescent="0.3">
      <c r="A2816">
        <v>1136</v>
      </c>
      <c r="B2816" s="7" t="s">
        <v>1137</v>
      </c>
      <c r="C2816" s="3" t="s">
        <v>5246</v>
      </c>
      <c r="D2816" s="5">
        <v>4190</v>
      </c>
      <c r="E2816" s="5">
        <v>270</v>
      </c>
      <c r="F2816" t="s">
        <v>8220</v>
      </c>
      <c r="G2816" t="s">
        <v>8229</v>
      </c>
      <c r="H2816" t="s">
        <v>8248</v>
      </c>
      <c r="I2816">
        <v>1450541229</v>
      </c>
      <c r="J2816" s="9">
        <f>(I2816/86400)+DATE(1970,1,1)</f>
        <v>42357.671631944446</v>
      </c>
      <c r="K2816">
        <v>1447949229</v>
      </c>
      <c r="L2816" s="9">
        <f>(K2816/86400)+DATE(1970,1,1)</f>
        <v>42327.671631944446</v>
      </c>
      <c r="M2816" t="b">
        <v>0</v>
      </c>
      <c r="N2816">
        <v>6</v>
      </c>
      <c r="O2816">
        <f>ROUND(E2816/D2816*100,0)</f>
        <v>6</v>
      </c>
      <c r="P2816">
        <f t="shared" si="43"/>
        <v>6.4000000000000003E-3</v>
      </c>
      <c r="Q2816" t="b">
        <v>0</v>
      </c>
      <c r="R2816" t="s">
        <v>8281</v>
      </c>
    </row>
    <row r="2817" spans="1:18" ht="43.2" x14ac:dyDescent="0.3">
      <c r="A2817">
        <v>4008</v>
      </c>
      <c r="B2817" s="7" t="s">
        <v>4004</v>
      </c>
      <c r="C2817" s="3" t="s">
        <v>8113</v>
      </c>
      <c r="D2817" s="5">
        <v>1000</v>
      </c>
      <c r="E2817" s="5">
        <v>60</v>
      </c>
      <c r="F2817" t="s">
        <v>8220</v>
      </c>
      <c r="G2817" t="s">
        <v>8224</v>
      </c>
      <c r="H2817" t="s">
        <v>8246</v>
      </c>
      <c r="I2817">
        <v>1437606507</v>
      </c>
      <c r="J2817" s="9">
        <f>(I2817/86400)+DATE(1970,1,1)</f>
        <v>42207.964201388888</v>
      </c>
      <c r="K2817">
        <v>1435014507</v>
      </c>
      <c r="L2817" s="9">
        <f>(K2817/86400)+DATE(1970,1,1)</f>
        <v>42177.964201388888</v>
      </c>
      <c r="M2817" t="b">
        <v>0</v>
      </c>
      <c r="N2817">
        <v>4</v>
      </c>
      <c r="O2817">
        <f>ROUND(E2817/D2817*100,0)</f>
        <v>6</v>
      </c>
      <c r="P2817">
        <f t="shared" si="43"/>
        <v>1.4E-3</v>
      </c>
      <c r="Q2817" t="b">
        <v>0</v>
      </c>
      <c r="R2817" t="s">
        <v>8269</v>
      </c>
    </row>
    <row r="2818" spans="1:18" ht="43.2" x14ac:dyDescent="0.3">
      <c r="A2818">
        <v>126</v>
      </c>
      <c r="B2818" s="7" t="s">
        <v>128</v>
      </c>
      <c r="C2818" s="3" t="s">
        <v>4237</v>
      </c>
      <c r="D2818" s="5">
        <v>25000</v>
      </c>
      <c r="E2818" s="5">
        <v>1387</v>
      </c>
      <c r="F2818" t="s">
        <v>8219</v>
      </c>
      <c r="G2818" t="s">
        <v>8223</v>
      </c>
      <c r="H2818" t="s">
        <v>8245</v>
      </c>
      <c r="I2818">
        <v>1433988000</v>
      </c>
      <c r="J2818" s="9">
        <f>(I2818/86400)+DATE(1970,1,1)</f>
        <v>42166.083333333328</v>
      </c>
      <c r="K2818">
        <v>1431353337</v>
      </c>
      <c r="L2818" s="9">
        <f>(K2818/86400)+DATE(1970,1,1)</f>
        <v>42135.589548611111</v>
      </c>
      <c r="M2818" t="b">
        <v>0</v>
      </c>
      <c r="N2818">
        <v>13</v>
      </c>
      <c r="O2818">
        <f>ROUND(E2818/D2818*100,0)</f>
        <v>6</v>
      </c>
      <c r="P2818">
        <f t="shared" si="43"/>
        <v>3.2899999999999999E-2</v>
      </c>
      <c r="Q2818" t="b">
        <v>0</v>
      </c>
      <c r="R2818" t="s">
        <v>8265</v>
      </c>
    </row>
    <row r="2819" spans="1:18" x14ac:dyDescent="0.3">
      <c r="A2819">
        <v>1152</v>
      </c>
      <c r="B2819" s="7" t="s">
        <v>1153</v>
      </c>
      <c r="C2819" s="3" t="s">
        <v>5262</v>
      </c>
      <c r="D2819" s="5">
        <v>16000</v>
      </c>
      <c r="E2819" s="5">
        <v>911</v>
      </c>
      <c r="F2819" t="s">
        <v>8220</v>
      </c>
      <c r="G2819" t="s">
        <v>8223</v>
      </c>
      <c r="H2819" t="s">
        <v>8245</v>
      </c>
      <c r="I2819">
        <v>1431709312</v>
      </c>
      <c r="J2819" s="9">
        <f>(I2819/86400)+DATE(1970,1,1)</f>
        <v>42139.709629629629</v>
      </c>
      <c r="K2819">
        <v>1429117312</v>
      </c>
      <c r="L2819" s="9">
        <f>(K2819/86400)+DATE(1970,1,1)</f>
        <v>42109.709629629629</v>
      </c>
      <c r="M2819" t="b">
        <v>0</v>
      </c>
      <c r="N2819">
        <v>15</v>
      </c>
      <c r="O2819">
        <f>ROUND(E2819/D2819*100,0)</f>
        <v>6</v>
      </c>
      <c r="P2819">
        <f t="shared" ref="P2819:P2882" si="44">IFERROR(ROUND(E2819/L2819,4),0)</f>
        <v>2.1600000000000001E-2</v>
      </c>
      <c r="Q2819" t="b">
        <v>0</v>
      </c>
      <c r="R2819" t="s">
        <v>8282</v>
      </c>
    </row>
    <row r="2820" spans="1:18" ht="72" x14ac:dyDescent="0.3">
      <c r="A2820">
        <v>3640</v>
      </c>
      <c r="B2820" s="7" t="s">
        <v>3638</v>
      </c>
      <c r="C2820" s="3" t="s">
        <v>7750</v>
      </c>
      <c r="D2820" s="5">
        <v>1000</v>
      </c>
      <c r="E2820" s="5">
        <v>55</v>
      </c>
      <c r="F2820" t="s">
        <v>8220</v>
      </c>
      <c r="G2820" t="s">
        <v>8223</v>
      </c>
      <c r="H2820" t="s">
        <v>8245</v>
      </c>
      <c r="I2820">
        <v>1431283530</v>
      </c>
      <c r="J2820" s="9">
        <f>(I2820/86400)+DATE(1970,1,1)</f>
        <v>42134.781597222223</v>
      </c>
      <c r="K2820">
        <v>1428691530</v>
      </c>
      <c r="L2820" s="9">
        <f>(K2820/86400)+DATE(1970,1,1)</f>
        <v>42104.781597222223</v>
      </c>
      <c r="M2820" t="b">
        <v>0</v>
      </c>
      <c r="N2820">
        <v>3</v>
      </c>
      <c r="O2820">
        <f>ROUND(E2820/D2820*100,0)</f>
        <v>6</v>
      </c>
      <c r="P2820">
        <f t="shared" si="44"/>
        <v>1.2999999999999999E-3</v>
      </c>
      <c r="Q2820" t="b">
        <v>0</v>
      </c>
      <c r="R2820" t="s">
        <v>8303</v>
      </c>
    </row>
    <row r="2821" spans="1:18" ht="43.2" x14ac:dyDescent="0.3">
      <c r="A2821">
        <v>3964</v>
      </c>
      <c r="B2821" s="7" t="s">
        <v>3961</v>
      </c>
      <c r="C2821" s="3" t="s">
        <v>8071</v>
      </c>
      <c r="D2821" s="5">
        <v>2000</v>
      </c>
      <c r="E2821" s="5">
        <v>126</v>
      </c>
      <c r="F2821" t="s">
        <v>8220</v>
      </c>
      <c r="G2821" t="s">
        <v>8223</v>
      </c>
      <c r="H2821" t="s">
        <v>8245</v>
      </c>
      <c r="I2821">
        <v>1429460386</v>
      </c>
      <c r="J2821" s="9">
        <f>(I2821/86400)+DATE(1970,1,1)</f>
        <v>42113.680393518516</v>
      </c>
      <c r="K2821">
        <v>1424279986</v>
      </c>
      <c r="L2821" s="9">
        <f>(K2821/86400)+DATE(1970,1,1)</f>
        <v>42053.722060185188</v>
      </c>
      <c r="M2821" t="b">
        <v>0</v>
      </c>
      <c r="N2821">
        <v>3</v>
      </c>
      <c r="O2821">
        <f>ROUND(E2821/D2821*100,0)</f>
        <v>6</v>
      </c>
      <c r="P2821">
        <f t="shared" si="44"/>
        <v>3.0000000000000001E-3</v>
      </c>
      <c r="Q2821" t="b">
        <v>0</v>
      </c>
      <c r="R2821" t="s">
        <v>8269</v>
      </c>
    </row>
    <row r="2822" spans="1:18" ht="43.2" x14ac:dyDescent="0.3">
      <c r="A2822">
        <v>1773</v>
      </c>
      <c r="B2822" s="7" t="s">
        <v>1774</v>
      </c>
      <c r="C2822" s="3" t="s">
        <v>5883</v>
      </c>
      <c r="D2822" s="5">
        <v>30000</v>
      </c>
      <c r="E2822" s="5">
        <v>1877</v>
      </c>
      <c r="F2822" t="s">
        <v>8220</v>
      </c>
      <c r="G2822" t="s">
        <v>8223</v>
      </c>
      <c r="H2822" t="s">
        <v>8245</v>
      </c>
      <c r="I2822">
        <v>1421691298</v>
      </c>
      <c r="J2822" s="9">
        <f>(I2822/86400)+DATE(1970,1,1)</f>
        <v>42023.760393518518</v>
      </c>
      <c r="K2822">
        <v>1417803298</v>
      </c>
      <c r="L2822" s="9">
        <f>(K2822/86400)+DATE(1970,1,1)</f>
        <v>41978.760393518518</v>
      </c>
      <c r="M2822" t="b">
        <v>1</v>
      </c>
      <c r="N2822">
        <v>19</v>
      </c>
      <c r="O2822">
        <f>ROUND(E2822/D2822*100,0)</f>
        <v>6</v>
      </c>
      <c r="P2822">
        <f t="shared" si="44"/>
        <v>4.4699999999999997E-2</v>
      </c>
      <c r="Q2822" t="b">
        <v>0</v>
      </c>
      <c r="R2822" t="s">
        <v>8283</v>
      </c>
    </row>
    <row r="2823" spans="1:18" ht="57.6" x14ac:dyDescent="0.3">
      <c r="A2823">
        <v>2696</v>
      </c>
      <c r="B2823" s="7" t="s">
        <v>2696</v>
      </c>
      <c r="C2823" s="3" t="s">
        <v>6806</v>
      </c>
      <c r="D2823" s="5">
        <v>60000</v>
      </c>
      <c r="E2823" s="5">
        <v>3390</v>
      </c>
      <c r="F2823" t="s">
        <v>8220</v>
      </c>
      <c r="G2823" t="s">
        <v>8223</v>
      </c>
      <c r="H2823" t="s">
        <v>8245</v>
      </c>
      <c r="I2823">
        <v>1419538560</v>
      </c>
      <c r="J2823" s="9">
        <f>(I2823/86400)+DATE(1970,1,1)</f>
        <v>41998.844444444447</v>
      </c>
      <c r="K2823">
        <v>1416600960</v>
      </c>
      <c r="L2823" s="9">
        <f>(K2823/86400)+DATE(1970,1,1)</f>
        <v>41964.844444444447</v>
      </c>
      <c r="M2823" t="b">
        <v>0</v>
      </c>
      <c r="N2823">
        <v>38</v>
      </c>
      <c r="O2823">
        <f>ROUND(E2823/D2823*100,0)</f>
        <v>6</v>
      </c>
      <c r="P2823">
        <f t="shared" si="44"/>
        <v>8.0799999999999997E-2</v>
      </c>
      <c r="Q2823" t="b">
        <v>0</v>
      </c>
      <c r="R2823" t="s">
        <v>8282</v>
      </c>
    </row>
    <row r="2824" spans="1:18" ht="43.2" x14ac:dyDescent="0.3">
      <c r="A2824">
        <v>1006</v>
      </c>
      <c r="B2824" s="7" t="s">
        <v>1007</v>
      </c>
      <c r="C2824" s="3" t="s">
        <v>5116</v>
      </c>
      <c r="D2824" s="5">
        <v>4000</v>
      </c>
      <c r="E2824" s="5">
        <v>234</v>
      </c>
      <c r="F2824" t="s">
        <v>8219</v>
      </c>
      <c r="G2824" t="s">
        <v>8223</v>
      </c>
      <c r="H2824" t="s">
        <v>8245</v>
      </c>
      <c r="I2824">
        <v>1418368260</v>
      </c>
      <c r="J2824" s="9">
        <f>(I2824/86400)+DATE(1970,1,1)</f>
        <v>41985.299305555556</v>
      </c>
      <c r="K2824">
        <v>1417654672</v>
      </c>
      <c r="L2824" s="9">
        <f>(K2824/86400)+DATE(1970,1,1)</f>
        <v>41977.040185185186</v>
      </c>
      <c r="M2824" t="b">
        <v>0</v>
      </c>
      <c r="N2824">
        <v>8</v>
      </c>
      <c r="O2824">
        <f>ROUND(E2824/D2824*100,0)</f>
        <v>6</v>
      </c>
      <c r="P2824">
        <f t="shared" si="44"/>
        <v>5.5999999999999999E-3</v>
      </c>
      <c r="Q2824" t="b">
        <v>0</v>
      </c>
      <c r="R2824" t="s">
        <v>8271</v>
      </c>
    </row>
    <row r="2825" spans="1:18" ht="43.2" x14ac:dyDescent="0.3">
      <c r="A2825">
        <v>1720</v>
      </c>
      <c r="B2825" s="7" t="s">
        <v>1721</v>
      </c>
      <c r="C2825" s="3" t="s">
        <v>5830</v>
      </c>
      <c r="D2825" s="5">
        <v>4000</v>
      </c>
      <c r="E2825" s="5">
        <v>225</v>
      </c>
      <c r="F2825" t="s">
        <v>8220</v>
      </c>
      <c r="G2825" t="s">
        <v>8223</v>
      </c>
      <c r="H2825" t="s">
        <v>8245</v>
      </c>
      <c r="I2825">
        <v>1415562471</v>
      </c>
      <c r="J2825" s="9">
        <f>(I2825/86400)+DATE(1970,1,1)</f>
        <v>41952.824895833335</v>
      </c>
      <c r="K2825">
        <v>1412966871</v>
      </c>
      <c r="L2825" s="9">
        <f>(K2825/86400)+DATE(1970,1,1)</f>
        <v>41922.783229166671</v>
      </c>
      <c r="M2825" t="b">
        <v>0</v>
      </c>
      <c r="N2825">
        <v>8</v>
      </c>
      <c r="O2825">
        <f>ROUND(E2825/D2825*100,0)</f>
        <v>6</v>
      </c>
      <c r="P2825">
        <f t="shared" si="44"/>
        <v>5.4000000000000003E-3</v>
      </c>
      <c r="Q2825" t="b">
        <v>0</v>
      </c>
      <c r="R2825" t="s">
        <v>8291</v>
      </c>
    </row>
    <row r="2826" spans="1:18" ht="43.2" x14ac:dyDescent="0.3">
      <c r="A2826">
        <v>3984</v>
      </c>
      <c r="B2826" s="7" t="s">
        <v>3980</v>
      </c>
      <c r="C2826" s="3" t="s">
        <v>8090</v>
      </c>
      <c r="D2826" s="5">
        <v>1500</v>
      </c>
      <c r="E2826" s="5">
        <v>95</v>
      </c>
      <c r="F2826" t="s">
        <v>8220</v>
      </c>
      <c r="G2826" t="s">
        <v>8224</v>
      </c>
      <c r="H2826" t="s">
        <v>8246</v>
      </c>
      <c r="I2826">
        <v>1415404800</v>
      </c>
      <c r="J2826" s="9">
        <f>(I2826/86400)+DATE(1970,1,1)</f>
        <v>41951</v>
      </c>
      <c r="K2826">
        <v>1412809644</v>
      </c>
      <c r="L2826" s="9">
        <f>(K2826/86400)+DATE(1970,1,1)</f>
        <v>41920.963472222225</v>
      </c>
      <c r="M2826" t="b">
        <v>0</v>
      </c>
      <c r="N2826">
        <v>10</v>
      </c>
      <c r="O2826">
        <f>ROUND(E2826/D2826*100,0)</f>
        <v>6</v>
      </c>
      <c r="P2826">
        <f t="shared" si="44"/>
        <v>2.3E-3</v>
      </c>
      <c r="Q2826" t="b">
        <v>0</v>
      </c>
      <c r="R2826" t="s">
        <v>8269</v>
      </c>
    </row>
    <row r="2827" spans="1:18" ht="43.2" x14ac:dyDescent="0.3">
      <c r="A2827">
        <v>175</v>
      </c>
      <c r="B2827" s="7" t="s">
        <v>177</v>
      </c>
      <c r="C2827" s="3" t="s">
        <v>4285</v>
      </c>
      <c r="D2827" s="5">
        <v>20000</v>
      </c>
      <c r="E2827" s="5">
        <v>1297</v>
      </c>
      <c r="F2827" t="s">
        <v>8220</v>
      </c>
      <c r="G2827" t="s">
        <v>8224</v>
      </c>
      <c r="H2827" t="s">
        <v>8246</v>
      </c>
      <c r="I2827">
        <v>1409337611</v>
      </c>
      <c r="J2827" s="9">
        <f>(I2827/86400)+DATE(1970,1,1)</f>
        <v>41880.777905092589</v>
      </c>
      <c r="K2827">
        <v>1407177611</v>
      </c>
      <c r="L2827" s="9">
        <f>(K2827/86400)+DATE(1970,1,1)</f>
        <v>41855.777905092589</v>
      </c>
      <c r="M2827" t="b">
        <v>0</v>
      </c>
      <c r="N2827">
        <v>26</v>
      </c>
      <c r="O2827">
        <f>ROUND(E2827/D2827*100,0)</f>
        <v>6</v>
      </c>
      <c r="P2827">
        <f t="shared" si="44"/>
        <v>3.1E-2</v>
      </c>
      <c r="Q2827" t="b">
        <v>0</v>
      </c>
      <c r="R2827" t="s">
        <v>8266</v>
      </c>
    </row>
    <row r="2828" spans="1:18" ht="43.2" x14ac:dyDescent="0.3">
      <c r="A2828">
        <v>2670</v>
      </c>
      <c r="B2828" s="7" t="s">
        <v>2670</v>
      </c>
      <c r="C2828" s="3" t="s">
        <v>6780</v>
      </c>
      <c r="D2828" s="5">
        <v>38888</v>
      </c>
      <c r="E2828" s="5">
        <v>2495</v>
      </c>
      <c r="F2828" t="s">
        <v>8220</v>
      </c>
      <c r="G2828" t="s">
        <v>8225</v>
      </c>
      <c r="H2828" t="s">
        <v>8247</v>
      </c>
      <c r="I2828">
        <v>1406593780</v>
      </c>
      <c r="J2828" s="9">
        <f>(I2828/86400)+DATE(1970,1,1)</f>
        <v>41849.020601851851</v>
      </c>
      <c r="K2828">
        <v>1404174580</v>
      </c>
      <c r="L2828" s="9">
        <f>(K2828/86400)+DATE(1970,1,1)</f>
        <v>41821.020601851851</v>
      </c>
      <c r="M2828" t="b">
        <v>1</v>
      </c>
      <c r="N2828">
        <v>60</v>
      </c>
      <c r="O2828">
        <f>ROUND(E2828/D2828*100,0)</f>
        <v>6</v>
      </c>
      <c r="P2828">
        <f t="shared" si="44"/>
        <v>5.9700000000000003E-2</v>
      </c>
      <c r="Q2828" t="b">
        <v>0</v>
      </c>
      <c r="R2828" t="s">
        <v>8300</v>
      </c>
    </row>
    <row r="2829" spans="1:18" ht="28.8" x14ac:dyDescent="0.3">
      <c r="A2829">
        <v>428</v>
      </c>
      <c r="B2829" s="7" t="s">
        <v>429</v>
      </c>
      <c r="C2829" s="3" t="s">
        <v>4538</v>
      </c>
      <c r="D2829" s="5">
        <v>12000</v>
      </c>
      <c r="E2829" s="5">
        <v>676</v>
      </c>
      <c r="F2829" t="s">
        <v>8220</v>
      </c>
      <c r="G2829" t="s">
        <v>8223</v>
      </c>
      <c r="H2829" t="s">
        <v>8245</v>
      </c>
      <c r="I2829">
        <v>1402956000</v>
      </c>
      <c r="J2829" s="9">
        <f>(I2829/86400)+DATE(1970,1,1)</f>
        <v>41806.916666666664</v>
      </c>
      <c r="K2829">
        <v>1400523845</v>
      </c>
      <c r="L2829" s="9">
        <f>(K2829/86400)+DATE(1970,1,1)</f>
        <v>41778.766724537039</v>
      </c>
      <c r="M2829" t="b">
        <v>0</v>
      </c>
      <c r="N2829">
        <v>13</v>
      </c>
      <c r="O2829">
        <f>ROUND(E2829/D2829*100,0)</f>
        <v>6</v>
      </c>
      <c r="P2829">
        <f t="shared" si="44"/>
        <v>1.6199999999999999E-2</v>
      </c>
      <c r="Q2829" t="b">
        <v>0</v>
      </c>
      <c r="R2829" t="s">
        <v>8268</v>
      </c>
    </row>
    <row r="2830" spans="1:18" ht="43.2" x14ac:dyDescent="0.3">
      <c r="A2830">
        <v>933</v>
      </c>
      <c r="B2830" s="7" t="s">
        <v>934</v>
      </c>
      <c r="C2830" s="3" t="s">
        <v>5043</v>
      </c>
      <c r="D2830" s="5">
        <v>2000</v>
      </c>
      <c r="E2830" s="5">
        <v>120</v>
      </c>
      <c r="F2830" t="s">
        <v>8220</v>
      </c>
      <c r="G2830" t="s">
        <v>8223</v>
      </c>
      <c r="H2830" t="s">
        <v>8245</v>
      </c>
      <c r="I2830">
        <v>1399867409</v>
      </c>
      <c r="J2830" s="9">
        <f>(I2830/86400)+DATE(1970,1,1)</f>
        <v>41771.169085648144</v>
      </c>
      <c r="K2830">
        <v>1394683409</v>
      </c>
      <c r="L2830" s="9">
        <f>(K2830/86400)+DATE(1970,1,1)</f>
        <v>41711.169085648144</v>
      </c>
      <c r="M2830" t="b">
        <v>0</v>
      </c>
      <c r="N2830">
        <v>2</v>
      </c>
      <c r="O2830">
        <f>ROUND(E2830/D2830*100,0)</f>
        <v>6</v>
      </c>
      <c r="P2830">
        <f t="shared" si="44"/>
        <v>2.8999999999999998E-3</v>
      </c>
      <c r="Q2830" t="b">
        <v>0</v>
      </c>
      <c r="R2830" t="s">
        <v>8276</v>
      </c>
    </row>
    <row r="2831" spans="1:18" ht="57.6" x14ac:dyDescent="0.3">
      <c r="A2831">
        <v>1074</v>
      </c>
      <c r="B2831" s="7" t="s">
        <v>1075</v>
      </c>
      <c r="C2831" s="3" t="s">
        <v>5184</v>
      </c>
      <c r="D2831" s="5">
        <v>54000</v>
      </c>
      <c r="E2831" s="5">
        <v>3407</v>
      </c>
      <c r="F2831" t="s">
        <v>8220</v>
      </c>
      <c r="G2831" t="s">
        <v>8223</v>
      </c>
      <c r="H2831" t="s">
        <v>8245</v>
      </c>
      <c r="I2831">
        <v>1388808545</v>
      </c>
      <c r="J2831" s="9">
        <f>(I2831/86400)+DATE(1970,1,1)</f>
        <v>41643.172974537039</v>
      </c>
      <c r="K2831">
        <v>1386216545</v>
      </c>
      <c r="L2831" s="9">
        <f>(K2831/86400)+DATE(1970,1,1)</f>
        <v>41613.172974537039</v>
      </c>
      <c r="M2831" t="b">
        <v>0</v>
      </c>
      <c r="N2831">
        <v>30</v>
      </c>
      <c r="O2831">
        <f>ROUND(E2831/D2831*100,0)</f>
        <v>6</v>
      </c>
      <c r="P2831">
        <f t="shared" si="44"/>
        <v>8.1900000000000001E-2</v>
      </c>
      <c r="Q2831" t="b">
        <v>0</v>
      </c>
      <c r="R2831" t="s">
        <v>8280</v>
      </c>
    </row>
    <row r="2832" spans="1:18" ht="43.2" x14ac:dyDescent="0.3">
      <c r="A2832">
        <v>481</v>
      </c>
      <c r="B2832" s="7" t="s">
        <v>482</v>
      </c>
      <c r="C2832" s="3" t="s">
        <v>4591</v>
      </c>
      <c r="D2832" s="5">
        <v>30000</v>
      </c>
      <c r="E2832" s="5">
        <v>1830</v>
      </c>
      <c r="F2832" t="s">
        <v>8220</v>
      </c>
      <c r="G2832" t="s">
        <v>8223</v>
      </c>
      <c r="H2832" t="s">
        <v>8245</v>
      </c>
      <c r="I2832">
        <v>1349885289</v>
      </c>
      <c r="J2832" s="9">
        <f>(I2832/86400)+DATE(1970,1,1)</f>
        <v>41192.672326388885</v>
      </c>
      <c r="K2832">
        <v>1347293289</v>
      </c>
      <c r="L2832" s="9">
        <f>(K2832/86400)+DATE(1970,1,1)</f>
        <v>41162.672326388885</v>
      </c>
      <c r="M2832" t="b">
        <v>0</v>
      </c>
      <c r="N2832">
        <v>21</v>
      </c>
      <c r="O2832">
        <f>ROUND(E2832/D2832*100,0)</f>
        <v>6</v>
      </c>
      <c r="P2832">
        <f t="shared" si="44"/>
        <v>4.4499999999999998E-2</v>
      </c>
      <c r="Q2832" t="b">
        <v>0</v>
      </c>
      <c r="R2832" t="s">
        <v>8268</v>
      </c>
    </row>
    <row r="2833" spans="1:18" ht="43.2" x14ac:dyDescent="0.3">
      <c r="A2833">
        <v>915</v>
      </c>
      <c r="B2833" s="7" t="s">
        <v>916</v>
      </c>
      <c r="C2833" s="3" t="s">
        <v>5025</v>
      </c>
      <c r="D2833" s="5">
        <v>6500</v>
      </c>
      <c r="E2833" s="5">
        <v>375</v>
      </c>
      <c r="F2833" t="s">
        <v>8220</v>
      </c>
      <c r="G2833" t="s">
        <v>8223</v>
      </c>
      <c r="H2833" t="s">
        <v>8245</v>
      </c>
      <c r="I2833">
        <v>1330577940</v>
      </c>
      <c r="J2833" s="9">
        <f>(I2833/86400)+DATE(1970,1,1)</f>
        <v>40969.207638888889</v>
      </c>
      <c r="K2833">
        <v>1327853914</v>
      </c>
      <c r="L2833" s="9">
        <f>(K2833/86400)+DATE(1970,1,1)</f>
        <v>40937.679560185185</v>
      </c>
      <c r="M2833" t="b">
        <v>0</v>
      </c>
      <c r="N2833">
        <v>9</v>
      </c>
      <c r="O2833">
        <f>ROUND(E2833/D2833*100,0)</f>
        <v>6</v>
      </c>
      <c r="P2833">
        <f t="shared" si="44"/>
        <v>9.1999999999999998E-3</v>
      </c>
      <c r="Q2833" t="b">
        <v>0</v>
      </c>
      <c r="R2833" t="s">
        <v>8276</v>
      </c>
    </row>
    <row r="2834" spans="1:18" ht="43.2" x14ac:dyDescent="0.3">
      <c r="A2834">
        <v>3139</v>
      </c>
      <c r="B2834" s="7" t="s">
        <v>3139</v>
      </c>
      <c r="C2834" s="3" t="s">
        <v>7249</v>
      </c>
      <c r="D2834" s="5">
        <v>50000</v>
      </c>
      <c r="E2834" s="5">
        <v>2700</v>
      </c>
      <c r="F2834" t="s">
        <v>8221</v>
      </c>
      <c r="G2834" t="s">
        <v>8237</v>
      </c>
      <c r="H2834" t="s">
        <v>8255</v>
      </c>
      <c r="I2834">
        <v>1490416380</v>
      </c>
      <c r="J2834" s="9">
        <f>(I2834/86400)+DATE(1970,1,1)</f>
        <v>42819.189583333333</v>
      </c>
      <c r="K2834">
        <v>1487485760</v>
      </c>
      <c r="L2834" s="9">
        <f>(K2834/86400)+DATE(1970,1,1)</f>
        <v>42785.270370370374</v>
      </c>
      <c r="M2834" t="b">
        <v>0</v>
      </c>
      <c r="N2834">
        <v>6</v>
      </c>
      <c r="O2834">
        <f>ROUND(E2834/D2834*100,0)</f>
        <v>5</v>
      </c>
      <c r="P2834">
        <f t="shared" si="44"/>
        <v>6.3100000000000003E-2</v>
      </c>
      <c r="Q2834" t="b">
        <v>0</v>
      </c>
      <c r="R2834" t="s">
        <v>8269</v>
      </c>
    </row>
    <row r="2835" spans="1:18" ht="28.8" x14ac:dyDescent="0.3">
      <c r="A2835">
        <v>3881</v>
      </c>
      <c r="B2835" s="7" t="s">
        <v>3878</v>
      </c>
      <c r="C2835" s="3" t="s">
        <v>7990</v>
      </c>
      <c r="D2835" s="5">
        <v>500</v>
      </c>
      <c r="E2835" s="5">
        <v>25</v>
      </c>
      <c r="F2835" t="s">
        <v>8219</v>
      </c>
      <c r="G2835" t="s">
        <v>8223</v>
      </c>
      <c r="H2835" t="s">
        <v>8245</v>
      </c>
      <c r="I2835">
        <v>1487550399</v>
      </c>
      <c r="J2835" s="9">
        <f>(I2835/86400)+DATE(1970,1,1)</f>
        <v>42786.018506944441</v>
      </c>
      <c r="K2835">
        <v>1484958399</v>
      </c>
      <c r="L2835" s="9">
        <f>(K2835/86400)+DATE(1970,1,1)</f>
        <v>42756.018506944441</v>
      </c>
      <c r="M2835" t="b">
        <v>0</v>
      </c>
      <c r="N2835">
        <v>1</v>
      </c>
      <c r="O2835">
        <f>ROUND(E2835/D2835*100,0)</f>
        <v>5</v>
      </c>
      <c r="P2835">
        <f t="shared" si="44"/>
        <v>5.9999999999999995E-4</v>
      </c>
      <c r="Q2835" t="b">
        <v>0</v>
      </c>
      <c r="R2835" t="s">
        <v>8303</v>
      </c>
    </row>
    <row r="2836" spans="1:18" ht="43.2" x14ac:dyDescent="0.3">
      <c r="A2836">
        <v>2874</v>
      </c>
      <c r="B2836" s="7" t="s">
        <v>2874</v>
      </c>
      <c r="C2836" s="3" t="s">
        <v>6984</v>
      </c>
      <c r="D2836" s="5">
        <v>5000</v>
      </c>
      <c r="E2836" s="5">
        <v>271</v>
      </c>
      <c r="F2836" t="s">
        <v>8220</v>
      </c>
      <c r="G2836" t="s">
        <v>8223</v>
      </c>
      <c r="H2836" t="s">
        <v>8245</v>
      </c>
      <c r="I2836">
        <v>1484684186</v>
      </c>
      <c r="J2836" s="9">
        <f>(I2836/86400)+DATE(1970,1,1)</f>
        <v>42752.84474537037</v>
      </c>
      <c r="K2836">
        <v>1482092186</v>
      </c>
      <c r="L2836" s="9">
        <f>(K2836/86400)+DATE(1970,1,1)</f>
        <v>42722.84474537037</v>
      </c>
      <c r="M2836" t="b">
        <v>0</v>
      </c>
      <c r="N2836">
        <v>3</v>
      </c>
      <c r="O2836">
        <f>ROUND(E2836/D2836*100,0)</f>
        <v>5</v>
      </c>
      <c r="P2836">
        <f t="shared" si="44"/>
        <v>6.3E-3</v>
      </c>
      <c r="Q2836" t="b">
        <v>0</v>
      </c>
      <c r="R2836" t="s">
        <v>8269</v>
      </c>
    </row>
    <row r="2837" spans="1:18" ht="43.2" x14ac:dyDescent="0.3">
      <c r="A2837">
        <v>2844</v>
      </c>
      <c r="B2837" s="7" t="s">
        <v>2844</v>
      </c>
      <c r="C2837" s="3" t="s">
        <v>6954</v>
      </c>
      <c r="D2837" s="5">
        <v>550</v>
      </c>
      <c r="E2837" s="5">
        <v>30</v>
      </c>
      <c r="F2837" t="s">
        <v>8220</v>
      </c>
      <c r="G2837" t="s">
        <v>8238</v>
      </c>
      <c r="H2837" t="s">
        <v>8248</v>
      </c>
      <c r="I2837">
        <v>1483535180</v>
      </c>
      <c r="J2837" s="9">
        <f>(I2837/86400)+DATE(1970,1,1)</f>
        <v>42739.546064814815</v>
      </c>
      <c r="K2837">
        <v>1480943180</v>
      </c>
      <c r="L2837" s="9">
        <f>(K2837/86400)+DATE(1970,1,1)</f>
        <v>42709.546064814815</v>
      </c>
      <c r="M2837" t="b">
        <v>0</v>
      </c>
      <c r="N2837">
        <v>1</v>
      </c>
      <c r="O2837">
        <f>ROUND(E2837/D2837*100,0)</f>
        <v>5</v>
      </c>
      <c r="P2837">
        <f t="shared" si="44"/>
        <v>6.9999999999999999E-4</v>
      </c>
      <c r="Q2837" t="b">
        <v>0</v>
      </c>
      <c r="R2837" t="s">
        <v>8269</v>
      </c>
    </row>
    <row r="2838" spans="1:18" ht="43.2" x14ac:dyDescent="0.3">
      <c r="A2838">
        <v>3877</v>
      </c>
      <c r="B2838" s="7" t="s">
        <v>3874</v>
      </c>
      <c r="C2838" s="3" t="s">
        <v>7986</v>
      </c>
      <c r="D2838" s="5">
        <v>25000</v>
      </c>
      <c r="E2838" s="5">
        <v>1241</v>
      </c>
      <c r="F2838" t="s">
        <v>8219</v>
      </c>
      <c r="G2838" t="s">
        <v>8223</v>
      </c>
      <c r="H2838" t="s">
        <v>8245</v>
      </c>
      <c r="I2838">
        <v>1481213752</v>
      </c>
      <c r="J2838" s="9">
        <f>(I2838/86400)+DATE(1970,1,1)</f>
        <v>42712.67768518519</v>
      </c>
      <c r="K2838">
        <v>1478621752</v>
      </c>
      <c r="L2838" s="9">
        <f>(K2838/86400)+DATE(1970,1,1)</f>
        <v>42682.67768518519</v>
      </c>
      <c r="M2838" t="b">
        <v>0</v>
      </c>
      <c r="N2838">
        <v>14</v>
      </c>
      <c r="O2838">
        <f>ROUND(E2838/D2838*100,0)</f>
        <v>5</v>
      </c>
      <c r="P2838">
        <f t="shared" si="44"/>
        <v>2.9100000000000001E-2</v>
      </c>
      <c r="Q2838" t="b">
        <v>0</v>
      </c>
      <c r="R2838" t="s">
        <v>8303</v>
      </c>
    </row>
    <row r="2839" spans="1:18" ht="43.2" x14ac:dyDescent="0.3">
      <c r="A2839">
        <v>3920</v>
      </c>
      <c r="B2839" s="7" t="s">
        <v>3917</v>
      </c>
      <c r="C2839" s="3" t="s">
        <v>8028</v>
      </c>
      <c r="D2839" s="5">
        <v>2500</v>
      </c>
      <c r="E2839" s="5">
        <v>135</v>
      </c>
      <c r="F2839" t="s">
        <v>8220</v>
      </c>
      <c r="G2839" t="s">
        <v>8224</v>
      </c>
      <c r="H2839" t="s">
        <v>8246</v>
      </c>
      <c r="I2839">
        <v>1479032260</v>
      </c>
      <c r="J2839" s="9">
        <f>(I2839/86400)+DATE(1970,1,1)</f>
        <v>42687.428935185184</v>
      </c>
      <c r="K2839">
        <v>1476436660</v>
      </c>
      <c r="L2839" s="9">
        <f>(K2839/86400)+DATE(1970,1,1)</f>
        <v>42657.38726851852</v>
      </c>
      <c r="M2839" t="b">
        <v>0</v>
      </c>
      <c r="N2839">
        <v>3</v>
      </c>
      <c r="O2839">
        <f>ROUND(E2839/D2839*100,0)</f>
        <v>5</v>
      </c>
      <c r="P2839">
        <f t="shared" si="44"/>
        <v>3.2000000000000002E-3</v>
      </c>
      <c r="Q2839" t="b">
        <v>0</v>
      </c>
      <c r="R2839" t="s">
        <v>8269</v>
      </c>
    </row>
    <row r="2840" spans="1:18" ht="43.2" x14ac:dyDescent="0.3">
      <c r="A2840">
        <v>2139</v>
      </c>
      <c r="B2840" s="7" t="s">
        <v>2140</v>
      </c>
      <c r="C2840" s="3" t="s">
        <v>6249</v>
      </c>
      <c r="D2840" s="5">
        <v>30000</v>
      </c>
      <c r="E2840" s="5">
        <v>1626</v>
      </c>
      <c r="F2840" t="s">
        <v>8220</v>
      </c>
      <c r="G2840" t="s">
        <v>8223</v>
      </c>
      <c r="H2840" t="s">
        <v>8245</v>
      </c>
      <c r="I2840">
        <v>1478196008</v>
      </c>
      <c r="J2840" s="9">
        <f>(I2840/86400)+DATE(1970,1,1)</f>
        <v>42677.750092592592</v>
      </c>
      <c r="K2840">
        <v>1475604008</v>
      </c>
      <c r="L2840" s="9">
        <f>(K2840/86400)+DATE(1970,1,1)</f>
        <v>42647.750092592592</v>
      </c>
      <c r="M2840" t="b">
        <v>0</v>
      </c>
      <c r="N2840">
        <v>56</v>
      </c>
      <c r="O2840">
        <f>ROUND(E2840/D2840*100,0)</f>
        <v>5</v>
      </c>
      <c r="P2840">
        <f t="shared" si="44"/>
        <v>3.8100000000000002E-2</v>
      </c>
      <c r="Q2840" t="b">
        <v>0</v>
      </c>
      <c r="R2840" t="s">
        <v>8280</v>
      </c>
    </row>
    <row r="2841" spans="1:18" ht="43.2" x14ac:dyDescent="0.3">
      <c r="A2841">
        <v>3112</v>
      </c>
      <c r="B2841" s="7" t="s">
        <v>3112</v>
      </c>
      <c r="C2841" s="3" t="s">
        <v>7222</v>
      </c>
      <c r="D2841" s="5">
        <v>11000</v>
      </c>
      <c r="E2841" s="5">
        <v>521</v>
      </c>
      <c r="F2841" t="s">
        <v>8220</v>
      </c>
      <c r="G2841" t="s">
        <v>8223</v>
      </c>
      <c r="H2841" t="s">
        <v>8245</v>
      </c>
      <c r="I2841">
        <v>1477968934</v>
      </c>
      <c r="J2841" s="9">
        <f>(I2841/86400)+DATE(1970,1,1)</f>
        <v>42675.121921296297</v>
      </c>
      <c r="K2841">
        <v>1472784934</v>
      </c>
      <c r="L2841" s="9">
        <f>(K2841/86400)+DATE(1970,1,1)</f>
        <v>42615.121921296297</v>
      </c>
      <c r="M2841" t="b">
        <v>0</v>
      </c>
      <c r="N2841">
        <v>9</v>
      </c>
      <c r="O2841">
        <f>ROUND(E2841/D2841*100,0)</f>
        <v>5</v>
      </c>
      <c r="P2841">
        <f t="shared" si="44"/>
        <v>1.2200000000000001E-2</v>
      </c>
      <c r="Q2841" t="b">
        <v>0</v>
      </c>
      <c r="R2841" t="s">
        <v>8301</v>
      </c>
    </row>
    <row r="2842" spans="1:18" ht="57.6" x14ac:dyDescent="0.3">
      <c r="A2842">
        <v>1135</v>
      </c>
      <c r="B2842" s="7" t="s">
        <v>1136</v>
      </c>
      <c r="C2842" s="3" t="s">
        <v>5245</v>
      </c>
      <c r="D2842" s="5">
        <v>1000</v>
      </c>
      <c r="E2842" s="5">
        <v>50</v>
      </c>
      <c r="F2842" t="s">
        <v>8220</v>
      </c>
      <c r="G2842" t="s">
        <v>8235</v>
      </c>
      <c r="H2842" t="s">
        <v>8248</v>
      </c>
      <c r="I2842">
        <v>1470527094</v>
      </c>
      <c r="J2842" s="9">
        <f>(I2842/86400)+DATE(1970,1,1)</f>
        <v>42588.98951388889</v>
      </c>
      <c r="K2842">
        <v>1467935094</v>
      </c>
      <c r="L2842" s="9">
        <f>(K2842/86400)+DATE(1970,1,1)</f>
        <v>42558.98951388889</v>
      </c>
      <c r="M2842" t="b">
        <v>0</v>
      </c>
      <c r="N2842">
        <v>1</v>
      </c>
      <c r="O2842">
        <f>ROUND(E2842/D2842*100,0)</f>
        <v>5</v>
      </c>
      <c r="P2842">
        <f t="shared" si="44"/>
        <v>1.1999999999999999E-3</v>
      </c>
      <c r="Q2842" t="b">
        <v>0</v>
      </c>
      <c r="R2842" t="s">
        <v>8281</v>
      </c>
    </row>
    <row r="2843" spans="1:18" ht="43.2" x14ac:dyDescent="0.3">
      <c r="A2843">
        <v>1428</v>
      </c>
      <c r="B2843" s="7" t="s">
        <v>1429</v>
      </c>
      <c r="C2843" s="3" t="s">
        <v>5538</v>
      </c>
      <c r="D2843" s="5">
        <v>1000</v>
      </c>
      <c r="E2843" s="5">
        <v>45</v>
      </c>
      <c r="F2843" t="s">
        <v>8220</v>
      </c>
      <c r="G2843" t="s">
        <v>8226</v>
      </c>
      <c r="H2843" t="s">
        <v>8248</v>
      </c>
      <c r="I2843">
        <v>1459584417</v>
      </c>
      <c r="J2843" s="9">
        <f>(I2843/86400)+DATE(1970,1,1)</f>
        <v>42462.338159722218</v>
      </c>
      <c r="K2843">
        <v>1456996017</v>
      </c>
      <c r="L2843" s="9">
        <f>(K2843/86400)+DATE(1970,1,1)</f>
        <v>42432.379826388889</v>
      </c>
      <c r="M2843" t="b">
        <v>0</v>
      </c>
      <c r="N2843">
        <v>3</v>
      </c>
      <c r="O2843">
        <f>ROUND(E2843/D2843*100,0)</f>
        <v>5</v>
      </c>
      <c r="P2843">
        <f t="shared" si="44"/>
        <v>1.1000000000000001E-3</v>
      </c>
      <c r="Q2843" t="b">
        <v>0</v>
      </c>
      <c r="R2843" t="s">
        <v>8285</v>
      </c>
    </row>
    <row r="2844" spans="1:18" ht="43.2" x14ac:dyDescent="0.3">
      <c r="A2844">
        <v>1572</v>
      </c>
      <c r="B2844" s="7" t="s">
        <v>1573</v>
      </c>
      <c r="C2844" s="3" t="s">
        <v>5682</v>
      </c>
      <c r="D2844" s="5">
        <v>2500</v>
      </c>
      <c r="E2844" s="5">
        <v>125</v>
      </c>
      <c r="F2844" t="s">
        <v>8219</v>
      </c>
      <c r="G2844" t="s">
        <v>8224</v>
      </c>
      <c r="H2844" t="s">
        <v>8246</v>
      </c>
      <c r="I2844">
        <v>1456703940</v>
      </c>
      <c r="J2844" s="9">
        <f>(I2844/86400)+DATE(1970,1,1)</f>
        <v>42428.999305555553</v>
      </c>
      <c r="K2844">
        <v>1454546859</v>
      </c>
      <c r="L2844" s="9">
        <f>(K2844/86400)+DATE(1970,1,1)</f>
        <v>42404.033090277779</v>
      </c>
      <c r="M2844" t="b">
        <v>0</v>
      </c>
      <c r="N2844">
        <v>3</v>
      </c>
      <c r="O2844">
        <f>ROUND(E2844/D2844*100,0)</f>
        <v>5</v>
      </c>
      <c r="P2844">
        <f t="shared" si="44"/>
        <v>2.8999999999999998E-3</v>
      </c>
      <c r="Q2844" t="b">
        <v>0</v>
      </c>
      <c r="R2844" t="s">
        <v>8288</v>
      </c>
    </row>
    <row r="2845" spans="1:18" ht="57.6" x14ac:dyDescent="0.3">
      <c r="A2845">
        <v>1413</v>
      </c>
      <c r="B2845" s="7" t="s">
        <v>1414</v>
      </c>
      <c r="C2845" s="3" t="s">
        <v>5523</v>
      </c>
      <c r="D2845" s="5">
        <v>2000</v>
      </c>
      <c r="E2845" s="5">
        <v>100</v>
      </c>
      <c r="F2845" t="s">
        <v>8220</v>
      </c>
      <c r="G2845" t="s">
        <v>8236</v>
      </c>
      <c r="H2845" t="s">
        <v>8248</v>
      </c>
      <c r="I2845">
        <v>1455964170</v>
      </c>
      <c r="J2845" s="9">
        <f>(I2845/86400)+DATE(1970,1,1)</f>
        <v>42420.437152777777</v>
      </c>
      <c r="K2845">
        <v>1450780170</v>
      </c>
      <c r="L2845" s="9">
        <f>(K2845/86400)+DATE(1970,1,1)</f>
        <v>42360.437152777777</v>
      </c>
      <c r="M2845" t="b">
        <v>0</v>
      </c>
      <c r="N2845">
        <v>1</v>
      </c>
      <c r="O2845">
        <f>ROUND(E2845/D2845*100,0)</f>
        <v>5</v>
      </c>
      <c r="P2845">
        <f t="shared" si="44"/>
        <v>2.3999999999999998E-3</v>
      </c>
      <c r="Q2845" t="b">
        <v>0</v>
      </c>
      <c r="R2845" t="s">
        <v>8285</v>
      </c>
    </row>
    <row r="2846" spans="1:18" ht="43.2" x14ac:dyDescent="0.3">
      <c r="A2846">
        <v>1868</v>
      </c>
      <c r="B2846" s="7" t="s">
        <v>1869</v>
      </c>
      <c r="C2846" s="3" t="s">
        <v>5978</v>
      </c>
      <c r="D2846" s="5">
        <v>25000</v>
      </c>
      <c r="E2846" s="5">
        <v>1217</v>
      </c>
      <c r="F2846" t="s">
        <v>8220</v>
      </c>
      <c r="G2846" t="s">
        <v>8223</v>
      </c>
      <c r="H2846" t="s">
        <v>8245</v>
      </c>
      <c r="I2846">
        <v>1450166340</v>
      </c>
      <c r="J2846" s="9">
        <f>(I2846/86400)+DATE(1970,1,1)</f>
        <v>42353.332638888889</v>
      </c>
      <c r="K2846">
        <v>1448044925</v>
      </c>
      <c r="L2846" s="9">
        <f>(K2846/86400)+DATE(1970,1,1)</f>
        <v>42328.779224537036</v>
      </c>
      <c r="M2846" t="b">
        <v>0</v>
      </c>
      <c r="N2846">
        <v>17</v>
      </c>
      <c r="O2846">
        <f>ROUND(E2846/D2846*100,0)</f>
        <v>5</v>
      </c>
      <c r="P2846">
        <f t="shared" si="44"/>
        <v>2.8799999999999999E-2</v>
      </c>
      <c r="Q2846" t="b">
        <v>0</v>
      </c>
      <c r="R2846" t="s">
        <v>8281</v>
      </c>
    </row>
    <row r="2847" spans="1:18" ht="43.2" x14ac:dyDescent="0.3">
      <c r="A2847">
        <v>3992</v>
      </c>
      <c r="B2847" s="7" t="s">
        <v>3988</v>
      </c>
      <c r="C2847" s="3" t="s">
        <v>8098</v>
      </c>
      <c r="D2847" s="5">
        <v>10000</v>
      </c>
      <c r="E2847" s="5">
        <v>541</v>
      </c>
      <c r="F2847" t="s">
        <v>8220</v>
      </c>
      <c r="G2847" t="s">
        <v>8223</v>
      </c>
      <c r="H2847" t="s">
        <v>8245</v>
      </c>
      <c r="I2847">
        <v>1449876859</v>
      </c>
      <c r="J2847" s="9">
        <f>(I2847/86400)+DATE(1970,1,1)</f>
        <v>42349.982164351852</v>
      </c>
      <c r="K2847">
        <v>1444689259</v>
      </c>
      <c r="L2847" s="9">
        <f>(K2847/86400)+DATE(1970,1,1)</f>
        <v>42289.94049768518</v>
      </c>
      <c r="M2847" t="b">
        <v>0</v>
      </c>
      <c r="N2847">
        <v>9</v>
      </c>
      <c r="O2847">
        <f>ROUND(E2847/D2847*100,0)</f>
        <v>5</v>
      </c>
      <c r="P2847">
        <f t="shared" si="44"/>
        <v>1.2800000000000001E-2</v>
      </c>
      <c r="Q2847" t="b">
        <v>0</v>
      </c>
      <c r="R2847" t="s">
        <v>8269</v>
      </c>
    </row>
    <row r="2848" spans="1:18" ht="43.2" x14ac:dyDescent="0.3">
      <c r="A2848">
        <v>4086</v>
      </c>
      <c r="B2848" s="7" t="s">
        <v>4082</v>
      </c>
      <c r="C2848" s="3" t="s">
        <v>8189</v>
      </c>
      <c r="D2848" s="5">
        <v>1000</v>
      </c>
      <c r="E2848" s="5">
        <v>47</v>
      </c>
      <c r="F2848" t="s">
        <v>8220</v>
      </c>
      <c r="G2848" t="s">
        <v>8223</v>
      </c>
      <c r="H2848" t="s">
        <v>8245</v>
      </c>
      <c r="I2848">
        <v>1448078400</v>
      </c>
      <c r="J2848" s="9">
        <f>(I2848/86400)+DATE(1970,1,1)</f>
        <v>42329.166666666672</v>
      </c>
      <c r="K2848">
        <v>1445985299</v>
      </c>
      <c r="L2848" s="9">
        <f>(K2848/86400)+DATE(1970,1,1)</f>
        <v>42304.940960648149</v>
      </c>
      <c r="M2848" t="b">
        <v>0</v>
      </c>
      <c r="N2848">
        <v>5</v>
      </c>
      <c r="O2848">
        <f>ROUND(E2848/D2848*100,0)</f>
        <v>5</v>
      </c>
      <c r="P2848">
        <f t="shared" si="44"/>
        <v>1.1000000000000001E-3</v>
      </c>
      <c r="Q2848" t="b">
        <v>0</v>
      </c>
      <c r="R2848" t="s">
        <v>8269</v>
      </c>
    </row>
    <row r="2849" spans="1:18" ht="57.6" x14ac:dyDescent="0.3">
      <c r="A2849">
        <v>715</v>
      </c>
      <c r="B2849" s="7" t="s">
        <v>716</v>
      </c>
      <c r="C2849" s="3" t="s">
        <v>4825</v>
      </c>
      <c r="D2849" s="5">
        <v>27500</v>
      </c>
      <c r="E2849" s="5">
        <v>1389</v>
      </c>
      <c r="F2849" t="s">
        <v>8220</v>
      </c>
      <c r="G2849" t="s">
        <v>8223</v>
      </c>
      <c r="H2849" t="s">
        <v>8245</v>
      </c>
      <c r="I2849">
        <v>1446693040</v>
      </c>
      <c r="J2849" s="9">
        <f>(I2849/86400)+DATE(1970,1,1)</f>
        <v>42313.132407407407</v>
      </c>
      <c r="K2849">
        <v>1443233440</v>
      </c>
      <c r="L2849" s="9">
        <f>(K2849/86400)+DATE(1970,1,1)</f>
        <v>42273.090740740736</v>
      </c>
      <c r="M2849" t="b">
        <v>0</v>
      </c>
      <c r="N2849">
        <v>12</v>
      </c>
      <c r="O2849">
        <f>ROUND(E2849/D2849*100,0)</f>
        <v>5</v>
      </c>
      <c r="P2849">
        <f t="shared" si="44"/>
        <v>3.2899999999999999E-2</v>
      </c>
      <c r="Q2849" t="b">
        <v>0</v>
      </c>
      <c r="R2849" t="s">
        <v>8271</v>
      </c>
    </row>
    <row r="2850" spans="1:18" ht="43.2" x14ac:dyDescent="0.3">
      <c r="A2850">
        <v>1179</v>
      </c>
      <c r="B2850" s="7" t="s">
        <v>1180</v>
      </c>
      <c r="C2850" s="3" t="s">
        <v>5289</v>
      </c>
      <c r="D2850" s="5">
        <v>60000</v>
      </c>
      <c r="E2850" s="5">
        <v>3200</v>
      </c>
      <c r="F2850" t="s">
        <v>8220</v>
      </c>
      <c r="G2850" t="s">
        <v>8228</v>
      </c>
      <c r="H2850" t="s">
        <v>8250</v>
      </c>
      <c r="I2850">
        <v>1446052627</v>
      </c>
      <c r="J2850" s="9">
        <f>(I2850/86400)+DATE(1970,1,1)</f>
        <v>42305.720219907409</v>
      </c>
      <c r="K2850">
        <v>1443460627</v>
      </c>
      <c r="L2850" s="9">
        <f>(K2850/86400)+DATE(1970,1,1)</f>
        <v>42275.720219907409</v>
      </c>
      <c r="M2850" t="b">
        <v>0</v>
      </c>
      <c r="N2850">
        <v>5</v>
      </c>
      <c r="O2850">
        <f>ROUND(E2850/D2850*100,0)</f>
        <v>5</v>
      </c>
      <c r="P2850">
        <f t="shared" si="44"/>
        <v>7.5700000000000003E-2</v>
      </c>
      <c r="Q2850" t="b">
        <v>0</v>
      </c>
      <c r="R2850" t="s">
        <v>8282</v>
      </c>
    </row>
    <row r="2851" spans="1:18" ht="43.2" x14ac:dyDescent="0.3">
      <c r="A2851">
        <v>2897</v>
      </c>
      <c r="B2851" s="7" t="s">
        <v>2897</v>
      </c>
      <c r="C2851" s="3" t="s">
        <v>7007</v>
      </c>
      <c r="D2851" s="5">
        <v>12000</v>
      </c>
      <c r="E2851" s="5">
        <v>550</v>
      </c>
      <c r="F2851" t="s">
        <v>8220</v>
      </c>
      <c r="G2851" t="s">
        <v>8223</v>
      </c>
      <c r="H2851" t="s">
        <v>8245</v>
      </c>
      <c r="I2851">
        <v>1444577345</v>
      </c>
      <c r="J2851" s="9">
        <f>(I2851/86400)+DATE(1970,1,1)</f>
        <v>42288.645196759258</v>
      </c>
      <c r="K2851">
        <v>1441985458</v>
      </c>
      <c r="L2851" s="9">
        <f>(K2851/86400)+DATE(1970,1,1)</f>
        <v>42258.646504629629</v>
      </c>
      <c r="M2851" t="b">
        <v>0</v>
      </c>
      <c r="N2851">
        <v>3</v>
      </c>
      <c r="O2851">
        <f>ROUND(E2851/D2851*100,0)</f>
        <v>5</v>
      </c>
      <c r="P2851">
        <f t="shared" si="44"/>
        <v>1.2999999999999999E-2</v>
      </c>
      <c r="Q2851" t="b">
        <v>0</v>
      </c>
      <c r="R2851" t="s">
        <v>8269</v>
      </c>
    </row>
    <row r="2852" spans="1:18" ht="43.2" x14ac:dyDescent="0.3">
      <c r="A2852">
        <v>191</v>
      </c>
      <c r="B2852" s="7" t="s">
        <v>193</v>
      </c>
      <c r="C2852" s="3" t="s">
        <v>4301</v>
      </c>
      <c r="D2852" s="5">
        <v>5000</v>
      </c>
      <c r="E2852" s="5">
        <v>250</v>
      </c>
      <c r="F2852" t="s">
        <v>8220</v>
      </c>
      <c r="G2852" t="s">
        <v>8225</v>
      </c>
      <c r="H2852" t="s">
        <v>8247</v>
      </c>
      <c r="I2852">
        <v>1443782138</v>
      </c>
      <c r="J2852" s="9">
        <f>(I2852/86400)+DATE(1970,1,1)</f>
        <v>42279.441412037035</v>
      </c>
      <c r="K2852">
        <v>1440326138</v>
      </c>
      <c r="L2852" s="9">
        <f>(K2852/86400)+DATE(1970,1,1)</f>
        <v>42239.441412037035</v>
      </c>
      <c r="M2852" t="b">
        <v>0</v>
      </c>
      <c r="N2852">
        <v>3</v>
      </c>
      <c r="O2852">
        <f>ROUND(E2852/D2852*100,0)</f>
        <v>5</v>
      </c>
      <c r="P2852">
        <f t="shared" si="44"/>
        <v>5.8999999999999999E-3</v>
      </c>
      <c r="Q2852" t="b">
        <v>0</v>
      </c>
      <c r="R2852" t="s">
        <v>8266</v>
      </c>
    </row>
    <row r="2853" spans="1:18" ht="43.2" x14ac:dyDescent="0.3">
      <c r="A2853">
        <v>2886</v>
      </c>
      <c r="B2853" s="7" t="s">
        <v>2886</v>
      </c>
      <c r="C2853" s="3" t="s">
        <v>6996</v>
      </c>
      <c r="D2853" s="5">
        <v>200</v>
      </c>
      <c r="E2853" s="5">
        <v>10</v>
      </c>
      <c r="F2853" t="s">
        <v>8220</v>
      </c>
      <c r="G2853" t="s">
        <v>8223</v>
      </c>
      <c r="H2853" t="s">
        <v>8245</v>
      </c>
      <c r="I2853">
        <v>1442635140</v>
      </c>
      <c r="J2853" s="9">
        <f>(I2853/86400)+DATE(1970,1,1)</f>
        <v>42266.165972222225</v>
      </c>
      <c r="K2853">
        <v>1442243484</v>
      </c>
      <c r="L2853" s="9">
        <f>(K2853/86400)+DATE(1970,1,1)</f>
        <v>42261.632916666669</v>
      </c>
      <c r="M2853" t="b">
        <v>0</v>
      </c>
      <c r="N2853">
        <v>1</v>
      </c>
      <c r="O2853">
        <f>ROUND(E2853/D2853*100,0)</f>
        <v>5</v>
      </c>
      <c r="P2853">
        <f t="shared" si="44"/>
        <v>2.0000000000000001E-4</v>
      </c>
      <c r="Q2853" t="b">
        <v>0</v>
      </c>
      <c r="R2853" t="s">
        <v>8269</v>
      </c>
    </row>
    <row r="2854" spans="1:18" ht="43.2" x14ac:dyDescent="0.3">
      <c r="A2854">
        <v>1558</v>
      </c>
      <c r="B2854" s="7" t="s">
        <v>1559</v>
      </c>
      <c r="C2854" s="3" t="s">
        <v>5668</v>
      </c>
      <c r="D2854" s="5">
        <v>750</v>
      </c>
      <c r="E2854" s="5">
        <v>35</v>
      </c>
      <c r="F2854" t="s">
        <v>8220</v>
      </c>
      <c r="G2854" t="s">
        <v>8224</v>
      </c>
      <c r="H2854" t="s">
        <v>8246</v>
      </c>
      <c r="I2854">
        <v>1440763920</v>
      </c>
      <c r="J2854" s="9">
        <f>(I2854/86400)+DATE(1970,1,1)</f>
        <v>42244.508333333331</v>
      </c>
      <c r="K2854">
        <v>1435656759</v>
      </c>
      <c r="L2854" s="9">
        <f>(K2854/86400)+DATE(1970,1,1)</f>
        <v>42185.397673611107</v>
      </c>
      <c r="M2854" t="b">
        <v>0</v>
      </c>
      <c r="N2854">
        <v>3</v>
      </c>
      <c r="O2854">
        <f>ROUND(E2854/D2854*100,0)</f>
        <v>5</v>
      </c>
      <c r="P2854">
        <f t="shared" si="44"/>
        <v>8.0000000000000004E-4</v>
      </c>
      <c r="Q2854" t="b">
        <v>0</v>
      </c>
      <c r="R2854" t="s">
        <v>8287</v>
      </c>
    </row>
    <row r="2855" spans="1:18" ht="43.2" x14ac:dyDescent="0.3">
      <c r="A2855">
        <v>2856</v>
      </c>
      <c r="B2855" s="7" t="s">
        <v>2856</v>
      </c>
      <c r="C2855" s="3" t="s">
        <v>6966</v>
      </c>
      <c r="D2855" s="5">
        <v>3000</v>
      </c>
      <c r="E2855" s="5">
        <v>146</v>
      </c>
      <c r="F2855" t="s">
        <v>8220</v>
      </c>
      <c r="G2855" t="s">
        <v>8223</v>
      </c>
      <c r="H2855" t="s">
        <v>8245</v>
      </c>
      <c r="I2855">
        <v>1439069640</v>
      </c>
      <c r="J2855" s="9">
        <f>(I2855/86400)+DATE(1970,1,1)</f>
        <v>42224.898611111115</v>
      </c>
      <c r="K2855">
        <v>1433897647</v>
      </c>
      <c r="L2855" s="9">
        <f>(K2855/86400)+DATE(1970,1,1)</f>
        <v>42165.037581018521</v>
      </c>
      <c r="M2855" t="b">
        <v>0</v>
      </c>
      <c r="N2855">
        <v>6</v>
      </c>
      <c r="O2855">
        <f>ROUND(E2855/D2855*100,0)</f>
        <v>5</v>
      </c>
      <c r="P2855">
        <f t="shared" si="44"/>
        <v>3.5000000000000001E-3</v>
      </c>
      <c r="Q2855" t="b">
        <v>0</v>
      </c>
      <c r="R2855" t="s">
        <v>8269</v>
      </c>
    </row>
    <row r="2856" spans="1:18" ht="43.2" x14ac:dyDescent="0.3">
      <c r="A2856">
        <v>551</v>
      </c>
      <c r="B2856" s="7" t="s">
        <v>552</v>
      </c>
      <c r="C2856" s="3" t="s">
        <v>4661</v>
      </c>
      <c r="D2856" s="5">
        <v>75000</v>
      </c>
      <c r="E2856" s="5">
        <v>3781</v>
      </c>
      <c r="F2856" t="s">
        <v>8220</v>
      </c>
      <c r="G2856" t="s">
        <v>8223</v>
      </c>
      <c r="H2856" t="s">
        <v>8245</v>
      </c>
      <c r="I2856">
        <v>1438451580</v>
      </c>
      <c r="J2856" s="9">
        <f>(I2856/86400)+DATE(1970,1,1)</f>
        <v>42217.745138888888</v>
      </c>
      <c r="K2856">
        <v>1434609424</v>
      </c>
      <c r="L2856" s="9">
        <f>(K2856/86400)+DATE(1970,1,1)</f>
        <v>42173.275740740741</v>
      </c>
      <c r="M2856" t="b">
        <v>0</v>
      </c>
      <c r="N2856">
        <v>28</v>
      </c>
      <c r="O2856">
        <f>ROUND(E2856/D2856*100,0)</f>
        <v>5</v>
      </c>
      <c r="P2856">
        <f t="shared" si="44"/>
        <v>8.9700000000000002E-2</v>
      </c>
      <c r="Q2856" t="b">
        <v>0</v>
      </c>
      <c r="R2856" t="s">
        <v>8270</v>
      </c>
    </row>
    <row r="2857" spans="1:18" ht="57.6" x14ac:dyDescent="0.3">
      <c r="A2857">
        <v>4025</v>
      </c>
      <c r="B2857" s="7" t="s">
        <v>4021</v>
      </c>
      <c r="C2857" s="3" t="s">
        <v>8130</v>
      </c>
      <c r="D2857" s="5">
        <v>5000</v>
      </c>
      <c r="E2857" s="5">
        <v>250</v>
      </c>
      <c r="F2857" t="s">
        <v>8220</v>
      </c>
      <c r="G2857" t="s">
        <v>8229</v>
      </c>
      <c r="H2857" t="s">
        <v>8248</v>
      </c>
      <c r="I2857">
        <v>1437889336</v>
      </c>
      <c r="J2857" s="9">
        <f>(I2857/86400)+DATE(1970,1,1)</f>
        <v>42211.237685185188</v>
      </c>
      <c r="K2857">
        <v>1432705336</v>
      </c>
      <c r="L2857" s="9">
        <f>(K2857/86400)+DATE(1970,1,1)</f>
        <v>42151.237685185188</v>
      </c>
      <c r="M2857" t="b">
        <v>0</v>
      </c>
      <c r="N2857">
        <v>4</v>
      </c>
      <c r="O2857">
        <f>ROUND(E2857/D2857*100,0)</f>
        <v>5</v>
      </c>
      <c r="P2857">
        <f t="shared" si="44"/>
        <v>5.8999999999999999E-3</v>
      </c>
      <c r="Q2857" t="b">
        <v>0</v>
      </c>
      <c r="R2857" t="s">
        <v>8269</v>
      </c>
    </row>
    <row r="2858" spans="1:18" ht="43.2" x14ac:dyDescent="0.3">
      <c r="A2858">
        <v>2131</v>
      </c>
      <c r="B2858" s="7" t="s">
        <v>2132</v>
      </c>
      <c r="C2858" s="3" t="s">
        <v>6241</v>
      </c>
      <c r="D2858" s="5">
        <v>500</v>
      </c>
      <c r="E2858" s="5">
        <v>25</v>
      </c>
      <c r="F2858" t="s">
        <v>8220</v>
      </c>
      <c r="G2858" t="s">
        <v>8223</v>
      </c>
      <c r="H2858" t="s">
        <v>8245</v>
      </c>
      <c r="I2858">
        <v>1436677091</v>
      </c>
      <c r="J2858" s="9">
        <f>(I2858/86400)+DATE(1970,1,1)</f>
        <v>42197.207071759258</v>
      </c>
      <c r="K2858">
        <v>1434085091</v>
      </c>
      <c r="L2858" s="9">
        <f>(K2858/86400)+DATE(1970,1,1)</f>
        <v>42167.207071759258</v>
      </c>
      <c r="M2858" t="b">
        <v>0</v>
      </c>
      <c r="N2858">
        <v>3</v>
      </c>
      <c r="O2858">
        <f>ROUND(E2858/D2858*100,0)</f>
        <v>5</v>
      </c>
      <c r="P2858">
        <f t="shared" si="44"/>
        <v>5.9999999999999995E-4</v>
      </c>
      <c r="Q2858" t="b">
        <v>0</v>
      </c>
      <c r="R2858" t="s">
        <v>8280</v>
      </c>
    </row>
    <row r="2859" spans="1:18" ht="43.2" x14ac:dyDescent="0.3">
      <c r="A2859">
        <v>3646</v>
      </c>
      <c r="B2859" s="7" t="s">
        <v>3644</v>
      </c>
      <c r="C2859" s="3" t="s">
        <v>7756</v>
      </c>
      <c r="D2859" s="5">
        <v>10000</v>
      </c>
      <c r="E2859" s="5">
        <v>481</v>
      </c>
      <c r="F2859" t="s">
        <v>8220</v>
      </c>
      <c r="G2859" t="s">
        <v>8223</v>
      </c>
      <c r="H2859" t="s">
        <v>8245</v>
      </c>
      <c r="I2859">
        <v>1434497400</v>
      </c>
      <c r="J2859" s="9">
        <f>(I2859/86400)+DATE(1970,1,1)</f>
        <v>42171.979166666672</v>
      </c>
      <c r="K2859">
        <v>1431770802</v>
      </c>
      <c r="L2859" s="9">
        <f>(K2859/86400)+DATE(1970,1,1)</f>
        <v>42140.421319444446</v>
      </c>
      <c r="M2859" t="b">
        <v>0</v>
      </c>
      <c r="N2859">
        <v>8</v>
      </c>
      <c r="O2859">
        <f>ROUND(E2859/D2859*100,0)</f>
        <v>5</v>
      </c>
      <c r="P2859">
        <f t="shared" si="44"/>
        <v>1.14E-2</v>
      </c>
      <c r="Q2859" t="b">
        <v>0</v>
      </c>
      <c r="R2859" t="s">
        <v>8303</v>
      </c>
    </row>
    <row r="2860" spans="1:18" ht="43.2" x14ac:dyDescent="0.3">
      <c r="A2860">
        <v>3900</v>
      </c>
      <c r="B2860" s="7" t="s">
        <v>3897</v>
      </c>
      <c r="C2860" s="3" t="s">
        <v>8008</v>
      </c>
      <c r="D2860" s="5">
        <v>2500</v>
      </c>
      <c r="E2860" s="5">
        <v>135</v>
      </c>
      <c r="F2860" t="s">
        <v>8220</v>
      </c>
      <c r="G2860" t="s">
        <v>8223</v>
      </c>
      <c r="H2860" t="s">
        <v>8245</v>
      </c>
      <c r="I2860">
        <v>1433988791</v>
      </c>
      <c r="J2860" s="9">
        <f>(I2860/86400)+DATE(1970,1,1)</f>
        <v>42166.092488425929</v>
      </c>
      <c r="K2860">
        <v>1431396791</v>
      </c>
      <c r="L2860" s="9">
        <f>(K2860/86400)+DATE(1970,1,1)</f>
        <v>42136.092488425929</v>
      </c>
      <c r="M2860" t="b">
        <v>0</v>
      </c>
      <c r="N2860">
        <v>5</v>
      </c>
      <c r="O2860">
        <f>ROUND(E2860/D2860*100,0)</f>
        <v>5</v>
      </c>
      <c r="P2860">
        <f t="shared" si="44"/>
        <v>3.2000000000000002E-3</v>
      </c>
      <c r="Q2860" t="b">
        <v>0</v>
      </c>
      <c r="R2860" t="s">
        <v>8269</v>
      </c>
    </row>
    <row r="2861" spans="1:18" ht="57.6" x14ac:dyDescent="0.3">
      <c r="A2861">
        <v>4089</v>
      </c>
      <c r="B2861" s="7" t="s">
        <v>4085</v>
      </c>
      <c r="C2861" s="3" t="s">
        <v>8192</v>
      </c>
      <c r="D2861" s="5">
        <v>5000</v>
      </c>
      <c r="E2861" s="5">
        <v>240</v>
      </c>
      <c r="F2861" t="s">
        <v>8220</v>
      </c>
      <c r="G2861" t="s">
        <v>8223</v>
      </c>
      <c r="H2861" t="s">
        <v>8245</v>
      </c>
      <c r="I2861">
        <v>1433093700</v>
      </c>
      <c r="J2861" s="9">
        <f>(I2861/86400)+DATE(1970,1,1)</f>
        <v>42155.732638888891</v>
      </c>
      <c r="K2861">
        <v>1430242488</v>
      </c>
      <c r="L2861" s="9">
        <f>(K2861/86400)+DATE(1970,1,1)</f>
        <v>42122.732499999998</v>
      </c>
      <c r="M2861" t="b">
        <v>0</v>
      </c>
      <c r="N2861">
        <v>8</v>
      </c>
      <c r="O2861">
        <f>ROUND(E2861/D2861*100,0)</f>
        <v>5</v>
      </c>
      <c r="P2861">
        <f t="shared" si="44"/>
        <v>5.7000000000000002E-3</v>
      </c>
      <c r="Q2861" t="b">
        <v>0</v>
      </c>
      <c r="R2861" t="s">
        <v>8269</v>
      </c>
    </row>
    <row r="2862" spans="1:18" ht="43.2" x14ac:dyDescent="0.3">
      <c r="A2862">
        <v>668</v>
      </c>
      <c r="B2862" s="7" t="s">
        <v>669</v>
      </c>
      <c r="C2862" s="3" t="s">
        <v>4778</v>
      </c>
      <c r="D2862" s="5">
        <v>15000</v>
      </c>
      <c r="E2862" s="5">
        <v>684</v>
      </c>
      <c r="F2862" t="s">
        <v>8220</v>
      </c>
      <c r="G2862" t="s">
        <v>8223</v>
      </c>
      <c r="H2862" t="s">
        <v>8245</v>
      </c>
      <c r="I2862">
        <v>1431374222</v>
      </c>
      <c r="J2862" s="9">
        <f>(I2862/86400)+DATE(1970,1,1)</f>
        <v>42135.831273148149</v>
      </c>
      <c r="K2862">
        <v>1427486222</v>
      </c>
      <c r="L2862" s="9">
        <f>(K2862/86400)+DATE(1970,1,1)</f>
        <v>42090.831273148149</v>
      </c>
      <c r="M2862" t="b">
        <v>0</v>
      </c>
      <c r="N2862">
        <v>25</v>
      </c>
      <c r="O2862">
        <f>ROUND(E2862/D2862*100,0)</f>
        <v>5</v>
      </c>
      <c r="P2862">
        <f t="shared" si="44"/>
        <v>1.6299999999999999E-2</v>
      </c>
      <c r="Q2862" t="b">
        <v>0</v>
      </c>
      <c r="R2862" t="s">
        <v>8271</v>
      </c>
    </row>
    <row r="2863" spans="1:18" ht="43.2" x14ac:dyDescent="0.3">
      <c r="A2863">
        <v>3090</v>
      </c>
      <c r="B2863" s="7" t="s">
        <v>3090</v>
      </c>
      <c r="C2863" s="3" t="s">
        <v>7200</v>
      </c>
      <c r="D2863" s="5">
        <v>225000</v>
      </c>
      <c r="E2863" s="5">
        <v>11432</v>
      </c>
      <c r="F2863" t="s">
        <v>8220</v>
      </c>
      <c r="G2863" t="s">
        <v>8223</v>
      </c>
      <c r="H2863" t="s">
        <v>8245</v>
      </c>
      <c r="I2863">
        <v>1430505545</v>
      </c>
      <c r="J2863" s="9">
        <f>(I2863/86400)+DATE(1970,1,1)</f>
        <v>42125.777141203704</v>
      </c>
      <c r="K2863">
        <v>1425325145</v>
      </c>
      <c r="L2863" s="9">
        <f>(K2863/86400)+DATE(1970,1,1)</f>
        <v>42065.818807870368</v>
      </c>
      <c r="M2863" t="b">
        <v>0</v>
      </c>
      <c r="N2863">
        <v>9</v>
      </c>
      <c r="O2863">
        <f>ROUND(E2863/D2863*100,0)</f>
        <v>5</v>
      </c>
      <c r="P2863">
        <f t="shared" si="44"/>
        <v>0.27179999999999999</v>
      </c>
      <c r="Q2863" t="b">
        <v>0</v>
      </c>
      <c r="R2863" t="s">
        <v>8301</v>
      </c>
    </row>
    <row r="2864" spans="1:18" ht="43.2" x14ac:dyDescent="0.3">
      <c r="A2864">
        <v>3895</v>
      </c>
      <c r="B2864" s="7" t="s">
        <v>3892</v>
      </c>
      <c r="C2864" s="3" t="s">
        <v>8003</v>
      </c>
      <c r="D2864" s="5">
        <v>1000</v>
      </c>
      <c r="E2864" s="5">
        <v>50</v>
      </c>
      <c r="F2864" t="s">
        <v>8220</v>
      </c>
      <c r="G2864" t="s">
        <v>8223</v>
      </c>
      <c r="H2864" t="s">
        <v>8245</v>
      </c>
      <c r="I2864">
        <v>1425103218</v>
      </c>
      <c r="J2864" s="9">
        <f>(I2864/86400)+DATE(1970,1,1)</f>
        <v>42063.250208333338</v>
      </c>
      <c r="K2864">
        <v>1422424818</v>
      </c>
      <c r="L2864" s="9">
        <f>(K2864/86400)+DATE(1970,1,1)</f>
        <v>42032.250208333338</v>
      </c>
      <c r="M2864" t="b">
        <v>0</v>
      </c>
      <c r="N2864">
        <v>1</v>
      </c>
      <c r="O2864">
        <f>ROUND(E2864/D2864*100,0)</f>
        <v>5</v>
      </c>
      <c r="P2864">
        <f t="shared" si="44"/>
        <v>1.1999999999999999E-3</v>
      </c>
      <c r="Q2864" t="b">
        <v>0</v>
      </c>
      <c r="R2864" t="s">
        <v>8269</v>
      </c>
    </row>
    <row r="2865" spans="1:18" ht="43.2" x14ac:dyDescent="0.3">
      <c r="A2865">
        <v>1574</v>
      </c>
      <c r="B2865" s="7" t="s">
        <v>1575</v>
      </c>
      <c r="C2865" s="3" t="s">
        <v>5684</v>
      </c>
      <c r="D2865" s="5">
        <v>10000</v>
      </c>
      <c r="E2865" s="5">
        <v>506</v>
      </c>
      <c r="F2865" t="s">
        <v>8219</v>
      </c>
      <c r="G2865" t="s">
        <v>8223</v>
      </c>
      <c r="H2865" t="s">
        <v>8245</v>
      </c>
      <c r="I2865">
        <v>1424211329</v>
      </c>
      <c r="J2865" s="9">
        <f>(I2865/86400)+DATE(1970,1,1)</f>
        <v>42052.927418981482</v>
      </c>
      <c r="K2865">
        <v>1421187329</v>
      </c>
      <c r="L2865" s="9">
        <f>(K2865/86400)+DATE(1970,1,1)</f>
        <v>42017.927418981482</v>
      </c>
      <c r="M2865" t="b">
        <v>0</v>
      </c>
      <c r="N2865">
        <v>6</v>
      </c>
      <c r="O2865">
        <f>ROUND(E2865/D2865*100,0)</f>
        <v>5</v>
      </c>
      <c r="P2865">
        <f t="shared" si="44"/>
        <v>1.2E-2</v>
      </c>
      <c r="Q2865" t="b">
        <v>0</v>
      </c>
      <c r="R2865" t="s">
        <v>8288</v>
      </c>
    </row>
    <row r="2866" spans="1:18" ht="43.2" x14ac:dyDescent="0.3">
      <c r="A2866">
        <v>1790</v>
      </c>
      <c r="B2866" s="7" t="s">
        <v>1791</v>
      </c>
      <c r="C2866" s="3" t="s">
        <v>5900</v>
      </c>
      <c r="D2866" s="5">
        <v>33000</v>
      </c>
      <c r="E2866" s="5">
        <v>1636</v>
      </c>
      <c r="F2866" t="s">
        <v>8220</v>
      </c>
      <c r="G2866" t="s">
        <v>8223</v>
      </c>
      <c r="H2866" t="s">
        <v>8245</v>
      </c>
      <c r="I2866">
        <v>1423152678</v>
      </c>
      <c r="J2866" s="9">
        <f>(I2866/86400)+DATE(1970,1,1)</f>
        <v>42040.674513888887</v>
      </c>
      <c r="K2866">
        <v>1420560678</v>
      </c>
      <c r="L2866" s="9">
        <f>(K2866/86400)+DATE(1970,1,1)</f>
        <v>42010.674513888887</v>
      </c>
      <c r="M2866" t="b">
        <v>1</v>
      </c>
      <c r="N2866">
        <v>15</v>
      </c>
      <c r="O2866">
        <f>ROUND(E2866/D2866*100,0)</f>
        <v>5</v>
      </c>
      <c r="P2866">
        <f t="shared" si="44"/>
        <v>3.8899999999999997E-2</v>
      </c>
      <c r="Q2866" t="b">
        <v>0</v>
      </c>
      <c r="R2866" t="s">
        <v>8283</v>
      </c>
    </row>
    <row r="2867" spans="1:18" ht="43.2" x14ac:dyDescent="0.3">
      <c r="A2867">
        <v>2871</v>
      </c>
      <c r="B2867" s="7" t="s">
        <v>2871</v>
      </c>
      <c r="C2867" s="3" t="s">
        <v>6981</v>
      </c>
      <c r="D2867" s="5">
        <v>10000</v>
      </c>
      <c r="E2867" s="5">
        <v>467</v>
      </c>
      <c r="F2867" t="s">
        <v>8220</v>
      </c>
      <c r="G2867" t="s">
        <v>8223</v>
      </c>
      <c r="H2867" t="s">
        <v>8245</v>
      </c>
      <c r="I2867">
        <v>1419183813</v>
      </c>
      <c r="J2867" s="9">
        <f>(I2867/86400)+DATE(1970,1,1)</f>
        <v>41994.738576388889</v>
      </c>
      <c r="K2867">
        <v>1417455813</v>
      </c>
      <c r="L2867" s="9">
        <f>(K2867/86400)+DATE(1970,1,1)</f>
        <v>41974.738576388889</v>
      </c>
      <c r="M2867" t="b">
        <v>0</v>
      </c>
      <c r="N2867">
        <v>13</v>
      </c>
      <c r="O2867">
        <f>ROUND(E2867/D2867*100,0)</f>
        <v>5</v>
      </c>
      <c r="P2867">
        <f t="shared" si="44"/>
        <v>1.11E-2</v>
      </c>
      <c r="Q2867" t="b">
        <v>0</v>
      </c>
      <c r="R2867" t="s">
        <v>8269</v>
      </c>
    </row>
    <row r="2868" spans="1:18" ht="28.8" x14ac:dyDescent="0.3">
      <c r="A2868">
        <v>1412</v>
      </c>
      <c r="B2868" s="7" t="s">
        <v>1413</v>
      </c>
      <c r="C2868" s="3" t="s">
        <v>5522</v>
      </c>
      <c r="D2868" s="5">
        <v>7000</v>
      </c>
      <c r="E2868" s="5">
        <v>320</v>
      </c>
      <c r="F2868" t="s">
        <v>8220</v>
      </c>
      <c r="G2868" t="s">
        <v>8223</v>
      </c>
      <c r="H2868" t="s">
        <v>8245</v>
      </c>
      <c r="I2868">
        <v>1417656699</v>
      </c>
      <c r="J2868" s="9">
        <f>(I2868/86400)+DATE(1970,1,1)</f>
        <v>41977.063645833332</v>
      </c>
      <c r="K2868">
        <v>1415064699</v>
      </c>
      <c r="L2868" s="9">
        <f>(K2868/86400)+DATE(1970,1,1)</f>
        <v>41947.063645833332</v>
      </c>
      <c r="M2868" t="b">
        <v>0</v>
      </c>
      <c r="N2868">
        <v>13</v>
      </c>
      <c r="O2868">
        <f>ROUND(E2868/D2868*100,0)</f>
        <v>5</v>
      </c>
      <c r="P2868">
        <f t="shared" si="44"/>
        <v>7.6E-3</v>
      </c>
      <c r="Q2868" t="b">
        <v>0</v>
      </c>
      <c r="R2868" t="s">
        <v>8285</v>
      </c>
    </row>
    <row r="2869" spans="1:18" ht="57.6" x14ac:dyDescent="0.3">
      <c r="A2869">
        <v>918</v>
      </c>
      <c r="B2869" s="7" t="s">
        <v>919</v>
      </c>
      <c r="C2869" s="3" t="s">
        <v>5028</v>
      </c>
      <c r="D2869" s="5">
        <v>3900</v>
      </c>
      <c r="E2869" s="5">
        <v>196</v>
      </c>
      <c r="F2869" t="s">
        <v>8220</v>
      </c>
      <c r="G2869" t="s">
        <v>8224</v>
      </c>
      <c r="H2869" t="s">
        <v>8246</v>
      </c>
      <c r="I2869">
        <v>1417474761</v>
      </c>
      <c r="J2869" s="9">
        <f>(I2869/86400)+DATE(1970,1,1)</f>
        <v>41974.957881944443</v>
      </c>
      <c r="K2869">
        <v>1414879161</v>
      </c>
      <c r="L2869" s="9">
        <f>(K2869/86400)+DATE(1970,1,1)</f>
        <v>41944.916215277779</v>
      </c>
      <c r="M2869" t="b">
        <v>0</v>
      </c>
      <c r="N2869">
        <v>10</v>
      </c>
      <c r="O2869">
        <f>ROUND(E2869/D2869*100,0)</f>
        <v>5</v>
      </c>
      <c r="P2869">
        <f t="shared" si="44"/>
        <v>4.7000000000000002E-3</v>
      </c>
      <c r="Q2869" t="b">
        <v>0</v>
      </c>
      <c r="R2869" t="s">
        <v>8276</v>
      </c>
    </row>
    <row r="2870" spans="1:18" x14ac:dyDescent="0.3">
      <c r="A2870">
        <v>3861</v>
      </c>
      <c r="B2870" s="7" t="s">
        <v>3858</v>
      </c>
      <c r="C2870" s="3" t="s">
        <v>7970</v>
      </c>
      <c r="D2870" s="5">
        <v>2000</v>
      </c>
      <c r="E2870" s="5">
        <v>100</v>
      </c>
      <c r="F2870" t="s">
        <v>8220</v>
      </c>
      <c r="G2870" t="s">
        <v>8223</v>
      </c>
      <c r="H2870" t="s">
        <v>8245</v>
      </c>
      <c r="I2870">
        <v>1415828820</v>
      </c>
      <c r="J2870" s="9">
        <f>(I2870/86400)+DATE(1970,1,1)</f>
        <v>41955.907638888893</v>
      </c>
      <c r="K2870">
        <v>1412258977</v>
      </c>
      <c r="L2870" s="9">
        <f>(K2870/86400)+DATE(1970,1,1)</f>
        <v>41914.590011574073</v>
      </c>
      <c r="M2870" t="b">
        <v>0</v>
      </c>
      <c r="N2870">
        <v>1</v>
      </c>
      <c r="O2870">
        <f>ROUND(E2870/D2870*100,0)</f>
        <v>5</v>
      </c>
      <c r="P2870">
        <f t="shared" si="44"/>
        <v>2.3999999999999998E-3</v>
      </c>
      <c r="Q2870" t="b">
        <v>0</v>
      </c>
      <c r="R2870" t="s">
        <v>8269</v>
      </c>
    </row>
    <row r="2871" spans="1:18" ht="43.2" x14ac:dyDescent="0.3">
      <c r="A2871">
        <v>2904</v>
      </c>
      <c r="B2871" s="7" t="s">
        <v>2904</v>
      </c>
      <c r="C2871" s="3" t="s">
        <v>7014</v>
      </c>
      <c r="D2871" s="5">
        <v>1500</v>
      </c>
      <c r="E2871" s="5">
        <v>75</v>
      </c>
      <c r="F2871" t="s">
        <v>8220</v>
      </c>
      <c r="G2871" t="s">
        <v>8224</v>
      </c>
      <c r="H2871" t="s">
        <v>8246</v>
      </c>
      <c r="I2871">
        <v>1415534400</v>
      </c>
      <c r="J2871" s="9">
        <f>(I2871/86400)+DATE(1970,1,1)</f>
        <v>41952.5</v>
      </c>
      <c r="K2871">
        <v>1414538031</v>
      </c>
      <c r="L2871" s="9">
        <f>(K2871/86400)+DATE(1970,1,1)</f>
        <v>41940.967951388891</v>
      </c>
      <c r="M2871" t="b">
        <v>0</v>
      </c>
      <c r="N2871">
        <v>4</v>
      </c>
      <c r="O2871">
        <f>ROUND(E2871/D2871*100,0)</f>
        <v>5</v>
      </c>
      <c r="P2871">
        <f t="shared" si="44"/>
        <v>1.8E-3</v>
      </c>
      <c r="Q2871" t="b">
        <v>0</v>
      </c>
      <c r="R2871" t="s">
        <v>8269</v>
      </c>
    </row>
    <row r="2872" spans="1:18" ht="43.2" x14ac:dyDescent="0.3">
      <c r="A2872">
        <v>1709</v>
      </c>
      <c r="B2872" s="7" t="s">
        <v>1710</v>
      </c>
      <c r="C2872" s="3" t="s">
        <v>5819</v>
      </c>
      <c r="D2872" s="5">
        <v>1750</v>
      </c>
      <c r="E2872" s="5">
        <v>85</v>
      </c>
      <c r="F2872" t="s">
        <v>8220</v>
      </c>
      <c r="G2872" t="s">
        <v>8223</v>
      </c>
      <c r="H2872" t="s">
        <v>8245</v>
      </c>
      <c r="I2872">
        <v>1409513940</v>
      </c>
      <c r="J2872" s="9">
        <f>(I2872/86400)+DATE(1970,1,1)</f>
        <v>41882.818749999999</v>
      </c>
      <c r="K2872">
        <v>1405949514</v>
      </c>
      <c r="L2872" s="9">
        <f>(K2872/86400)+DATE(1970,1,1)</f>
        <v>41841.563819444447</v>
      </c>
      <c r="M2872" t="b">
        <v>0</v>
      </c>
      <c r="N2872">
        <v>4</v>
      </c>
      <c r="O2872">
        <f>ROUND(E2872/D2872*100,0)</f>
        <v>5</v>
      </c>
      <c r="P2872">
        <f t="shared" si="44"/>
        <v>2E-3</v>
      </c>
      <c r="Q2872" t="b">
        <v>0</v>
      </c>
      <c r="R2872" t="s">
        <v>8291</v>
      </c>
    </row>
    <row r="2873" spans="1:18" ht="57.6" x14ac:dyDescent="0.3">
      <c r="A2873">
        <v>156</v>
      </c>
      <c r="B2873" s="7" t="s">
        <v>158</v>
      </c>
      <c r="C2873" s="3" t="s">
        <v>4266</v>
      </c>
      <c r="D2873" s="5">
        <v>35000</v>
      </c>
      <c r="E2873" s="5">
        <v>1785</v>
      </c>
      <c r="F2873" t="s">
        <v>8219</v>
      </c>
      <c r="G2873" t="s">
        <v>8228</v>
      </c>
      <c r="H2873" t="s">
        <v>8250</v>
      </c>
      <c r="I2873">
        <v>1407034796</v>
      </c>
      <c r="J2873" s="9">
        <f>(I2873/86400)+DATE(1970,1,1)</f>
        <v>41854.124953703707</v>
      </c>
      <c r="K2873">
        <v>1401850796</v>
      </c>
      <c r="L2873" s="9">
        <f>(K2873/86400)+DATE(1970,1,1)</f>
        <v>41794.124953703707</v>
      </c>
      <c r="M2873" t="b">
        <v>0</v>
      </c>
      <c r="N2873">
        <v>15</v>
      </c>
      <c r="O2873">
        <f>ROUND(E2873/D2873*100,0)</f>
        <v>5</v>
      </c>
      <c r="P2873">
        <f t="shared" si="44"/>
        <v>4.2700000000000002E-2</v>
      </c>
      <c r="Q2873" t="b">
        <v>0</v>
      </c>
      <c r="R2873" t="s">
        <v>8265</v>
      </c>
    </row>
    <row r="2874" spans="1:18" ht="43.2" x14ac:dyDescent="0.3">
      <c r="A2874">
        <v>3857</v>
      </c>
      <c r="B2874" s="7" t="s">
        <v>3854</v>
      </c>
      <c r="C2874" s="3" t="s">
        <v>7966</v>
      </c>
      <c r="D2874" s="5">
        <v>5000</v>
      </c>
      <c r="E2874" s="5">
        <v>260</v>
      </c>
      <c r="F2874" t="s">
        <v>8220</v>
      </c>
      <c r="G2874" t="s">
        <v>8223</v>
      </c>
      <c r="H2874" t="s">
        <v>8245</v>
      </c>
      <c r="I2874">
        <v>1406913120</v>
      </c>
      <c r="J2874" s="9">
        <f>(I2874/86400)+DATE(1970,1,1)</f>
        <v>41852.716666666667</v>
      </c>
      <c r="K2874">
        <v>1404927690</v>
      </c>
      <c r="L2874" s="9">
        <f>(K2874/86400)+DATE(1970,1,1)</f>
        <v>41829.73715277778</v>
      </c>
      <c r="M2874" t="b">
        <v>0</v>
      </c>
      <c r="N2874">
        <v>4</v>
      </c>
      <c r="O2874">
        <f>ROUND(E2874/D2874*100,0)</f>
        <v>5</v>
      </c>
      <c r="P2874">
        <f t="shared" si="44"/>
        <v>6.1999999999999998E-3</v>
      </c>
      <c r="Q2874" t="b">
        <v>0</v>
      </c>
      <c r="R2874" t="s">
        <v>8269</v>
      </c>
    </row>
    <row r="2875" spans="1:18" ht="43.2" x14ac:dyDescent="0.3">
      <c r="A2875">
        <v>1981</v>
      </c>
      <c r="B2875" s="7" t="s">
        <v>1982</v>
      </c>
      <c r="C2875" s="3" t="s">
        <v>6091</v>
      </c>
      <c r="D2875" s="5">
        <v>7500</v>
      </c>
      <c r="E2875" s="5">
        <v>381</v>
      </c>
      <c r="F2875" t="s">
        <v>8220</v>
      </c>
      <c r="G2875" t="s">
        <v>8228</v>
      </c>
      <c r="H2875" t="s">
        <v>8250</v>
      </c>
      <c r="I2875">
        <v>1404926665</v>
      </c>
      <c r="J2875" s="9">
        <f>(I2875/86400)+DATE(1970,1,1)</f>
        <v>41829.725289351853</v>
      </c>
      <c r="K2875">
        <v>1402334665</v>
      </c>
      <c r="L2875" s="9">
        <f>(K2875/86400)+DATE(1970,1,1)</f>
        <v>41799.725289351853</v>
      </c>
      <c r="M2875" t="b">
        <v>0</v>
      </c>
      <c r="N2875">
        <v>12</v>
      </c>
      <c r="O2875">
        <f>ROUND(E2875/D2875*100,0)</f>
        <v>5</v>
      </c>
      <c r="P2875">
        <f t="shared" si="44"/>
        <v>9.1000000000000004E-3</v>
      </c>
      <c r="Q2875" t="b">
        <v>0</v>
      </c>
      <c r="R2875" t="s">
        <v>8294</v>
      </c>
    </row>
    <row r="2876" spans="1:18" ht="43.2" x14ac:dyDescent="0.3">
      <c r="A2876">
        <v>2895</v>
      </c>
      <c r="B2876" s="7" t="s">
        <v>2895</v>
      </c>
      <c r="C2876" s="3" t="s">
        <v>7005</v>
      </c>
      <c r="D2876" s="5">
        <v>500</v>
      </c>
      <c r="E2876" s="5">
        <v>23</v>
      </c>
      <c r="F2876" t="s">
        <v>8220</v>
      </c>
      <c r="G2876" t="s">
        <v>8223</v>
      </c>
      <c r="H2876" t="s">
        <v>8245</v>
      </c>
      <c r="I2876">
        <v>1403470800</v>
      </c>
      <c r="J2876" s="9">
        <f>(I2876/86400)+DATE(1970,1,1)</f>
        <v>41812.875</v>
      </c>
      <c r="K2876">
        <v>1403356792</v>
      </c>
      <c r="L2876" s="9">
        <f>(K2876/86400)+DATE(1970,1,1)</f>
        <v>41811.555462962962</v>
      </c>
      <c r="M2876" t="b">
        <v>0</v>
      </c>
      <c r="N2876">
        <v>4</v>
      </c>
      <c r="O2876">
        <f>ROUND(E2876/D2876*100,0)</f>
        <v>5</v>
      </c>
      <c r="P2876">
        <f t="shared" si="44"/>
        <v>5.9999999999999995E-4</v>
      </c>
      <c r="Q2876" t="b">
        <v>0</v>
      </c>
      <c r="R2876" t="s">
        <v>8269</v>
      </c>
    </row>
    <row r="2877" spans="1:18" ht="43.2" x14ac:dyDescent="0.3">
      <c r="A2877">
        <v>1104</v>
      </c>
      <c r="B2877" s="7" t="s">
        <v>1105</v>
      </c>
      <c r="C2877" s="3" t="s">
        <v>5214</v>
      </c>
      <c r="D2877" s="5">
        <v>60000</v>
      </c>
      <c r="E2877" s="5">
        <v>2971</v>
      </c>
      <c r="F2877" t="s">
        <v>8220</v>
      </c>
      <c r="G2877" t="s">
        <v>8224</v>
      </c>
      <c r="H2877" t="s">
        <v>8246</v>
      </c>
      <c r="I2877">
        <v>1402480221</v>
      </c>
      <c r="J2877" s="9">
        <f>(I2877/86400)+DATE(1970,1,1)</f>
        <v>41801.40996527778</v>
      </c>
      <c r="K2877">
        <v>1399888221</v>
      </c>
      <c r="L2877" s="9">
        <f>(K2877/86400)+DATE(1970,1,1)</f>
        <v>41771.40996527778</v>
      </c>
      <c r="M2877" t="b">
        <v>0</v>
      </c>
      <c r="N2877">
        <v>37</v>
      </c>
      <c r="O2877">
        <f>ROUND(E2877/D2877*100,0)</f>
        <v>5</v>
      </c>
      <c r="P2877">
        <f t="shared" si="44"/>
        <v>7.1099999999999997E-2</v>
      </c>
      <c r="Q2877" t="b">
        <v>0</v>
      </c>
      <c r="R2877" t="s">
        <v>8280</v>
      </c>
    </row>
    <row r="2878" spans="1:18" ht="43.2" x14ac:dyDescent="0.3">
      <c r="A2878">
        <v>761</v>
      </c>
      <c r="B2878" s="7" t="s">
        <v>762</v>
      </c>
      <c r="C2878" s="3" t="s">
        <v>4871</v>
      </c>
      <c r="D2878" s="5">
        <v>5000</v>
      </c>
      <c r="E2878" s="5">
        <v>235</v>
      </c>
      <c r="F2878" t="s">
        <v>8220</v>
      </c>
      <c r="G2878" t="s">
        <v>8223</v>
      </c>
      <c r="H2878" t="s">
        <v>8245</v>
      </c>
      <c r="I2878">
        <v>1391364126</v>
      </c>
      <c r="J2878" s="9">
        <f>(I2878/86400)+DATE(1970,1,1)</f>
        <v>41672.751458333332</v>
      </c>
      <c r="K2878">
        <v>1388772126</v>
      </c>
      <c r="L2878" s="9">
        <f>(K2878/86400)+DATE(1970,1,1)</f>
        <v>41642.751458333332</v>
      </c>
      <c r="M2878" t="b">
        <v>0</v>
      </c>
      <c r="N2878">
        <v>6</v>
      </c>
      <c r="O2878">
        <f>ROUND(E2878/D2878*100,0)</f>
        <v>5</v>
      </c>
      <c r="P2878">
        <f t="shared" si="44"/>
        <v>5.5999999999999999E-3</v>
      </c>
      <c r="Q2878" t="b">
        <v>0</v>
      </c>
      <c r="R2878" t="s">
        <v>8273</v>
      </c>
    </row>
    <row r="2879" spans="1:18" ht="43.2" x14ac:dyDescent="0.3">
      <c r="A2879">
        <v>1102</v>
      </c>
      <c r="B2879" s="7" t="s">
        <v>1103</v>
      </c>
      <c r="C2879" s="3" t="s">
        <v>5212</v>
      </c>
      <c r="D2879" s="5">
        <v>8000</v>
      </c>
      <c r="E2879" s="5">
        <v>425</v>
      </c>
      <c r="F2879" t="s">
        <v>8220</v>
      </c>
      <c r="G2879" t="s">
        <v>8223</v>
      </c>
      <c r="H2879" t="s">
        <v>8245</v>
      </c>
      <c r="I2879">
        <v>1386568740</v>
      </c>
      <c r="J2879" s="9">
        <f>(I2879/86400)+DATE(1970,1,1)</f>
        <v>41617.249305555553</v>
      </c>
      <c r="K2879">
        <v>1383095125</v>
      </c>
      <c r="L2879" s="9">
        <f>(K2879/86400)+DATE(1970,1,1)</f>
        <v>41577.045428240745</v>
      </c>
      <c r="M2879" t="b">
        <v>0</v>
      </c>
      <c r="N2879">
        <v>24</v>
      </c>
      <c r="O2879">
        <f>ROUND(E2879/D2879*100,0)</f>
        <v>5</v>
      </c>
      <c r="P2879">
        <f t="shared" si="44"/>
        <v>1.0200000000000001E-2</v>
      </c>
      <c r="Q2879" t="b">
        <v>0</v>
      </c>
      <c r="R2879" t="s">
        <v>8280</v>
      </c>
    </row>
    <row r="2880" spans="1:18" ht="57.6" x14ac:dyDescent="0.3">
      <c r="A2880">
        <v>434</v>
      </c>
      <c r="B2880" s="7" t="s">
        <v>435</v>
      </c>
      <c r="C2880" s="3" t="s">
        <v>4544</v>
      </c>
      <c r="D2880" s="5">
        <v>2500</v>
      </c>
      <c r="E2880" s="5">
        <v>125</v>
      </c>
      <c r="F2880" t="s">
        <v>8220</v>
      </c>
      <c r="G2880" t="s">
        <v>8223</v>
      </c>
      <c r="H2880" t="s">
        <v>8245</v>
      </c>
      <c r="I2880">
        <v>1385931702</v>
      </c>
      <c r="J2880" s="9">
        <f>(I2880/86400)+DATE(1970,1,1)</f>
        <v>41609.876180555555</v>
      </c>
      <c r="K2880">
        <v>1383076902</v>
      </c>
      <c r="L2880" s="9">
        <f>(K2880/86400)+DATE(1970,1,1)</f>
        <v>41576.834513888891</v>
      </c>
      <c r="M2880" t="b">
        <v>0</v>
      </c>
      <c r="N2880">
        <v>2</v>
      </c>
      <c r="O2880">
        <f>ROUND(E2880/D2880*100,0)</f>
        <v>5</v>
      </c>
      <c r="P2880">
        <f t="shared" si="44"/>
        <v>3.0000000000000001E-3</v>
      </c>
      <c r="Q2880" t="b">
        <v>0</v>
      </c>
      <c r="R2880" t="s">
        <v>8268</v>
      </c>
    </row>
    <row r="2881" spans="1:18" ht="43.2" x14ac:dyDescent="0.3">
      <c r="A2881">
        <v>871</v>
      </c>
      <c r="B2881" s="7" t="s">
        <v>872</v>
      </c>
      <c r="C2881" s="3" t="s">
        <v>4981</v>
      </c>
      <c r="D2881" s="5">
        <v>6000</v>
      </c>
      <c r="E2881" s="5">
        <v>325</v>
      </c>
      <c r="F2881" t="s">
        <v>8220</v>
      </c>
      <c r="G2881" t="s">
        <v>8223</v>
      </c>
      <c r="H2881" t="s">
        <v>8245</v>
      </c>
      <c r="I2881">
        <v>1385735295</v>
      </c>
      <c r="J2881" s="9">
        <f>(I2881/86400)+DATE(1970,1,1)</f>
        <v>41607.602951388893</v>
      </c>
      <c r="K2881">
        <v>1383139695</v>
      </c>
      <c r="L2881" s="9">
        <f>(K2881/86400)+DATE(1970,1,1)</f>
        <v>41577.561284722222</v>
      </c>
      <c r="M2881" t="b">
        <v>0</v>
      </c>
      <c r="N2881">
        <v>12</v>
      </c>
      <c r="O2881">
        <f>ROUND(E2881/D2881*100,0)</f>
        <v>5</v>
      </c>
      <c r="P2881">
        <f t="shared" si="44"/>
        <v>7.7999999999999996E-3</v>
      </c>
      <c r="Q2881" t="b">
        <v>0</v>
      </c>
      <c r="R2881" t="s">
        <v>8276</v>
      </c>
    </row>
    <row r="2882" spans="1:18" ht="43.2" x14ac:dyDescent="0.3">
      <c r="A2882">
        <v>1095</v>
      </c>
      <c r="B2882" s="7" t="s">
        <v>1096</v>
      </c>
      <c r="C2882" s="3" t="s">
        <v>5205</v>
      </c>
      <c r="D2882" s="5">
        <v>500000</v>
      </c>
      <c r="E2882" s="5">
        <v>25174</v>
      </c>
      <c r="F2882" t="s">
        <v>8220</v>
      </c>
      <c r="G2882" t="s">
        <v>8223</v>
      </c>
      <c r="H2882" t="s">
        <v>8245</v>
      </c>
      <c r="I2882">
        <v>1377867220</v>
      </c>
      <c r="J2882" s="9">
        <f>(I2882/86400)+DATE(1970,1,1)</f>
        <v>41516.537268518521</v>
      </c>
      <c r="K2882">
        <v>1375275220</v>
      </c>
      <c r="L2882" s="9">
        <f>(K2882/86400)+DATE(1970,1,1)</f>
        <v>41486.537268518521</v>
      </c>
      <c r="M2882" t="b">
        <v>0</v>
      </c>
      <c r="N2882">
        <v>94</v>
      </c>
      <c r="O2882">
        <f>ROUND(E2882/D2882*100,0)</f>
        <v>5</v>
      </c>
      <c r="P2882">
        <f t="shared" si="44"/>
        <v>0.60680000000000001</v>
      </c>
      <c r="Q2882" t="b">
        <v>0</v>
      </c>
      <c r="R2882" t="s">
        <v>8280</v>
      </c>
    </row>
    <row r="2883" spans="1:18" ht="28.8" x14ac:dyDescent="0.3">
      <c r="A2883">
        <v>1075</v>
      </c>
      <c r="B2883" s="7" t="s">
        <v>1076</v>
      </c>
      <c r="C2883" s="3" t="s">
        <v>5185</v>
      </c>
      <c r="D2883" s="5">
        <v>1000</v>
      </c>
      <c r="E2883" s="5">
        <v>45</v>
      </c>
      <c r="F2883" t="s">
        <v>8220</v>
      </c>
      <c r="G2883" t="s">
        <v>8223</v>
      </c>
      <c r="H2883" t="s">
        <v>8245</v>
      </c>
      <c r="I2883">
        <v>1336340516</v>
      </c>
      <c r="J2883" s="9">
        <f>(I2883/86400)+DATE(1970,1,1)</f>
        <v>41035.904120370367</v>
      </c>
      <c r="K2883">
        <v>1333748516</v>
      </c>
      <c r="L2883" s="9">
        <f>(K2883/86400)+DATE(1970,1,1)</f>
        <v>41005.904120370367</v>
      </c>
      <c r="M2883" t="b">
        <v>0</v>
      </c>
      <c r="N2883">
        <v>3</v>
      </c>
      <c r="O2883">
        <f>ROUND(E2883/D2883*100,0)</f>
        <v>5</v>
      </c>
      <c r="P2883">
        <f t="shared" ref="P2883:P2946" si="45">IFERROR(ROUND(E2883/L2883,4),0)</f>
        <v>1.1000000000000001E-3</v>
      </c>
      <c r="Q2883" t="b">
        <v>0</v>
      </c>
      <c r="R2883" t="s">
        <v>8280</v>
      </c>
    </row>
    <row r="2884" spans="1:18" ht="43.2" x14ac:dyDescent="0.3">
      <c r="A2884">
        <v>2744</v>
      </c>
      <c r="B2884" s="7" t="s">
        <v>2744</v>
      </c>
      <c r="C2884" s="3" t="s">
        <v>6854</v>
      </c>
      <c r="D2884" s="5">
        <v>16000</v>
      </c>
      <c r="E2884" s="5">
        <v>835</v>
      </c>
      <c r="F2884" t="s">
        <v>8220</v>
      </c>
      <c r="G2884" t="s">
        <v>8223</v>
      </c>
      <c r="H2884" t="s">
        <v>8245</v>
      </c>
      <c r="I2884">
        <v>1330478998</v>
      </c>
      <c r="J2884" s="9">
        <f>(I2884/86400)+DATE(1970,1,1)</f>
        <v>40968.062476851854</v>
      </c>
      <c r="K2884">
        <v>1327886998</v>
      </c>
      <c r="L2884" s="9">
        <f>(K2884/86400)+DATE(1970,1,1)</f>
        <v>40938.062476851854</v>
      </c>
      <c r="M2884" t="b">
        <v>0</v>
      </c>
      <c r="N2884">
        <v>22</v>
      </c>
      <c r="O2884">
        <f>ROUND(E2884/D2884*100,0)</f>
        <v>5</v>
      </c>
      <c r="P2884">
        <f t="shared" si="45"/>
        <v>2.0400000000000001E-2</v>
      </c>
      <c r="Q2884" t="b">
        <v>0</v>
      </c>
      <c r="R2884" t="s">
        <v>8302</v>
      </c>
    </row>
    <row r="2885" spans="1:18" ht="43.2" x14ac:dyDescent="0.3">
      <c r="A2885">
        <v>444</v>
      </c>
      <c r="B2885" s="7" t="s">
        <v>445</v>
      </c>
      <c r="C2885" s="3" t="s">
        <v>4554</v>
      </c>
      <c r="D2885" s="5">
        <v>1000</v>
      </c>
      <c r="E2885" s="5">
        <v>50</v>
      </c>
      <c r="F2885" t="s">
        <v>8220</v>
      </c>
      <c r="G2885" t="s">
        <v>8223</v>
      </c>
      <c r="H2885" t="s">
        <v>8245</v>
      </c>
      <c r="I2885">
        <v>1329342361</v>
      </c>
      <c r="J2885" s="9">
        <f>(I2885/86400)+DATE(1970,1,1)</f>
        <v>40954.906956018516</v>
      </c>
      <c r="K2885">
        <v>1324158361</v>
      </c>
      <c r="L2885" s="9">
        <f>(K2885/86400)+DATE(1970,1,1)</f>
        <v>40894.906956018516</v>
      </c>
      <c r="M2885" t="b">
        <v>0</v>
      </c>
      <c r="N2885">
        <v>1</v>
      </c>
      <c r="O2885">
        <f>ROUND(E2885/D2885*100,0)</f>
        <v>5</v>
      </c>
      <c r="P2885">
        <f t="shared" si="45"/>
        <v>1.1999999999999999E-3</v>
      </c>
      <c r="Q2885" t="b">
        <v>0</v>
      </c>
      <c r="R2885" t="s">
        <v>8268</v>
      </c>
    </row>
    <row r="2886" spans="1:18" ht="43.2" x14ac:dyDescent="0.3">
      <c r="A2886">
        <v>863</v>
      </c>
      <c r="B2886" s="7" t="s">
        <v>864</v>
      </c>
      <c r="C2886" s="3" t="s">
        <v>4973</v>
      </c>
      <c r="D2886" s="5">
        <v>2000</v>
      </c>
      <c r="E2886" s="5">
        <v>90</v>
      </c>
      <c r="F2886" t="s">
        <v>8220</v>
      </c>
      <c r="G2886" t="s">
        <v>8223</v>
      </c>
      <c r="H2886" t="s">
        <v>8245</v>
      </c>
      <c r="I2886">
        <v>1329014966</v>
      </c>
      <c r="J2886" s="9">
        <f>(I2886/86400)+DATE(1970,1,1)</f>
        <v>40951.117662037039</v>
      </c>
      <c r="K2886">
        <v>1326422966</v>
      </c>
      <c r="L2886" s="9">
        <f>(K2886/86400)+DATE(1970,1,1)</f>
        <v>40921.117662037039</v>
      </c>
      <c r="M2886" t="b">
        <v>0</v>
      </c>
      <c r="N2886">
        <v>5</v>
      </c>
      <c r="O2886">
        <f>ROUND(E2886/D2886*100,0)</f>
        <v>5</v>
      </c>
      <c r="P2886">
        <f t="shared" si="45"/>
        <v>2.2000000000000001E-3</v>
      </c>
      <c r="Q2886" t="b">
        <v>0</v>
      </c>
      <c r="R2886" t="s">
        <v>8276</v>
      </c>
    </row>
    <row r="2887" spans="1:18" ht="43.2" x14ac:dyDescent="0.3">
      <c r="A2887">
        <v>498</v>
      </c>
      <c r="B2887" s="7" t="s">
        <v>499</v>
      </c>
      <c r="C2887" s="3" t="s">
        <v>4608</v>
      </c>
      <c r="D2887" s="5">
        <v>65108</v>
      </c>
      <c r="E2887" s="5">
        <v>2994</v>
      </c>
      <c r="F2887" t="s">
        <v>8220</v>
      </c>
      <c r="G2887" t="s">
        <v>8223</v>
      </c>
      <c r="H2887" t="s">
        <v>8245</v>
      </c>
      <c r="I2887">
        <v>1324664249</v>
      </c>
      <c r="J2887" s="9">
        <f>(I2887/86400)+DATE(1970,1,1)</f>
        <v>40900.762141203704</v>
      </c>
      <c r="K2887">
        <v>1321035449</v>
      </c>
      <c r="L2887" s="9">
        <f>(K2887/86400)+DATE(1970,1,1)</f>
        <v>40858.762141203704</v>
      </c>
      <c r="M2887" t="b">
        <v>0</v>
      </c>
      <c r="N2887">
        <v>22</v>
      </c>
      <c r="O2887">
        <f>ROUND(E2887/D2887*100,0)</f>
        <v>5</v>
      </c>
      <c r="P2887">
        <f t="shared" si="45"/>
        <v>7.3300000000000004E-2</v>
      </c>
      <c r="Q2887" t="b">
        <v>0</v>
      </c>
      <c r="R2887" t="s">
        <v>8268</v>
      </c>
    </row>
    <row r="2888" spans="1:18" ht="43.2" x14ac:dyDescent="0.3">
      <c r="A2888">
        <v>3130</v>
      </c>
      <c r="B2888" s="7" t="s">
        <v>3130</v>
      </c>
      <c r="C2888" s="3" t="s">
        <v>7240</v>
      </c>
      <c r="D2888" s="5">
        <v>10000</v>
      </c>
      <c r="E2888" s="5">
        <v>375</v>
      </c>
      <c r="F2888" t="s">
        <v>8221</v>
      </c>
      <c r="G2888" t="s">
        <v>8223</v>
      </c>
      <c r="H2888" t="s">
        <v>8245</v>
      </c>
      <c r="I2888">
        <v>1492145940</v>
      </c>
      <c r="J2888" s="9">
        <f>(I2888/86400)+DATE(1970,1,1)</f>
        <v>42839.207638888889</v>
      </c>
      <c r="K2888">
        <v>1489504916</v>
      </c>
      <c r="L2888" s="9">
        <f>(K2888/86400)+DATE(1970,1,1)</f>
        <v>42808.640231481477</v>
      </c>
      <c r="M2888" t="b">
        <v>0</v>
      </c>
      <c r="N2888">
        <v>4</v>
      </c>
      <c r="O2888">
        <f>ROUND(E2888/D2888*100,0)</f>
        <v>4</v>
      </c>
      <c r="P2888">
        <f t="shared" si="45"/>
        <v>8.8000000000000005E-3</v>
      </c>
      <c r="Q2888" t="b">
        <v>0</v>
      </c>
      <c r="R2888" t="s">
        <v>8269</v>
      </c>
    </row>
    <row r="2889" spans="1:18" ht="43.2" x14ac:dyDescent="0.3">
      <c r="A2889">
        <v>1699</v>
      </c>
      <c r="B2889" s="7" t="s">
        <v>1700</v>
      </c>
      <c r="C2889" s="3" t="s">
        <v>5809</v>
      </c>
      <c r="D2889" s="5">
        <v>5105</v>
      </c>
      <c r="E2889" s="5">
        <v>216</v>
      </c>
      <c r="F2889" t="s">
        <v>8221</v>
      </c>
      <c r="G2889" t="s">
        <v>8223</v>
      </c>
      <c r="H2889" t="s">
        <v>8245</v>
      </c>
      <c r="I2889">
        <v>1491943445</v>
      </c>
      <c r="J2889" s="9">
        <f>(I2889/86400)+DATE(1970,1,1)</f>
        <v>42836.863946759258</v>
      </c>
      <c r="K2889">
        <v>1489351445</v>
      </c>
      <c r="L2889" s="9">
        <f>(K2889/86400)+DATE(1970,1,1)</f>
        <v>42806.863946759258</v>
      </c>
      <c r="M2889" t="b">
        <v>0</v>
      </c>
      <c r="N2889">
        <v>4</v>
      </c>
      <c r="O2889">
        <f>ROUND(E2889/D2889*100,0)</f>
        <v>4</v>
      </c>
      <c r="P2889">
        <f t="shared" si="45"/>
        <v>5.0000000000000001E-3</v>
      </c>
      <c r="Q2889" t="b">
        <v>0</v>
      </c>
      <c r="R2889" t="s">
        <v>8291</v>
      </c>
    </row>
    <row r="2890" spans="1:18" ht="43.2" x14ac:dyDescent="0.3">
      <c r="A2890">
        <v>687</v>
      </c>
      <c r="B2890" s="7" t="s">
        <v>688</v>
      </c>
      <c r="C2890" s="3" t="s">
        <v>4797</v>
      </c>
      <c r="D2890" s="5">
        <v>100000</v>
      </c>
      <c r="E2890" s="5">
        <v>3550</v>
      </c>
      <c r="F2890" t="s">
        <v>8220</v>
      </c>
      <c r="G2890" t="s">
        <v>8237</v>
      </c>
      <c r="H2890" t="s">
        <v>8255</v>
      </c>
      <c r="I2890">
        <v>1486317653</v>
      </c>
      <c r="J2890" s="9">
        <f>(I2890/86400)+DATE(1970,1,1)</f>
        <v>42771.750613425931</v>
      </c>
      <c r="K2890">
        <v>1481133653</v>
      </c>
      <c r="L2890" s="9">
        <f>(K2890/86400)+DATE(1970,1,1)</f>
        <v>42711.750613425931</v>
      </c>
      <c r="M2890" t="b">
        <v>0</v>
      </c>
      <c r="N2890">
        <v>6</v>
      </c>
      <c r="O2890">
        <f>ROUND(E2890/D2890*100,0)</f>
        <v>4</v>
      </c>
      <c r="P2890">
        <f t="shared" si="45"/>
        <v>8.3099999999999993E-2</v>
      </c>
      <c r="Q2890" t="b">
        <v>0</v>
      </c>
      <c r="R2890" t="s">
        <v>8271</v>
      </c>
    </row>
    <row r="2891" spans="1:18" ht="43.2" x14ac:dyDescent="0.3">
      <c r="A2891">
        <v>3634</v>
      </c>
      <c r="B2891" s="7" t="s">
        <v>3632</v>
      </c>
      <c r="C2891" s="3" t="s">
        <v>7744</v>
      </c>
      <c r="D2891" s="5">
        <v>75000</v>
      </c>
      <c r="E2891" s="5">
        <v>3185</v>
      </c>
      <c r="F2891" t="s">
        <v>8220</v>
      </c>
      <c r="G2891" t="s">
        <v>8228</v>
      </c>
      <c r="H2891" t="s">
        <v>8250</v>
      </c>
      <c r="I2891">
        <v>1484366340</v>
      </c>
      <c r="J2891" s="9">
        <f>(I2891/86400)+DATE(1970,1,1)</f>
        <v>42749.165972222225</v>
      </c>
      <c r="K2891">
        <v>1480219174</v>
      </c>
      <c r="L2891" s="9">
        <f>(K2891/86400)+DATE(1970,1,1)</f>
        <v>42701.166365740741</v>
      </c>
      <c r="M2891" t="b">
        <v>0</v>
      </c>
      <c r="N2891">
        <v>18</v>
      </c>
      <c r="O2891">
        <f>ROUND(E2891/D2891*100,0)</f>
        <v>4</v>
      </c>
      <c r="P2891">
        <f t="shared" si="45"/>
        <v>7.46E-2</v>
      </c>
      <c r="Q2891" t="b">
        <v>0</v>
      </c>
      <c r="R2891" t="s">
        <v>8303</v>
      </c>
    </row>
    <row r="2892" spans="1:18" ht="57.6" x14ac:dyDescent="0.3">
      <c r="A2892">
        <v>1182</v>
      </c>
      <c r="B2892" s="7" t="s">
        <v>1183</v>
      </c>
      <c r="C2892" s="3" t="s">
        <v>5292</v>
      </c>
      <c r="D2892" s="5">
        <v>1000</v>
      </c>
      <c r="E2892" s="5">
        <v>42</v>
      </c>
      <c r="F2892" t="s">
        <v>8220</v>
      </c>
      <c r="G2892" t="s">
        <v>8223</v>
      </c>
      <c r="H2892" t="s">
        <v>8245</v>
      </c>
      <c r="I2892">
        <v>1484239320</v>
      </c>
      <c r="J2892" s="9">
        <f>(I2892/86400)+DATE(1970,1,1)</f>
        <v>42747.695833333331</v>
      </c>
      <c r="K2892">
        <v>1482609088</v>
      </c>
      <c r="L2892" s="9">
        <f>(K2892/86400)+DATE(1970,1,1)</f>
        <v>42728.827407407407</v>
      </c>
      <c r="M2892" t="b">
        <v>0</v>
      </c>
      <c r="N2892">
        <v>4</v>
      </c>
      <c r="O2892">
        <f>ROUND(E2892/D2892*100,0)</f>
        <v>4</v>
      </c>
      <c r="P2892">
        <f t="shared" si="45"/>
        <v>1E-3</v>
      </c>
      <c r="Q2892" t="b">
        <v>0</v>
      </c>
      <c r="R2892" t="s">
        <v>8282</v>
      </c>
    </row>
    <row r="2893" spans="1:18" ht="57.6" x14ac:dyDescent="0.3">
      <c r="A2893">
        <v>2947</v>
      </c>
      <c r="B2893" s="7" t="s">
        <v>2947</v>
      </c>
      <c r="C2893" s="3" t="s">
        <v>7057</v>
      </c>
      <c r="D2893" s="5">
        <v>25000</v>
      </c>
      <c r="E2893" s="5">
        <v>1072</v>
      </c>
      <c r="F2893" t="s">
        <v>8220</v>
      </c>
      <c r="G2893" t="s">
        <v>8223</v>
      </c>
      <c r="H2893" t="s">
        <v>8245</v>
      </c>
      <c r="I2893">
        <v>1480007460</v>
      </c>
      <c r="J2893" s="9">
        <f>(I2893/86400)+DATE(1970,1,1)</f>
        <v>42698.71597222222</v>
      </c>
      <c r="K2893">
        <v>1475760567</v>
      </c>
      <c r="L2893" s="9">
        <f>(K2893/86400)+DATE(1970,1,1)</f>
        <v>42649.562118055561</v>
      </c>
      <c r="M2893" t="b">
        <v>0</v>
      </c>
      <c r="N2893">
        <v>13</v>
      </c>
      <c r="O2893">
        <f>ROUND(E2893/D2893*100,0)</f>
        <v>4</v>
      </c>
      <c r="P2893">
        <f t="shared" si="45"/>
        <v>2.5100000000000001E-2</v>
      </c>
      <c r="Q2893" t="b">
        <v>0</v>
      </c>
      <c r="R2893" t="s">
        <v>8301</v>
      </c>
    </row>
    <row r="2894" spans="1:18" ht="43.2" x14ac:dyDescent="0.3">
      <c r="A2894">
        <v>1183</v>
      </c>
      <c r="B2894" s="7" t="s">
        <v>1184</v>
      </c>
      <c r="C2894" s="3" t="s">
        <v>5293</v>
      </c>
      <c r="D2894" s="5">
        <v>2500</v>
      </c>
      <c r="E2894" s="5">
        <v>100</v>
      </c>
      <c r="F2894" t="s">
        <v>8220</v>
      </c>
      <c r="G2894" t="s">
        <v>8223</v>
      </c>
      <c r="H2894" t="s">
        <v>8245</v>
      </c>
      <c r="I2894">
        <v>1478059140</v>
      </c>
      <c r="J2894" s="9">
        <f>(I2894/86400)+DATE(1970,1,1)</f>
        <v>42676.165972222225</v>
      </c>
      <c r="K2894">
        <v>1476391223</v>
      </c>
      <c r="L2894" s="9">
        <f>(K2894/86400)+DATE(1970,1,1)</f>
        <v>42656.86137731481</v>
      </c>
      <c r="M2894" t="b">
        <v>0</v>
      </c>
      <c r="N2894">
        <v>3</v>
      </c>
      <c r="O2894">
        <f>ROUND(E2894/D2894*100,0)</f>
        <v>4</v>
      </c>
      <c r="P2894">
        <f t="shared" si="45"/>
        <v>2.3E-3</v>
      </c>
      <c r="Q2894" t="b">
        <v>0</v>
      </c>
      <c r="R2894" t="s">
        <v>8282</v>
      </c>
    </row>
    <row r="2895" spans="1:18" ht="43.2" x14ac:dyDescent="0.3">
      <c r="A2895">
        <v>1983</v>
      </c>
      <c r="B2895" s="7" t="s">
        <v>1984</v>
      </c>
      <c r="C2895" s="3" t="s">
        <v>6093</v>
      </c>
      <c r="D2895" s="5">
        <v>33000</v>
      </c>
      <c r="E2895" s="5">
        <v>1419</v>
      </c>
      <c r="F2895" t="s">
        <v>8220</v>
      </c>
      <c r="G2895" t="s">
        <v>8223</v>
      </c>
      <c r="H2895" t="s">
        <v>8245</v>
      </c>
      <c r="I2895">
        <v>1472799600</v>
      </c>
      <c r="J2895" s="9">
        <f>(I2895/86400)+DATE(1970,1,1)</f>
        <v>42615.291666666672</v>
      </c>
      <c r="K2895">
        <v>1470874618</v>
      </c>
      <c r="L2895" s="9">
        <f>(K2895/86400)+DATE(1970,1,1)</f>
        <v>42593.011782407411</v>
      </c>
      <c r="M2895" t="b">
        <v>0</v>
      </c>
      <c r="N2895">
        <v>16</v>
      </c>
      <c r="O2895">
        <f>ROUND(E2895/D2895*100,0)</f>
        <v>4</v>
      </c>
      <c r="P2895">
        <f t="shared" si="45"/>
        <v>3.3300000000000003E-2</v>
      </c>
      <c r="Q2895" t="b">
        <v>0</v>
      </c>
      <c r="R2895" t="s">
        <v>8294</v>
      </c>
    </row>
    <row r="2896" spans="1:18" ht="43.2" x14ac:dyDescent="0.3">
      <c r="A2896">
        <v>3191</v>
      </c>
      <c r="B2896" s="7" t="s">
        <v>3191</v>
      </c>
      <c r="C2896" s="3" t="s">
        <v>7301</v>
      </c>
      <c r="D2896" s="5">
        <v>3750</v>
      </c>
      <c r="E2896" s="5">
        <v>151</v>
      </c>
      <c r="F2896" t="s">
        <v>8220</v>
      </c>
      <c r="G2896" t="s">
        <v>8223</v>
      </c>
      <c r="H2896" t="s">
        <v>8245</v>
      </c>
      <c r="I2896">
        <v>1471370869</v>
      </c>
      <c r="J2896" s="9">
        <f>(I2896/86400)+DATE(1970,1,1)</f>
        <v>42598.755428240736</v>
      </c>
      <c r="K2896">
        <v>1466186869</v>
      </c>
      <c r="L2896" s="9">
        <f>(K2896/86400)+DATE(1970,1,1)</f>
        <v>42538.755428240736</v>
      </c>
      <c r="M2896" t="b">
        <v>0</v>
      </c>
      <c r="N2896">
        <v>4</v>
      </c>
      <c r="O2896">
        <f>ROUND(E2896/D2896*100,0)</f>
        <v>4</v>
      </c>
      <c r="P2896">
        <f t="shared" si="45"/>
        <v>3.5000000000000001E-3</v>
      </c>
      <c r="Q2896" t="b">
        <v>0</v>
      </c>
      <c r="R2896" t="s">
        <v>8303</v>
      </c>
    </row>
    <row r="2897" spans="1:18" ht="43.2" x14ac:dyDescent="0.3">
      <c r="A2897">
        <v>3981</v>
      </c>
      <c r="B2897" s="7" t="s">
        <v>3358</v>
      </c>
      <c r="C2897" s="3" t="s">
        <v>7469</v>
      </c>
      <c r="D2897" s="5">
        <v>30000</v>
      </c>
      <c r="E2897" s="5">
        <v>1225</v>
      </c>
      <c r="F2897" t="s">
        <v>8220</v>
      </c>
      <c r="G2897" t="s">
        <v>8223</v>
      </c>
      <c r="H2897" t="s">
        <v>8245</v>
      </c>
      <c r="I2897">
        <v>1468729149</v>
      </c>
      <c r="J2897" s="9">
        <f>(I2897/86400)+DATE(1970,1,1)</f>
        <v>42568.179965277777</v>
      </c>
      <c r="K2897">
        <v>1463545149</v>
      </c>
      <c r="L2897" s="9">
        <f>(K2897/86400)+DATE(1970,1,1)</f>
        <v>42508.179965277777</v>
      </c>
      <c r="M2897" t="b">
        <v>0</v>
      </c>
      <c r="N2897">
        <v>7</v>
      </c>
      <c r="O2897">
        <f>ROUND(E2897/D2897*100,0)</f>
        <v>4</v>
      </c>
      <c r="P2897">
        <f t="shared" si="45"/>
        <v>2.8799999999999999E-2</v>
      </c>
      <c r="Q2897" t="b">
        <v>0</v>
      </c>
      <c r="R2897" t="s">
        <v>8269</v>
      </c>
    </row>
    <row r="2898" spans="1:18" ht="72" x14ac:dyDescent="0.3">
      <c r="A2898">
        <v>991</v>
      </c>
      <c r="B2898" s="7" t="s">
        <v>992</v>
      </c>
      <c r="C2898" s="3" t="s">
        <v>5101</v>
      </c>
      <c r="D2898" s="5">
        <v>5000</v>
      </c>
      <c r="E2898" s="5">
        <v>212</v>
      </c>
      <c r="F2898" t="s">
        <v>8220</v>
      </c>
      <c r="G2898" t="s">
        <v>8224</v>
      </c>
      <c r="H2898" t="s">
        <v>8246</v>
      </c>
      <c r="I2898">
        <v>1468349460</v>
      </c>
      <c r="J2898" s="9">
        <f>(I2898/86400)+DATE(1970,1,1)</f>
        <v>42563.785416666666</v>
      </c>
      <c r="K2898">
        <v>1466186988</v>
      </c>
      <c r="L2898" s="9">
        <f>(K2898/86400)+DATE(1970,1,1)</f>
        <v>42538.75680555556</v>
      </c>
      <c r="M2898" t="b">
        <v>0</v>
      </c>
      <c r="N2898">
        <v>7</v>
      </c>
      <c r="O2898">
        <f>ROUND(E2898/D2898*100,0)</f>
        <v>4</v>
      </c>
      <c r="P2898">
        <f t="shared" si="45"/>
        <v>5.0000000000000001E-3</v>
      </c>
      <c r="Q2898" t="b">
        <v>0</v>
      </c>
      <c r="R2898" t="s">
        <v>8271</v>
      </c>
    </row>
    <row r="2899" spans="1:18" ht="43.2" x14ac:dyDescent="0.3">
      <c r="A2899">
        <v>678</v>
      </c>
      <c r="B2899" s="7" t="s">
        <v>679</v>
      </c>
      <c r="C2899" s="3" t="s">
        <v>4788</v>
      </c>
      <c r="D2899" s="5">
        <v>29000</v>
      </c>
      <c r="E2899" s="5">
        <v>1108</v>
      </c>
      <c r="F2899" t="s">
        <v>8220</v>
      </c>
      <c r="G2899" t="s">
        <v>8223</v>
      </c>
      <c r="H2899" t="s">
        <v>8245</v>
      </c>
      <c r="I2899">
        <v>1463821338</v>
      </c>
      <c r="J2899" s="9">
        <f>(I2899/86400)+DATE(1970,1,1)</f>
        <v>42511.376597222217</v>
      </c>
      <c r="K2899">
        <v>1461229338</v>
      </c>
      <c r="L2899" s="9">
        <f>(K2899/86400)+DATE(1970,1,1)</f>
        <v>42481.376597222217</v>
      </c>
      <c r="M2899" t="b">
        <v>0</v>
      </c>
      <c r="N2899">
        <v>17</v>
      </c>
      <c r="O2899">
        <f>ROUND(E2899/D2899*100,0)</f>
        <v>4</v>
      </c>
      <c r="P2899">
        <f t="shared" si="45"/>
        <v>2.6100000000000002E-2</v>
      </c>
      <c r="Q2899" t="b">
        <v>0</v>
      </c>
      <c r="R2899" t="s">
        <v>8271</v>
      </c>
    </row>
    <row r="2900" spans="1:18" ht="72" x14ac:dyDescent="0.3">
      <c r="A2900">
        <v>3126</v>
      </c>
      <c r="B2900" s="7" t="s">
        <v>3126</v>
      </c>
      <c r="C2900" s="3" t="s">
        <v>7236</v>
      </c>
      <c r="D2900" s="5">
        <v>25000</v>
      </c>
      <c r="E2900" s="5">
        <v>1040</v>
      </c>
      <c r="F2900" t="s">
        <v>8219</v>
      </c>
      <c r="G2900" t="s">
        <v>8223</v>
      </c>
      <c r="H2900" t="s">
        <v>8245</v>
      </c>
      <c r="I2900">
        <v>1459121162</v>
      </c>
      <c r="J2900" s="9">
        <f>(I2900/86400)+DATE(1970,1,1)</f>
        <v>42456.976412037038</v>
      </c>
      <c r="K2900">
        <v>1456532762</v>
      </c>
      <c r="L2900" s="9">
        <f>(K2900/86400)+DATE(1970,1,1)</f>
        <v>42427.018078703702</v>
      </c>
      <c r="M2900" t="b">
        <v>0</v>
      </c>
      <c r="N2900">
        <v>17</v>
      </c>
      <c r="O2900">
        <f>ROUND(E2900/D2900*100,0)</f>
        <v>4</v>
      </c>
      <c r="P2900">
        <f t="shared" si="45"/>
        <v>2.4500000000000001E-2</v>
      </c>
      <c r="Q2900" t="b">
        <v>0</v>
      </c>
      <c r="R2900" t="s">
        <v>8301</v>
      </c>
    </row>
    <row r="2901" spans="1:18" ht="43.2" x14ac:dyDescent="0.3">
      <c r="A2901">
        <v>3799</v>
      </c>
      <c r="B2901" s="7" t="s">
        <v>3796</v>
      </c>
      <c r="C2901" s="3" t="s">
        <v>7909</v>
      </c>
      <c r="D2901" s="5">
        <v>10000</v>
      </c>
      <c r="E2901" s="5">
        <v>402</v>
      </c>
      <c r="F2901" t="s">
        <v>8220</v>
      </c>
      <c r="G2901" t="s">
        <v>8223</v>
      </c>
      <c r="H2901" t="s">
        <v>8245</v>
      </c>
      <c r="I2901">
        <v>1457734843</v>
      </c>
      <c r="J2901" s="9">
        <f>(I2901/86400)+DATE(1970,1,1)</f>
        <v>42440.93105324074</v>
      </c>
      <c r="K2901">
        <v>1455142843</v>
      </c>
      <c r="L2901" s="9">
        <f>(K2901/86400)+DATE(1970,1,1)</f>
        <v>42410.93105324074</v>
      </c>
      <c r="M2901" t="b">
        <v>0</v>
      </c>
      <c r="N2901">
        <v>4</v>
      </c>
      <c r="O2901">
        <f>ROUND(E2901/D2901*100,0)</f>
        <v>4</v>
      </c>
      <c r="P2901">
        <f t="shared" si="45"/>
        <v>9.4999999999999998E-3</v>
      </c>
      <c r="Q2901" t="b">
        <v>0</v>
      </c>
      <c r="R2901" t="s">
        <v>8303</v>
      </c>
    </row>
    <row r="2902" spans="1:18" ht="43.2" x14ac:dyDescent="0.3">
      <c r="A2902">
        <v>3990</v>
      </c>
      <c r="B2902" s="7" t="s">
        <v>3986</v>
      </c>
      <c r="C2902" s="3" t="s">
        <v>8096</v>
      </c>
      <c r="D2902" s="5">
        <v>1650</v>
      </c>
      <c r="E2902" s="5">
        <v>69</v>
      </c>
      <c r="F2902" t="s">
        <v>8220</v>
      </c>
      <c r="G2902" t="s">
        <v>8224</v>
      </c>
      <c r="H2902" t="s">
        <v>8246</v>
      </c>
      <c r="I2902">
        <v>1456934893</v>
      </c>
      <c r="J2902" s="9">
        <f>(I2902/86400)+DATE(1970,1,1)</f>
        <v>42431.672372685185</v>
      </c>
      <c r="K2902">
        <v>1454342893</v>
      </c>
      <c r="L2902" s="9">
        <f>(K2902/86400)+DATE(1970,1,1)</f>
        <v>42401.672372685185</v>
      </c>
      <c r="M2902" t="b">
        <v>0</v>
      </c>
      <c r="N2902">
        <v>3</v>
      </c>
      <c r="O2902">
        <f>ROUND(E2902/D2902*100,0)</f>
        <v>4</v>
      </c>
      <c r="P2902">
        <f t="shared" si="45"/>
        <v>1.6000000000000001E-3</v>
      </c>
      <c r="Q2902" t="b">
        <v>0</v>
      </c>
      <c r="R2902" t="s">
        <v>8269</v>
      </c>
    </row>
    <row r="2903" spans="1:18" ht="57.6" x14ac:dyDescent="0.3">
      <c r="A2903">
        <v>590</v>
      </c>
      <c r="B2903" s="7" t="s">
        <v>591</v>
      </c>
      <c r="C2903" s="3" t="s">
        <v>4700</v>
      </c>
      <c r="D2903" s="5">
        <v>5000</v>
      </c>
      <c r="E2903" s="5">
        <v>223</v>
      </c>
      <c r="F2903" t="s">
        <v>8220</v>
      </c>
      <c r="G2903" t="s">
        <v>8224</v>
      </c>
      <c r="H2903" t="s">
        <v>8246</v>
      </c>
      <c r="I2903">
        <v>1454936460</v>
      </c>
      <c r="J2903" s="9">
        <f>(I2903/86400)+DATE(1970,1,1)</f>
        <v>42408.542361111111</v>
      </c>
      <c r="K2903">
        <v>1452259131</v>
      </c>
      <c r="L2903" s="9">
        <f>(K2903/86400)+DATE(1970,1,1)</f>
        <v>42377.554756944446</v>
      </c>
      <c r="M2903" t="b">
        <v>0</v>
      </c>
      <c r="N2903">
        <v>9</v>
      </c>
      <c r="O2903">
        <f>ROUND(E2903/D2903*100,0)</f>
        <v>4</v>
      </c>
      <c r="P2903">
        <f t="shared" si="45"/>
        <v>5.3E-3</v>
      </c>
      <c r="Q2903" t="b">
        <v>0</v>
      </c>
      <c r="R2903" t="s">
        <v>8270</v>
      </c>
    </row>
    <row r="2904" spans="1:18" ht="43.2" x14ac:dyDescent="0.3">
      <c r="A2904">
        <v>3098</v>
      </c>
      <c r="B2904" s="7" t="s">
        <v>3098</v>
      </c>
      <c r="C2904" s="3" t="s">
        <v>7208</v>
      </c>
      <c r="D2904" s="5">
        <v>48725</v>
      </c>
      <c r="E2904" s="5">
        <v>1758</v>
      </c>
      <c r="F2904" t="s">
        <v>8220</v>
      </c>
      <c r="G2904" t="s">
        <v>8223</v>
      </c>
      <c r="H2904" t="s">
        <v>8245</v>
      </c>
      <c r="I2904">
        <v>1454890620</v>
      </c>
      <c r="J2904" s="9">
        <f>(I2904/86400)+DATE(1970,1,1)</f>
        <v>42408.01180555555</v>
      </c>
      <c r="K2904">
        <v>1450724449</v>
      </c>
      <c r="L2904" s="9">
        <f>(K2904/86400)+DATE(1970,1,1)</f>
        <v>42359.792233796295</v>
      </c>
      <c r="M2904" t="b">
        <v>0</v>
      </c>
      <c r="N2904">
        <v>27</v>
      </c>
      <c r="O2904">
        <f>ROUND(E2904/D2904*100,0)</f>
        <v>4</v>
      </c>
      <c r="P2904">
        <f t="shared" si="45"/>
        <v>4.1500000000000002E-2</v>
      </c>
      <c r="Q2904" t="b">
        <v>0</v>
      </c>
      <c r="R2904" t="s">
        <v>8301</v>
      </c>
    </row>
    <row r="2905" spans="1:18" ht="43.2" x14ac:dyDescent="0.3">
      <c r="A2905">
        <v>2898</v>
      </c>
      <c r="B2905" s="7" t="s">
        <v>2898</v>
      </c>
      <c r="C2905" s="3" t="s">
        <v>7008</v>
      </c>
      <c r="D2905" s="5">
        <v>7500</v>
      </c>
      <c r="E2905" s="5">
        <v>316</v>
      </c>
      <c r="F2905" t="s">
        <v>8220</v>
      </c>
      <c r="G2905" t="s">
        <v>8223</v>
      </c>
      <c r="H2905" t="s">
        <v>8245</v>
      </c>
      <c r="I2905">
        <v>1446307053</v>
      </c>
      <c r="J2905" s="9">
        <f>(I2905/86400)+DATE(1970,1,1)</f>
        <v>42308.664965277778</v>
      </c>
      <c r="K2905">
        <v>1443715053</v>
      </c>
      <c r="L2905" s="9">
        <f>(K2905/86400)+DATE(1970,1,1)</f>
        <v>42278.664965277778</v>
      </c>
      <c r="M2905" t="b">
        <v>0</v>
      </c>
      <c r="N2905">
        <v>12</v>
      </c>
      <c r="O2905">
        <f>ROUND(E2905/D2905*100,0)</f>
        <v>4</v>
      </c>
      <c r="P2905">
        <f t="shared" si="45"/>
        <v>7.4999999999999997E-3</v>
      </c>
      <c r="Q2905" t="b">
        <v>0</v>
      </c>
      <c r="R2905" t="s">
        <v>8269</v>
      </c>
    </row>
    <row r="2906" spans="1:18" ht="57.6" x14ac:dyDescent="0.3">
      <c r="A2906">
        <v>3106</v>
      </c>
      <c r="B2906" s="7" t="s">
        <v>3106</v>
      </c>
      <c r="C2906" s="3" t="s">
        <v>7216</v>
      </c>
      <c r="D2906" s="5">
        <v>1000</v>
      </c>
      <c r="E2906" s="5">
        <v>41</v>
      </c>
      <c r="F2906" t="s">
        <v>8220</v>
      </c>
      <c r="G2906" t="s">
        <v>8224</v>
      </c>
      <c r="H2906" t="s">
        <v>8246</v>
      </c>
      <c r="I2906">
        <v>1442440800</v>
      </c>
      <c r="J2906" s="9">
        <f>(I2906/86400)+DATE(1970,1,1)</f>
        <v>42263.916666666672</v>
      </c>
      <c r="K2906">
        <v>1440497876</v>
      </c>
      <c r="L2906" s="9">
        <f>(K2906/86400)+DATE(1970,1,1)</f>
        <v>42241.429120370369</v>
      </c>
      <c r="M2906" t="b">
        <v>0</v>
      </c>
      <c r="N2906">
        <v>4</v>
      </c>
      <c r="O2906">
        <f>ROUND(E2906/D2906*100,0)</f>
        <v>4</v>
      </c>
      <c r="P2906">
        <f t="shared" si="45"/>
        <v>1E-3</v>
      </c>
      <c r="Q2906" t="b">
        <v>0</v>
      </c>
      <c r="R2906" t="s">
        <v>8301</v>
      </c>
    </row>
    <row r="2907" spans="1:18" ht="43.2" x14ac:dyDescent="0.3">
      <c r="A2907">
        <v>1542</v>
      </c>
      <c r="B2907" s="7" t="s">
        <v>1543</v>
      </c>
      <c r="C2907" s="3" t="s">
        <v>5652</v>
      </c>
      <c r="D2907" s="5">
        <v>500</v>
      </c>
      <c r="E2907" s="5">
        <v>20</v>
      </c>
      <c r="F2907" t="s">
        <v>8220</v>
      </c>
      <c r="G2907" t="s">
        <v>8228</v>
      </c>
      <c r="H2907" t="s">
        <v>8250</v>
      </c>
      <c r="I2907">
        <v>1435708500</v>
      </c>
      <c r="J2907" s="9">
        <f>(I2907/86400)+DATE(1970,1,1)</f>
        <v>42185.996527777781</v>
      </c>
      <c r="K2907">
        <v>1434412500</v>
      </c>
      <c r="L2907" s="9">
        <f>(K2907/86400)+DATE(1970,1,1)</f>
        <v>42170.996527777781</v>
      </c>
      <c r="M2907" t="b">
        <v>0</v>
      </c>
      <c r="N2907">
        <v>1</v>
      </c>
      <c r="O2907">
        <f>ROUND(E2907/D2907*100,0)</f>
        <v>4</v>
      </c>
      <c r="P2907">
        <f t="shared" si="45"/>
        <v>5.0000000000000001E-4</v>
      </c>
      <c r="Q2907" t="b">
        <v>0</v>
      </c>
      <c r="R2907" t="s">
        <v>8287</v>
      </c>
    </row>
    <row r="2908" spans="1:18" ht="43.2" x14ac:dyDescent="0.3">
      <c r="A2908">
        <v>1327</v>
      </c>
      <c r="B2908" s="7" t="s">
        <v>1328</v>
      </c>
      <c r="C2908" s="3" t="s">
        <v>5437</v>
      </c>
      <c r="D2908" s="5">
        <v>48000</v>
      </c>
      <c r="E2908" s="5">
        <v>1705</v>
      </c>
      <c r="F2908" t="s">
        <v>8219</v>
      </c>
      <c r="G2908" t="s">
        <v>8223</v>
      </c>
      <c r="H2908" t="s">
        <v>8245</v>
      </c>
      <c r="I2908">
        <v>1432916235</v>
      </c>
      <c r="J2908" s="9">
        <f>(I2908/86400)+DATE(1970,1,1)</f>
        <v>42153.678645833337</v>
      </c>
      <c r="K2908">
        <v>1430324235</v>
      </c>
      <c r="L2908" s="9">
        <f>(K2908/86400)+DATE(1970,1,1)</f>
        <v>42123.678645833337</v>
      </c>
      <c r="M2908" t="b">
        <v>0</v>
      </c>
      <c r="N2908">
        <v>41</v>
      </c>
      <c r="O2908">
        <f>ROUND(E2908/D2908*100,0)</f>
        <v>4</v>
      </c>
      <c r="P2908">
        <f t="shared" si="45"/>
        <v>4.0500000000000001E-2</v>
      </c>
      <c r="Q2908" t="b">
        <v>0</v>
      </c>
      <c r="R2908" t="s">
        <v>8271</v>
      </c>
    </row>
    <row r="2909" spans="1:18" ht="57.6" x14ac:dyDescent="0.3">
      <c r="A2909">
        <v>767</v>
      </c>
      <c r="B2909" s="7" t="s">
        <v>768</v>
      </c>
      <c r="C2909" s="3" t="s">
        <v>4877</v>
      </c>
      <c r="D2909" s="5">
        <v>5000</v>
      </c>
      <c r="E2909" s="5">
        <v>177</v>
      </c>
      <c r="F2909" t="s">
        <v>8220</v>
      </c>
      <c r="G2909" t="s">
        <v>8223</v>
      </c>
      <c r="H2909" t="s">
        <v>8245</v>
      </c>
      <c r="I2909">
        <v>1432178810</v>
      </c>
      <c r="J2909" s="9">
        <f>(I2909/86400)+DATE(1970,1,1)</f>
        <v>42145.143634259264</v>
      </c>
      <c r="K2909">
        <v>1429586810</v>
      </c>
      <c r="L2909" s="9">
        <f>(K2909/86400)+DATE(1970,1,1)</f>
        <v>42115.143634259264</v>
      </c>
      <c r="M2909" t="b">
        <v>0</v>
      </c>
      <c r="N2909">
        <v>3</v>
      </c>
      <c r="O2909">
        <f>ROUND(E2909/D2909*100,0)</f>
        <v>4</v>
      </c>
      <c r="P2909">
        <f t="shared" si="45"/>
        <v>4.1999999999999997E-3</v>
      </c>
      <c r="Q2909" t="b">
        <v>0</v>
      </c>
      <c r="R2909" t="s">
        <v>8273</v>
      </c>
    </row>
    <row r="2910" spans="1:18" ht="43.2" x14ac:dyDescent="0.3">
      <c r="A2910">
        <v>3096</v>
      </c>
      <c r="B2910" s="7" t="s">
        <v>3096</v>
      </c>
      <c r="C2910" s="3" t="s">
        <v>7206</v>
      </c>
      <c r="D2910" s="5">
        <v>20000</v>
      </c>
      <c r="E2910" s="5">
        <v>795</v>
      </c>
      <c r="F2910" t="s">
        <v>8220</v>
      </c>
      <c r="G2910" t="s">
        <v>8223</v>
      </c>
      <c r="H2910" t="s">
        <v>8245</v>
      </c>
      <c r="I2910">
        <v>1432151326</v>
      </c>
      <c r="J2910" s="9">
        <f>(I2910/86400)+DATE(1970,1,1)</f>
        <v>42144.825532407413</v>
      </c>
      <c r="K2910">
        <v>1429559326</v>
      </c>
      <c r="L2910" s="9">
        <f>(K2910/86400)+DATE(1970,1,1)</f>
        <v>42114.825532407413</v>
      </c>
      <c r="M2910" t="b">
        <v>0</v>
      </c>
      <c r="N2910">
        <v>14</v>
      </c>
      <c r="O2910">
        <f>ROUND(E2910/D2910*100,0)</f>
        <v>4</v>
      </c>
      <c r="P2910">
        <f t="shared" si="45"/>
        <v>1.89E-2</v>
      </c>
      <c r="Q2910" t="b">
        <v>0</v>
      </c>
      <c r="R2910" t="s">
        <v>8301</v>
      </c>
    </row>
    <row r="2911" spans="1:18" ht="43.2" x14ac:dyDescent="0.3">
      <c r="A2911">
        <v>3113</v>
      </c>
      <c r="B2911" s="7" t="s">
        <v>3113</v>
      </c>
      <c r="C2911" s="3" t="s">
        <v>7223</v>
      </c>
      <c r="D2911" s="5">
        <v>109225</v>
      </c>
      <c r="E2911" s="5">
        <v>4635</v>
      </c>
      <c r="F2911" t="s">
        <v>8220</v>
      </c>
      <c r="G2911" t="s">
        <v>8223</v>
      </c>
      <c r="H2911" t="s">
        <v>8245</v>
      </c>
      <c r="I2911">
        <v>1429291982</v>
      </c>
      <c r="J2911" s="9">
        <f>(I2911/86400)+DATE(1970,1,1)</f>
        <v>42111.731273148151</v>
      </c>
      <c r="K2911">
        <v>1426699982</v>
      </c>
      <c r="L2911" s="9">
        <f>(K2911/86400)+DATE(1970,1,1)</f>
        <v>42081.731273148151</v>
      </c>
      <c r="M2911" t="b">
        <v>0</v>
      </c>
      <c r="N2911">
        <v>37</v>
      </c>
      <c r="O2911">
        <f>ROUND(E2911/D2911*100,0)</f>
        <v>4</v>
      </c>
      <c r="P2911">
        <f t="shared" si="45"/>
        <v>0.1101</v>
      </c>
      <c r="Q2911" t="b">
        <v>0</v>
      </c>
      <c r="R2911" t="s">
        <v>8301</v>
      </c>
    </row>
    <row r="2912" spans="1:18" ht="57.6" x14ac:dyDescent="0.3">
      <c r="A2912">
        <v>2588</v>
      </c>
      <c r="B2912" s="7" t="s">
        <v>2588</v>
      </c>
      <c r="C2912" s="3" t="s">
        <v>6698</v>
      </c>
      <c r="D2912" s="5">
        <v>6000</v>
      </c>
      <c r="E2912" s="5">
        <v>233</v>
      </c>
      <c r="F2912" t="s">
        <v>8220</v>
      </c>
      <c r="G2912" t="s">
        <v>8223</v>
      </c>
      <c r="H2912" t="s">
        <v>8245</v>
      </c>
      <c r="I2912">
        <v>1427807640</v>
      </c>
      <c r="J2912" s="9">
        <f>(I2912/86400)+DATE(1970,1,1)</f>
        <v>42094.551388888889</v>
      </c>
      <c r="K2912">
        <v>1423325626</v>
      </c>
      <c r="L2912" s="9">
        <f>(K2912/86400)+DATE(1970,1,1)</f>
        <v>42042.676226851851</v>
      </c>
      <c r="M2912" t="b">
        <v>0</v>
      </c>
      <c r="N2912">
        <v>8</v>
      </c>
      <c r="O2912">
        <f>ROUND(E2912/D2912*100,0)</f>
        <v>4</v>
      </c>
      <c r="P2912">
        <f t="shared" si="45"/>
        <v>5.4999999999999997E-3</v>
      </c>
      <c r="Q2912" t="b">
        <v>0</v>
      </c>
      <c r="R2912" t="s">
        <v>8282</v>
      </c>
    </row>
    <row r="2913" spans="1:18" ht="43.2" x14ac:dyDescent="0.3">
      <c r="A2913">
        <v>1160</v>
      </c>
      <c r="B2913" s="7" t="s">
        <v>1161</v>
      </c>
      <c r="C2913" s="3" t="s">
        <v>5270</v>
      </c>
      <c r="D2913" s="5">
        <v>30000</v>
      </c>
      <c r="E2913" s="5">
        <v>1155</v>
      </c>
      <c r="F2913" t="s">
        <v>8220</v>
      </c>
      <c r="G2913" t="s">
        <v>8223</v>
      </c>
      <c r="H2913" t="s">
        <v>8245</v>
      </c>
      <c r="I2913">
        <v>1427510586</v>
      </c>
      <c r="J2913" s="9">
        <f>(I2913/86400)+DATE(1970,1,1)</f>
        <v>42091.113263888888</v>
      </c>
      <c r="K2913">
        <v>1424922186</v>
      </c>
      <c r="L2913" s="9">
        <f>(K2913/86400)+DATE(1970,1,1)</f>
        <v>42061.154930555553</v>
      </c>
      <c r="M2913" t="b">
        <v>0</v>
      </c>
      <c r="N2913">
        <v>19</v>
      </c>
      <c r="O2913">
        <f>ROUND(E2913/D2913*100,0)</f>
        <v>4</v>
      </c>
      <c r="P2913">
        <f t="shared" si="45"/>
        <v>2.75E-2</v>
      </c>
      <c r="Q2913" t="b">
        <v>0</v>
      </c>
      <c r="R2913" t="s">
        <v>8282</v>
      </c>
    </row>
    <row r="2914" spans="1:18" ht="43.2" x14ac:dyDescent="0.3">
      <c r="A2914">
        <v>168</v>
      </c>
      <c r="B2914" s="7" t="s">
        <v>170</v>
      </c>
      <c r="C2914" s="3" t="s">
        <v>4278</v>
      </c>
      <c r="D2914" s="5">
        <v>8000</v>
      </c>
      <c r="E2914" s="5">
        <v>325</v>
      </c>
      <c r="F2914" t="s">
        <v>8220</v>
      </c>
      <c r="G2914" t="s">
        <v>8223</v>
      </c>
      <c r="H2914" t="s">
        <v>8245</v>
      </c>
      <c r="I2914">
        <v>1426791770</v>
      </c>
      <c r="J2914" s="9">
        <f>(I2914/86400)+DATE(1970,1,1)</f>
        <v>42082.793634259258</v>
      </c>
      <c r="K2914">
        <v>1424203370</v>
      </c>
      <c r="L2914" s="9">
        <f>(K2914/86400)+DATE(1970,1,1)</f>
        <v>42052.83530092593</v>
      </c>
      <c r="M2914" t="b">
        <v>0</v>
      </c>
      <c r="N2914">
        <v>3</v>
      </c>
      <c r="O2914">
        <f>ROUND(E2914/D2914*100,0)</f>
        <v>4</v>
      </c>
      <c r="P2914">
        <f t="shared" si="45"/>
        <v>7.7000000000000002E-3</v>
      </c>
      <c r="Q2914" t="b">
        <v>0</v>
      </c>
      <c r="R2914" t="s">
        <v>8266</v>
      </c>
    </row>
    <row r="2915" spans="1:18" ht="43.2" x14ac:dyDescent="0.3">
      <c r="A2915">
        <v>2383</v>
      </c>
      <c r="B2915" s="7" t="s">
        <v>2384</v>
      </c>
      <c r="C2915" s="3" t="s">
        <v>6493</v>
      </c>
      <c r="D2915" s="5">
        <v>10000</v>
      </c>
      <c r="E2915" s="5">
        <v>435</v>
      </c>
      <c r="F2915" t="s">
        <v>8219</v>
      </c>
      <c r="G2915" t="s">
        <v>8227</v>
      </c>
      <c r="H2915" t="s">
        <v>8249</v>
      </c>
      <c r="I2915">
        <v>1424568107</v>
      </c>
      <c r="J2915" s="9">
        <f>(I2915/86400)+DATE(1970,1,1)</f>
        <v>42057.056793981479</v>
      </c>
      <c r="K2915">
        <v>1421976107</v>
      </c>
      <c r="L2915" s="9">
        <f>(K2915/86400)+DATE(1970,1,1)</f>
        <v>42027.056793981479</v>
      </c>
      <c r="M2915" t="b">
        <v>0</v>
      </c>
      <c r="N2915">
        <v>3</v>
      </c>
      <c r="O2915">
        <f>ROUND(E2915/D2915*100,0)</f>
        <v>4</v>
      </c>
      <c r="P2915">
        <f t="shared" si="45"/>
        <v>1.04E-2</v>
      </c>
      <c r="Q2915" t="b">
        <v>0</v>
      </c>
      <c r="R2915" t="s">
        <v>8270</v>
      </c>
    </row>
    <row r="2916" spans="1:18" ht="28.8" x14ac:dyDescent="0.3">
      <c r="A2916">
        <v>1791</v>
      </c>
      <c r="B2916" s="7" t="s">
        <v>1792</v>
      </c>
      <c r="C2916" s="3" t="s">
        <v>5901</v>
      </c>
      <c r="D2916" s="5">
        <v>3000</v>
      </c>
      <c r="E2916" s="5">
        <v>107</v>
      </c>
      <c r="F2916" t="s">
        <v>8220</v>
      </c>
      <c r="G2916" t="s">
        <v>8224</v>
      </c>
      <c r="H2916" t="s">
        <v>8246</v>
      </c>
      <c r="I2916">
        <v>1422553565</v>
      </c>
      <c r="J2916" s="9">
        <f>(I2916/86400)+DATE(1970,1,1)</f>
        <v>42033.740335648152</v>
      </c>
      <c r="K2916">
        <v>1417369565</v>
      </c>
      <c r="L2916" s="9">
        <f>(K2916/86400)+DATE(1970,1,1)</f>
        <v>41973.740335648152</v>
      </c>
      <c r="M2916" t="b">
        <v>1</v>
      </c>
      <c r="N2916">
        <v>4</v>
      </c>
      <c r="O2916">
        <f>ROUND(E2916/D2916*100,0)</f>
        <v>4</v>
      </c>
      <c r="P2916">
        <f t="shared" si="45"/>
        <v>2.5000000000000001E-3</v>
      </c>
      <c r="Q2916" t="b">
        <v>0</v>
      </c>
      <c r="R2916" t="s">
        <v>8283</v>
      </c>
    </row>
    <row r="2917" spans="1:18" ht="43.2" x14ac:dyDescent="0.3">
      <c r="A2917">
        <v>3800</v>
      </c>
      <c r="B2917" s="7" t="s">
        <v>3797</v>
      </c>
      <c r="C2917" s="3" t="s">
        <v>7910</v>
      </c>
      <c r="D2917" s="5">
        <v>22000</v>
      </c>
      <c r="E2917" s="5">
        <v>881</v>
      </c>
      <c r="F2917" t="s">
        <v>8220</v>
      </c>
      <c r="G2917" t="s">
        <v>8223</v>
      </c>
      <c r="H2917" t="s">
        <v>8245</v>
      </c>
      <c r="I2917">
        <v>1420952340</v>
      </c>
      <c r="J2917" s="9">
        <f>(I2917/86400)+DATE(1970,1,1)</f>
        <v>42015.207638888889</v>
      </c>
      <c r="K2917">
        <v>1418146883</v>
      </c>
      <c r="L2917" s="9">
        <f>(K2917/86400)+DATE(1970,1,1)</f>
        <v>41982.737071759257</v>
      </c>
      <c r="M2917" t="b">
        <v>0</v>
      </c>
      <c r="N2917">
        <v>16</v>
      </c>
      <c r="O2917">
        <f>ROUND(E2917/D2917*100,0)</f>
        <v>4</v>
      </c>
      <c r="P2917">
        <f t="shared" si="45"/>
        <v>2.1000000000000001E-2</v>
      </c>
      <c r="Q2917" t="b">
        <v>0</v>
      </c>
      <c r="R2917" t="s">
        <v>8303</v>
      </c>
    </row>
    <row r="2918" spans="1:18" ht="28.8" x14ac:dyDescent="0.3">
      <c r="A2918">
        <v>3850</v>
      </c>
      <c r="B2918" s="7" t="s">
        <v>3847</v>
      </c>
      <c r="C2918" s="3" t="s">
        <v>7959</v>
      </c>
      <c r="D2918" s="5">
        <v>1000</v>
      </c>
      <c r="E2918" s="5">
        <v>38</v>
      </c>
      <c r="F2918" t="s">
        <v>8220</v>
      </c>
      <c r="G2918" t="s">
        <v>8223</v>
      </c>
      <c r="H2918" t="s">
        <v>8245</v>
      </c>
      <c r="I2918">
        <v>1420081143</v>
      </c>
      <c r="J2918" s="9">
        <f>(I2918/86400)+DATE(1970,1,1)</f>
        <v>42005.124340277776</v>
      </c>
      <c r="K2918">
        <v>1417489143</v>
      </c>
      <c r="L2918" s="9">
        <f>(K2918/86400)+DATE(1970,1,1)</f>
        <v>41975.124340277776</v>
      </c>
      <c r="M2918" t="b">
        <v>1</v>
      </c>
      <c r="N2918">
        <v>4</v>
      </c>
      <c r="O2918">
        <f>ROUND(E2918/D2918*100,0)</f>
        <v>4</v>
      </c>
      <c r="P2918">
        <f t="shared" si="45"/>
        <v>8.9999999999999998E-4</v>
      </c>
      <c r="Q2918" t="b">
        <v>0</v>
      </c>
      <c r="R2918" t="s">
        <v>8269</v>
      </c>
    </row>
    <row r="2919" spans="1:18" ht="43.2" x14ac:dyDescent="0.3">
      <c r="A2919">
        <v>1560</v>
      </c>
      <c r="B2919" s="7" t="s">
        <v>1561</v>
      </c>
      <c r="C2919" s="3" t="s">
        <v>5670</v>
      </c>
      <c r="D2919" s="5">
        <v>2500</v>
      </c>
      <c r="E2919" s="5">
        <v>94</v>
      </c>
      <c r="F2919" t="s">
        <v>8220</v>
      </c>
      <c r="G2919" t="s">
        <v>8223</v>
      </c>
      <c r="H2919" t="s">
        <v>8245</v>
      </c>
      <c r="I2919">
        <v>1415842193</v>
      </c>
      <c r="J2919" s="9">
        <f>(I2919/86400)+DATE(1970,1,1)</f>
        <v>41956.062418981484</v>
      </c>
      <c r="K2919">
        <v>1414110593</v>
      </c>
      <c r="L2919" s="9">
        <f>(K2919/86400)+DATE(1970,1,1)</f>
        <v>41936.020752314813</v>
      </c>
      <c r="M2919" t="b">
        <v>0</v>
      </c>
      <c r="N2919">
        <v>4</v>
      </c>
      <c r="O2919">
        <f>ROUND(E2919/D2919*100,0)</f>
        <v>4</v>
      </c>
      <c r="P2919">
        <f t="shared" si="45"/>
        <v>2.2000000000000001E-3</v>
      </c>
      <c r="Q2919" t="b">
        <v>0</v>
      </c>
      <c r="R2919" t="s">
        <v>8287</v>
      </c>
    </row>
    <row r="2920" spans="1:18" ht="43.2" x14ac:dyDescent="0.3">
      <c r="A2920">
        <v>1768</v>
      </c>
      <c r="B2920" s="7" t="s">
        <v>1769</v>
      </c>
      <c r="C2920" s="3" t="s">
        <v>5878</v>
      </c>
      <c r="D2920" s="5">
        <v>5000</v>
      </c>
      <c r="E2920" s="5">
        <v>187</v>
      </c>
      <c r="F2920" t="s">
        <v>8220</v>
      </c>
      <c r="G2920" t="s">
        <v>8223</v>
      </c>
      <c r="H2920" t="s">
        <v>8245</v>
      </c>
      <c r="I2920">
        <v>1411824444</v>
      </c>
      <c r="J2920" s="9">
        <f>(I2920/86400)+DATE(1970,1,1)</f>
        <v>41909.560694444444</v>
      </c>
      <c r="K2920">
        <v>1406640444</v>
      </c>
      <c r="L2920" s="9">
        <f>(K2920/86400)+DATE(1970,1,1)</f>
        <v>41849.560694444444</v>
      </c>
      <c r="M2920" t="b">
        <v>1</v>
      </c>
      <c r="N2920">
        <v>15</v>
      </c>
      <c r="O2920">
        <f>ROUND(E2920/D2920*100,0)</f>
        <v>4</v>
      </c>
      <c r="P2920">
        <f t="shared" si="45"/>
        <v>4.4999999999999997E-3</v>
      </c>
      <c r="Q2920" t="b">
        <v>0</v>
      </c>
      <c r="R2920" t="s">
        <v>8283</v>
      </c>
    </row>
    <row r="2921" spans="1:18" ht="43.2" x14ac:dyDescent="0.3">
      <c r="A2921">
        <v>1557</v>
      </c>
      <c r="B2921" s="7" t="s">
        <v>1558</v>
      </c>
      <c r="C2921" s="3" t="s">
        <v>5667</v>
      </c>
      <c r="D2921" s="5">
        <v>2500</v>
      </c>
      <c r="E2921" s="5">
        <v>100</v>
      </c>
      <c r="F2921" t="s">
        <v>8220</v>
      </c>
      <c r="G2921" t="s">
        <v>8223</v>
      </c>
      <c r="H2921" t="s">
        <v>8245</v>
      </c>
      <c r="I2921">
        <v>1411227633</v>
      </c>
      <c r="J2921" s="9">
        <f>(I2921/86400)+DATE(1970,1,1)</f>
        <v>41902.65315972222</v>
      </c>
      <c r="K2921">
        <v>1408549233</v>
      </c>
      <c r="L2921" s="9">
        <f>(K2921/86400)+DATE(1970,1,1)</f>
        <v>41871.65315972222</v>
      </c>
      <c r="M2921" t="b">
        <v>0</v>
      </c>
      <c r="N2921">
        <v>1</v>
      </c>
      <c r="O2921">
        <f>ROUND(E2921/D2921*100,0)</f>
        <v>4</v>
      </c>
      <c r="P2921">
        <f t="shared" si="45"/>
        <v>2.3999999999999998E-3</v>
      </c>
      <c r="Q2921" t="b">
        <v>0</v>
      </c>
      <c r="R2921" t="s">
        <v>8287</v>
      </c>
    </row>
    <row r="2922" spans="1:18" ht="43.2" x14ac:dyDescent="0.3">
      <c r="A2922">
        <v>4009</v>
      </c>
      <c r="B2922" s="7" t="s">
        <v>4005</v>
      </c>
      <c r="C2922" s="3" t="s">
        <v>8114</v>
      </c>
      <c r="D2922" s="5">
        <v>1930</v>
      </c>
      <c r="E2922" s="5">
        <v>75</v>
      </c>
      <c r="F2922" t="s">
        <v>8220</v>
      </c>
      <c r="G2922" t="s">
        <v>8224</v>
      </c>
      <c r="H2922" t="s">
        <v>8246</v>
      </c>
      <c r="I2922">
        <v>1410281360</v>
      </c>
      <c r="J2922" s="9">
        <f>(I2922/86400)+DATE(1970,1,1)</f>
        <v>41891.700925925928</v>
      </c>
      <c r="K2922">
        <v>1406825360</v>
      </c>
      <c r="L2922" s="9">
        <f>(K2922/86400)+DATE(1970,1,1)</f>
        <v>41851.700925925928</v>
      </c>
      <c r="M2922" t="b">
        <v>0</v>
      </c>
      <c r="N2922">
        <v>3</v>
      </c>
      <c r="O2922">
        <f>ROUND(E2922/D2922*100,0)</f>
        <v>4</v>
      </c>
      <c r="P2922">
        <f t="shared" si="45"/>
        <v>1.8E-3</v>
      </c>
      <c r="Q2922" t="b">
        <v>0</v>
      </c>
      <c r="R2922" t="s">
        <v>8269</v>
      </c>
    </row>
    <row r="2923" spans="1:18" ht="43.2" x14ac:dyDescent="0.3">
      <c r="A2923">
        <v>2850</v>
      </c>
      <c r="B2923" s="7" t="s">
        <v>2850</v>
      </c>
      <c r="C2923" s="3" t="s">
        <v>6960</v>
      </c>
      <c r="D2923" s="5">
        <v>8000</v>
      </c>
      <c r="E2923" s="5">
        <v>311</v>
      </c>
      <c r="F2923" t="s">
        <v>8220</v>
      </c>
      <c r="G2923" t="s">
        <v>8223</v>
      </c>
      <c r="H2923" t="s">
        <v>8245</v>
      </c>
      <c r="I2923">
        <v>1409962211</v>
      </c>
      <c r="J2923" s="9">
        <f>(I2923/86400)+DATE(1970,1,1)</f>
        <v>41888.007071759261</v>
      </c>
      <c r="K2923">
        <v>1407370211</v>
      </c>
      <c r="L2923" s="9">
        <f>(K2923/86400)+DATE(1970,1,1)</f>
        <v>41858.007071759261</v>
      </c>
      <c r="M2923" t="b">
        <v>0</v>
      </c>
      <c r="N2923">
        <v>13</v>
      </c>
      <c r="O2923">
        <f>ROUND(E2923/D2923*100,0)</f>
        <v>4</v>
      </c>
      <c r="P2923">
        <f t="shared" si="45"/>
        <v>7.4000000000000003E-3</v>
      </c>
      <c r="Q2923" t="b">
        <v>0</v>
      </c>
      <c r="R2923" t="s">
        <v>8269</v>
      </c>
    </row>
    <row r="2924" spans="1:18" ht="43.2" x14ac:dyDescent="0.3">
      <c r="A2924">
        <v>603</v>
      </c>
      <c r="B2924" s="7" t="s">
        <v>604</v>
      </c>
      <c r="C2924" s="3" t="s">
        <v>4713</v>
      </c>
      <c r="D2924" s="5">
        <v>15000</v>
      </c>
      <c r="E2924" s="5">
        <v>590.02</v>
      </c>
      <c r="F2924" t="s">
        <v>8219</v>
      </c>
      <c r="G2924" t="s">
        <v>8223</v>
      </c>
      <c r="H2924" t="s">
        <v>8245</v>
      </c>
      <c r="I2924">
        <v>1408029623</v>
      </c>
      <c r="J2924" s="9">
        <f>(I2924/86400)+DATE(1970,1,1)</f>
        <v>41865.639155092591</v>
      </c>
      <c r="K2924">
        <v>1405437623</v>
      </c>
      <c r="L2924" s="9">
        <f>(K2924/86400)+DATE(1970,1,1)</f>
        <v>41835.639155092591</v>
      </c>
      <c r="M2924" t="b">
        <v>0</v>
      </c>
      <c r="N2924">
        <v>13</v>
      </c>
      <c r="O2924">
        <f>ROUND(E2924/D2924*100,0)</f>
        <v>4</v>
      </c>
      <c r="P2924">
        <f t="shared" si="45"/>
        <v>1.41E-2</v>
      </c>
      <c r="Q2924" t="b">
        <v>0</v>
      </c>
      <c r="R2924" t="s">
        <v>8270</v>
      </c>
    </row>
    <row r="2925" spans="1:18" ht="43.2" x14ac:dyDescent="0.3">
      <c r="A2925">
        <v>1226</v>
      </c>
      <c r="B2925" s="7" t="s">
        <v>1227</v>
      </c>
      <c r="C2925" s="3" t="s">
        <v>5336</v>
      </c>
      <c r="D2925" s="5">
        <v>50000</v>
      </c>
      <c r="E2925" s="5">
        <v>1937</v>
      </c>
      <c r="F2925" t="s">
        <v>8219</v>
      </c>
      <c r="G2925" t="s">
        <v>8223</v>
      </c>
      <c r="H2925" t="s">
        <v>8245</v>
      </c>
      <c r="I2925">
        <v>1398042000</v>
      </c>
      <c r="J2925" s="9">
        <f>(I2925/86400)+DATE(1970,1,1)</f>
        <v>41750.041666666664</v>
      </c>
      <c r="K2925">
        <v>1395089981</v>
      </c>
      <c r="L2925" s="9">
        <f>(K2925/86400)+DATE(1970,1,1)</f>
        <v>41715.874780092592</v>
      </c>
      <c r="M2925" t="b">
        <v>0</v>
      </c>
      <c r="N2925">
        <v>40</v>
      </c>
      <c r="O2925">
        <f>ROUND(E2925/D2925*100,0)</f>
        <v>4</v>
      </c>
      <c r="P2925">
        <f t="shared" si="45"/>
        <v>4.6399999999999997E-2</v>
      </c>
      <c r="Q2925" t="b">
        <v>0</v>
      </c>
      <c r="R2925" t="s">
        <v>8284</v>
      </c>
    </row>
    <row r="2926" spans="1:18" ht="43.2" x14ac:dyDescent="0.3">
      <c r="A2926">
        <v>1567</v>
      </c>
      <c r="B2926" s="7" t="s">
        <v>1568</v>
      </c>
      <c r="C2926" s="3" t="s">
        <v>5677</v>
      </c>
      <c r="D2926" s="5">
        <v>8500</v>
      </c>
      <c r="E2926" s="5">
        <v>350</v>
      </c>
      <c r="F2926" t="s">
        <v>8219</v>
      </c>
      <c r="G2926" t="s">
        <v>8223</v>
      </c>
      <c r="H2926" t="s">
        <v>8245</v>
      </c>
      <c r="I2926">
        <v>1392595200</v>
      </c>
      <c r="J2926" s="9">
        <f>(I2926/86400)+DATE(1970,1,1)</f>
        <v>41687</v>
      </c>
      <c r="K2926">
        <v>1391293745</v>
      </c>
      <c r="L2926" s="9">
        <f>(K2926/86400)+DATE(1970,1,1)</f>
        <v>41671.93686342593</v>
      </c>
      <c r="M2926" t="b">
        <v>0</v>
      </c>
      <c r="N2926">
        <v>13</v>
      </c>
      <c r="O2926">
        <f>ROUND(E2926/D2926*100,0)</f>
        <v>4</v>
      </c>
      <c r="P2926">
        <f t="shared" si="45"/>
        <v>8.3999999999999995E-3</v>
      </c>
      <c r="Q2926" t="b">
        <v>0</v>
      </c>
      <c r="R2926" t="s">
        <v>8288</v>
      </c>
    </row>
    <row r="2927" spans="1:18" ht="57.6" x14ac:dyDescent="0.3">
      <c r="A2927">
        <v>890</v>
      </c>
      <c r="B2927" s="7" t="s">
        <v>891</v>
      </c>
      <c r="C2927" s="3" t="s">
        <v>5000</v>
      </c>
      <c r="D2927" s="5">
        <v>3000</v>
      </c>
      <c r="E2927" s="5">
        <v>125</v>
      </c>
      <c r="F2927" t="s">
        <v>8220</v>
      </c>
      <c r="G2927" t="s">
        <v>8223</v>
      </c>
      <c r="H2927" t="s">
        <v>8245</v>
      </c>
      <c r="I2927">
        <v>1385055979</v>
      </c>
      <c r="J2927" s="9">
        <f>(I2927/86400)+DATE(1970,1,1)</f>
        <v>41599.740497685183</v>
      </c>
      <c r="K2927">
        <v>1382460379</v>
      </c>
      <c r="L2927" s="9">
        <f>(K2927/86400)+DATE(1970,1,1)</f>
        <v>41569.698831018519</v>
      </c>
      <c r="M2927" t="b">
        <v>0</v>
      </c>
      <c r="N2927">
        <v>4</v>
      </c>
      <c r="O2927">
        <f>ROUND(E2927/D2927*100,0)</f>
        <v>4</v>
      </c>
      <c r="P2927">
        <f t="shared" si="45"/>
        <v>3.0000000000000001E-3</v>
      </c>
      <c r="Q2927" t="b">
        <v>0</v>
      </c>
      <c r="R2927" t="s">
        <v>8277</v>
      </c>
    </row>
    <row r="2928" spans="1:18" ht="43.2" x14ac:dyDescent="0.3">
      <c r="A2928">
        <v>1225</v>
      </c>
      <c r="B2928" s="7" t="s">
        <v>1226</v>
      </c>
      <c r="C2928" s="3" t="s">
        <v>5335</v>
      </c>
      <c r="D2928" s="5">
        <v>3000</v>
      </c>
      <c r="E2928" s="5">
        <v>132</v>
      </c>
      <c r="F2928" t="s">
        <v>8219</v>
      </c>
      <c r="G2928" t="s">
        <v>8223</v>
      </c>
      <c r="H2928" t="s">
        <v>8245</v>
      </c>
      <c r="I2928">
        <v>1382478278</v>
      </c>
      <c r="J2928" s="9">
        <f>(I2928/86400)+DATE(1970,1,1)</f>
        <v>41569.905995370369</v>
      </c>
      <c r="K2928">
        <v>1377294278</v>
      </c>
      <c r="L2928" s="9">
        <f>(K2928/86400)+DATE(1970,1,1)</f>
        <v>41509.905995370369</v>
      </c>
      <c r="M2928" t="b">
        <v>0</v>
      </c>
      <c r="N2928">
        <v>3</v>
      </c>
      <c r="O2928">
        <f>ROUND(E2928/D2928*100,0)</f>
        <v>4</v>
      </c>
      <c r="P2928">
        <f t="shared" si="45"/>
        <v>3.2000000000000002E-3</v>
      </c>
      <c r="Q2928" t="b">
        <v>0</v>
      </c>
      <c r="R2928" t="s">
        <v>8284</v>
      </c>
    </row>
    <row r="2929" spans="1:18" ht="28.8" x14ac:dyDescent="0.3">
      <c r="A2929">
        <v>3137</v>
      </c>
      <c r="B2929" s="7" t="s">
        <v>3137</v>
      </c>
      <c r="C2929" s="3" t="s">
        <v>7247</v>
      </c>
      <c r="D2929" s="5">
        <v>1500</v>
      </c>
      <c r="E2929" s="5">
        <v>50</v>
      </c>
      <c r="F2929" t="s">
        <v>8221</v>
      </c>
      <c r="G2929" t="s">
        <v>8223</v>
      </c>
      <c r="H2929" t="s">
        <v>8245</v>
      </c>
      <c r="I2929">
        <v>1493838720</v>
      </c>
      <c r="J2929" s="9">
        <f>(I2929/86400)+DATE(1970,1,1)</f>
        <v>42858.8</v>
      </c>
      <c r="K2929">
        <v>1489439669</v>
      </c>
      <c r="L2929" s="9">
        <f>(K2929/86400)+DATE(1970,1,1)</f>
        <v>42807.885057870371</v>
      </c>
      <c r="M2929" t="b">
        <v>0</v>
      </c>
      <c r="N2929">
        <v>1</v>
      </c>
      <c r="O2929">
        <f>ROUND(E2929/D2929*100,0)</f>
        <v>3</v>
      </c>
      <c r="P2929">
        <f t="shared" si="45"/>
        <v>1.1999999999999999E-3</v>
      </c>
      <c r="Q2929" t="b">
        <v>0</v>
      </c>
      <c r="R2929" t="s">
        <v>8269</v>
      </c>
    </row>
    <row r="2930" spans="1:18" ht="43.2" x14ac:dyDescent="0.3">
      <c r="A2930">
        <v>2322</v>
      </c>
      <c r="B2930" s="7" t="s">
        <v>2323</v>
      </c>
      <c r="C2930" s="3" t="s">
        <v>6432</v>
      </c>
      <c r="D2930" s="5">
        <v>2700</v>
      </c>
      <c r="E2930" s="5">
        <v>85</v>
      </c>
      <c r="F2930" t="s">
        <v>8221</v>
      </c>
      <c r="G2930" t="s">
        <v>8223</v>
      </c>
      <c r="H2930" t="s">
        <v>8245</v>
      </c>
      <c r="I2930">
        <v>1491769769</v>
      </c>
      <c r="J2930" s="9">
        <f>(I2930/86400)+DATE(1970,1,1)</f>
        <v>42834.853807870371</v>
      </c>
      <c r="K2930">
        <v>1489181369</v>
      </c>
      <c r="L2930" s="9">
        <f>(K2930/86400)+DATE(1970,1,1)</f>
        <v>42804.895474537036</v>
      </c>
      <c r="M2930" t="b">
        <v>0</v>
      </c>
      <c r="N2930">
        <v>4</v>
      </c>
      <c r="O2930">
        <f>ROUND(E2930/D2930*100,0)</f>
        <v>3</v>
      </c>
      <c r="P2930">
        <f t="shared" si="45"/>
        <v>2E-3</v>
      </c>
      <c r="Q2930" t="b">
        <v>0</v>
      </c>
      <c r="R2930" t="s">
        <v>8296</v>
      </c>
    </row>
    <row r="2931" spans="1:18" ht="28.8" x14ac:dyDescent="0.3">
      <c r="A2931">
        <v>3871</v>
      </c>
      <c r="B2931" s="7" t="s">
        <v>3868</v>
      </c>
      <c r="C2931" s="3" t="s">
        <v>7980</v>
      </c>
      <c r="D2931" s="5">
        <v>1500</v>
      </c>
      <c r="E2931" s="5">
        <v>40</v>
      </c>
      <c r="F2931" t="s">
        <v>8219</v>
      </c>
      <c r="G2931" t="s">
        <v>8223</v>
      </c>
      <c r="H2931" t="s">
        <v>8245</v>
      </c>
      <c r="I2931">
        <v>1490809450</v>
      </c>
      <c r="J2931" s="9">
        <f>(I2931/86400)+DATE(1970,1,1)</f>
        <v>42823.739004629635</v>
      </c>
      <c r="K2931">
        <v>1485629050</v>
      </c>
      <c r="L2931" s="9">
        <f>(K2931/86400)+DATE(1970,1,1)</f>
        <v>42763.780671296292</v>
      </c>
      <c r="M2931" t="b">
        <v>0</v>
      </c>
      <c r="N2931">
        <v>3</v>
      </c>
      <c r="O2931">
        <f>ROUND(E2931/D2931*100,0)</f>
        <v>3</v>
      </c>
      <c r="P2931">
        <f t="shared" si="45"/>
        <v>8.9999999999999998E-4</v>
      </c>
      <c r="Q2931" t="b">
        <v>0</v>
      </c>
      <c r="R2931" t="s">
        <v>8303</v>
      </c>
    </row>
    <row r="2932" spans="1:18" ht="43.2" x14ac:dyDescent="0.3">
      <c r="A2932">
        <v>700</v>
      </c>
      <c r="B2932" s="7" t="s">
        <v>701</v>
      </c>
      <c r="C2932" s="3" t="s">
        <v>4810</v>
      </c>
      <c r="D2932" s="5">
        <v>15000</v>
      </c>
      <c r="E2932" s="5">
        <v>403</v>
      </c>
      <c r="F2932" t="s">
        <v>8220</v>
      </c>
      <c r="G2932" t="s">
        <v>8226</v>
      </c>
      <c r="H2932" t="s">
        <v>8248</v>
      </c>
      <c r="I2932">
        <v>1484065881</v>
      </c>
      <c r="J2932" s="9">
        <f>(I2932/86400)+DATE(1970,1,1)</f>
        <v>42745.688437500001</v>
      </c>
      <c r="K2932">
        <v>1481473881</v>
      </c>
      <c r="L2932" s="9">
        <f>(K2932/86400)+DATE(1970,1,1)</f>
        <v>42715.688437500001</v>
      </c>
      <c r="M2932" t="b">
        <v>0</v>
      </c>
      <c r="N2932">
        <v>31</v>
      </c>
      <c r="O2932">
        <f>ROUND(E2932/D2932*100,0)</f>
        <v>3</v>
      </c>
      <c r="P2932">
        <f t="shared" si="45"/>
        <v>9.4000000000000004E-3</v>
      </c>
      <c r="Q2932" t="b">
        <v>0</v>
      </c>
      <c r="R2932" t="s">
        <v>8271</v>
      </c>
    </row>
    <row r="2933" spans="1:18" x14ac:dyDescent="0.3">
      <c r="A2933">
        <v>1456</v>
      </c>
      <c r="B2933" s="7" t="s">
        <v>1457</v>
      </c>
      <c r="C2933" s="3" t="s">
        <v>5566</v>
      </c>
      <c r="D2933" s="5">
        <v>5000</v>
      </c>
      <c r="E2933" s="5">
        <v>145</v>
      </c>
      <c r="F2933" t="s">
        <v>8219</v>
      </c>
      <c r="G2933" t="s">
        <v>8236</v>
      </c>
      <c r="H2933" t="s">
        <v>8248</v>
      </c>
      <c r="I2933">
        <v>1483459365</v>
      </c>
      <c r="J2933" s="9">
        <f>(I2933/86400)+DATE(1970,1,1)</f>
        <v>42738.668576388889</v>
      </c>
      <c r="K2933">
        <v>1480867365</v>
      </c>
      <c r="L2933" s="9">
        <f>(K2933/86400)+DATE(1970,1,1)</f>
        <v>42708.668576388889</v>
      </c>
      <c r="M2933" t="b">
        <v>0</v>
      </c>
      <c r="N2933">
        <v>3</v>
      </c>
      <c r="O2933">
        <f>ROUND(E2933/D2933*100,0)</f>
        <v>3</v>
      </c>
      <c r="P2933">
        <f t="shared" si="45"/>
        <v>3.3999999999999998E-3</v>
      </c>
      <c r="Q2933" t="b">
        <v>0</v>
      </c>
      <c r="R2933" t="s">
        <v>8285</v>
      </c>
    </row>
    <row r="2934" spans="1:18" ht="43.2" x14ac:dyDescent="0.3">
      <c r="A2934">
        <v>4095</v>
      </c>
      <c r="B2934" s="7" t="s">
        <v>4091</v>
      </c>
      <c r="C2934" s="3" t="s">
        <v>8198</v>
      </c>
      <c r="D2934" s="5">
        <v>30000</v>
      </c>
      <c r="E2934" s="5">
        <v>800</v>
      </c>
      <c r="F2934" t="s">
        <v>8220</v>
      </c>
      <c r="G2934" t="s">
        <v>8237</v>
      </c>
      <c r="H2934" t="s">
        <v>8255</v>
      </c>
      <c r="I2934">
        <v>1482108350</v>
      </c>
      <c r="J2934" s="9">
        <f>(I2934/86400)+DATE(1970,1,1)</f>
        <v>42723.031828703708</v>
      </c>
      <c r="K2934">
        <v>1479516350</v>
      </c>
      <c r="L2934" s="9">
        <f>(K2934/86400)+DATE(1970,1,1)</f>
        <v>42693.031828703708</v>
      </c>
      <c r="M2934" t="b">
        <v>0</v>
      </c>
      <c r="N2934">
        <v>1</v>
      </c>
      <c r="O2934">
        <f>ROUND(E2934/D2934*100,0)</f>
        <v>3</v>
      </c>
      <c r="P2934">
        <f t="shared" si="45"/>
        <v>1.8700000000000001E-2</v>
      </c>
      <c r="Q2934" t="b">
        <v>0</v>
      </c>
      <c r="R2934" t="s">
        <v>8269</v>
      </c>
    </row>
    <row r="2935" spans="1:18" ht="43.2" x14ac:dyDescent="0.3">
      <c r="A2935">
        <v>3070</v>
      </c>
      <c r="B2935" s="7" t="s">
        <v>3070</v>
      </c>
      <c r="C2935" s="3" t="s">
        <v>7180</v>
      </c>
      <c r="D2935" s="5">
        <v>10000</v>
      </c>
      <c r="E2935" s="5">
        <v>334</v>
      </c>
      <c r="F2935" t="s">
        <v>8220</v>
      </c>
      <c r="G2935" t="s">
        <v>8224</v>
      </c>
      <c r="H2935" t="s">
        <v>8246</v>
      </c>
      <c r="I2935">
        <v>1481132169</v>
      </c>
      <c r="J2935" s="9">
        <f>(I2935/86400)+DATE(1970,1,1)</f>
        <v>42711.733437499999</v>
      </c>
      <c r="K2935">
        <v>1479317769</v>
      </c>
      <c r="L2935" s="9">
        <f>(K2935/86400)+DATE(1970,1,1)</f>
        <v>42690.733437499999</v>
      </c>
      <c r="M2935" t="b">
        <v>0</v>
      </c>
      <c r="N2935">
        <v>16</v>
      </c>
      <c r="O2935">
        <f>ROUND(E2935/D2935*100,0)</f>
        <v>3</v>
      </c>
      <c r="P2935">
        <f t="shared" si="45"/>
        <v>7.7999999999999996E-3</v>
      </c>
      <c r="Q2935" t="b">
        <v>0</v>
      </c>
      <c r="R2935" t="s">
        <v>8301</v>
      </c>
    </row>
    <row r="2936" spans="1:18" ht="43.2" x14ac:dyDescent="0.3">
      <c r="A2936">
        <v>3894</v>
      </c>
      <c r="B2936" s="7" t="s">
        <v>3891</v>
      </c>
      <c r="C2936" s="3" t="s">
        <v>8002</v>
      </c>
      <c r="D2936" s="5">
        <v>15000</v>
      </c>
      <c r="E2936" s="5">
        <v>520</v>
      </c>
      <c r="F2936" t="s">
        <v>8220</v>
      </c>
      <c r="G2936" t="s">
        <v>8223</v>
      </c>
      <c r="H2936" t="s">
        <v>8245</v>
      </c>
      <c r="I2936">
        <v>1481000340</v>
      </c>
      <c r="J2936" s="9">
        <f>(I2936/86400)+DATE(1970,1,1)</f>
        <v>42710.207638888889</v>
      </c>
      <c r="K2936">
        <v>1478386812</v>
      </c>
      <c r="L2936" s="9">
        <f>(K2936/86400)+DATE(1970,1,1)</f>
        <v>42679.958472222221</v>
      </c>
      <c r="M2936" t="b">
        <v>0</v>
      </c>
      <c r="N2936">
        <v>11</v>
      </c>
      <c r="O2936">
        <f>ROUND(E2936/D2936*100,0)</f>
        <v>3</v>
      </c>
      <c r="P2936">
        <f t="shared" si="45"/>
        <v>1.2200000000000001E-2</v>
      </c>
      <c r="Q2936" t="b">
        <v>0</v>
      </c>
      <c r="R2936" t="s">
        <v>8269</v>
      </c>
    </row>
    <row r="2937" spans="1:18" ht="43.2" x14ac:dyDescent="0.3">
      <c r="A2937">
        <v>588</v>
      </c>
      <c r="B2937" s="7" t="s">
        <v>589</v>
      </c>
      <c r="C2937" s="3" t="s">
        <v>4698</v>
      </c>
      <c r="D2937" s="5">
        <v>9000</v>
      </c>
      <c r="E2937" s="5">
        <v>301</v>
      </c>
      <c r="F2937" t="s">
        <v>8220</v>
      </c>
      <c r="G2937" t="s">
        <v>8236</v>
      </c>
      <c r="H2937" t="s">
        <v>8248</v>
      </c>
      <c r="I2937">
        <v>1479410886</v>
      </c>
      <c r="J2937" s="9">
        <f>(I2937/86400)+DATE(1970,1,1)</f>
        <v>42691.811180555553</v>
      </c>
      <c r="K2937">
        <v>1474223286</v>
      </c>
      <c r="L2937" s="9">
        <f>(K2937/86400)+DATE(1970,1,1)</f>
        <v>42631.769513888888</v>
      </c>
      <c r="M2937" t="b">
        <v>0</v>
      </c>
      <c r="N2937">
        <v>2</v>
      </c>
      <c r="O2937">
        <f>ROUND(E2937/D2937*100,0)</f>
        <v>3</v>
      </c>
      <c r="P2937">
        <f t="shared" si="45"/>
        <v>7.1000000000000004E-3</v>
      </c>
      <c r="Q2937" t="b">
        <v>0</v>
      </c>
      <c r="R2937" t="s">
        <v>8270</v>
      </c>
    </row>
    <row r="2938" spans="1:18" ht="43.2" x14ac:dyDescent="0.3">
      <c r="A2938">
        <v>3947</v>
      </c>
      <c r="B2938" s="7" t="s">
        <v>3944</v>
      </c>
      <c r="C2938" s="3" t="s">
        <v>8055</v>
      </c>
      <c r="D2938" s="5">
        <v>3000</v>
      </c>
      <c r="E2938" s="5">
        <v>101</v>
      </c>
      <c r="F2938" t="s">
        <v>8220</v>
      </c>
      <c r="G2938" t="s">
        <v>8223</v>
      </c>
      <c r="H2938" t="s">
        <v>8245</v>
      </c>
      <c r="I2938">
        <v>1475378744</v>
      </c>
      <c r="J2938" s="9">
        <f>(I2938/86400)+DATE(1970,1,1)</f>
        <v>42645.142870370371</v>
      </c>
      <c r="K2938">
        <v>1472786744</v>
      </c>
      <c r="L2938" s="9">
        <f>(K2938/86400)+DATE(1970,1,1)</f>
        <v>42615.142870370371</v>
      </c>
      <c r="M2938" t="b">
        <v>0</v>
      </c>
      <c r="N2938">
        <v>2</v>
      </c>
      <c r="O2938">
        <f>ROUND(E2938/D2938*100,0)</f>
        <v>3</v>
      </c>
      <c r="P2938">
        <f t="shared" si="45"/>
        <v>2.3999999999999998E-3</v>
      </c>
      <c r="Q2938" t="b">
        <v>0</v>
      </c>
      <c r="R2938" t="s">
        <v>8269</v>
      </c>
    </row>
    <row r="2939" spans="1:18" ht="43.2" x14ac:dyDescent="0.3">
      <c r="A2939">
        <v>1985</v>
      </c>
      <c r="B2939" s="7" t="s">
        <v>1986</v>
      </c>
      <c r="C2939" s="3" t="s">
        <v>6095</v>
      </c>
      <c r="D2939" s="5">
        <v>1600</v>
      </c>
      <c r="E2939" s="5">
        <v>51</v>
      </c>
      <c r="F2939" t="s">
        <v>8220</v>
      </c>
      <c r="G2939" t="s">
        <v>8224</v>
      </c>
      <c r="H2939" t="s">
        <v>8246</v>
      </c>
      <c r="I2939">
        <v>1470178800</v>
      </c>
      <c r="J2939" s="9">
        <f>(I2939/86400)+DATE(1970,1,1)</f>
        <v>42584.958333333328</v>
      </c>
      <c r="K2939">
        <v>1467650771</v>
      </c>
      <c r="L2939" s="9">
        <f>(K2939/86400)+DATE(1970,1,1)</f>
        <v>42555.698738425926</v>
      </c>
      <c r="M2939" t="b">
        <v>0</v>
      </c>
      <c r="N2939">
        <v>4</v>
      </c>
      <c r="O2939">
        <f>ROUND(E2939/D2939*100,0)</f>
        <v>3</v>
      </c>
      <c r="P2939">
        <f t="shared" si="45"/>
        <v>1.1999999999999999E-3</v>
      </c>
      <c r="Q2939" t="b">
        <v>0</v>
      </c>
      <c r="R2939" t="s">
        <v>8294</v>
      </c>
    </row>
    <row r="2940" spans="1:18" ht="43.2" x14ac:dyDescent="0.3">
      <c r="A2940">
        <v>1018</v>
      </c>
      <c r="B2940" s="7" t="s">
        <v>1019</v>
      </c>
      <c r="C2940" s="3" t="s">
        <v>5128</v>
      </c>
      <c r="D2940" s="5">
        <v>20000</v>
      </c>
      <c r="E2940" s="5">
        <v>621</v>
      </c>
      <c r="F2940" t="s">
        <v>8219</v>
      </c>
      <c r="G2940" t="s">
        <v>8223</v>
      </c>
      <c r="H2940" t="s">
        <v>8245</v>
      </c>
      <c r="I2940">
        <v>1468496933</v>
      </c>
      <c r="J2940" s="9">
        <f>(I2940/86400)+DATE(1970,1,1)</f>
        <v>42565.492280092592</v>
      </c>
      <c r="K2940">
        <v>1465904933</v>
      </c>
      <c r="L2940" s="9">
        <f>(K2940/86400)+DATE(1970,1,1)</f>
        <v>42535.492280092592</v>
      </c>
      <c r="M2940" t="b">
        <v>0</v>
      </c>
      <c r="N2940">
        <v>7</v>
      </c>
      <c r="O2940">
        <f>ROUND(E2940/D2940*100,0)</f>
        <v>3</v>
      </c>
      <c r="P2940">
        <f t="shared" si="45"/>
        <v>1.46E-2</v>
      </c>
      <c r="Q2940" t="b">
        <v>0</v>
      </c>
      <c r="R2940" t="s">
        <v>8271</v>
      </c>
    </row>
    <row r="2941" spans="1:18" ht="43.2" x14ac:dyDescent="0.3">
      <c r="A2941">
        <v>975</v>
      </c>
      <c r="B2941" s="7" t="s">
        <v>976</v>
      </c>
      <c r="C2941" s="3" t="s">
        <v>5085</v>
      </c>
      <c r="D2941" s="5">
        <v>100000</v>
      </c>
      <c r="E2941" s="5">
        <v>2607</v>
      </c>
      <c r="F2941" t="s">
        <v>8220</v>
      </c>
      <c r="G2941" t="s">
        <v>8223</v>
      </c>
      <c r="H2941" t="s">
        <v>8245</v>
      </c>
      <c r="I2941">
        <v>1467132185</v>
      </c>
      <c r="J2941" s="9">
        <f>(I2941/86400)+DATE(1970,1,1)</f>
        <v>42549.696585648147</v>
      </c>
      <c r="K2941">
        <v>1461948185</v>
      </c>
      <c r="L2941" s="9">
        <f>(K2941/86400)+DATE(1970,1,1)</f>
        <v>42489.696585648147</v>
      </c>
      <c r="M2941" t="b">
        <v>0</v>
      </c>
      <c r="N2941">
        <v>24</v>
      </c>
      <c r="O2941">
        <f>ROUND(E2941/D2941*100,0)</f>
        <v>3</v>
      </c>
      <c r="P2941">
        <f t="shared" si="45"/>
        <v>6.1400000000000003E-2</v>
      </c>
      <c r="Q2941" t="b">
        <v>0</v>
      </c>
      <c r="R2941" t="s">
        <v>8271</v>
      </c>
    </row>
    <row r="2942" spans="1:18" ht="28.8" x14ac:dyDescent="0.3">
      <c r="A2942">
        <v>1420</v>
      </c>
      <c r="B2942" s="7" t="s">
        <v>1421</v>
      </c>
      <c r="C2942" s="3" t="s">
        <v>5530</v>
      </c>
      <c r="D2942" s="5">
        <v>110</v>
      </c>
      <c r="E2942" s="5">
        <v>3</v>
      </c>
      <c r="F2942" t="s">
        <v>8220</v>
      </c>
      <c r="G2942" t="s">
        <v>8223</v>
      </c>
      <c r="H2942" t="s">
        <v>8245</v>
      </c>
      <c r="I2942">
        <v>1467129686</v>
      </c>
      <c r="J2942" s="9">
        <f>(I2942/86400)+DATE(1970,1,1)</f>
        <v>42549.667662037042</v>
      </c>
      <c r="K2942">
        <v>1464969686</v>
      </c>
      <c r="L2942" s="9">
        <f>(K2942/86400)+DATE(1970,1,1)</f>
        <v>42524.667662037042</v>
      </c>
      <c r="M2942" t="b">
        <v>0</v>
      </c>
      <c r="N2942">
        <v>3</v>
      </c>
      <c r="O2942">
        <f>ROUND(E2942/D2942*100,0)</f>
        <v>3</v>
      </c>
      <c r="P2942">
        <f t="shared" si="45"/>
        <v>1E-4</v>
      </c>
      <c r="Q2942" t="b">
        <v>0</v>
      </c>
      <c r="R2942" t="s">
        <v>8285</v>
      </c>
    </row>
    <row r="2943" spans="1:18" ht="57.6" x14ac:dyDescent="0.3">
      <c r="A2943">
        <v>2908</v>
      </c>
      <c r="B2943" s="7" t="s">
        <v>2908</v>
      </c>
      <c r="C2943" s="3" t="s">
        <v>7018</v>
      </c>
      <c r="D2943" s="5">
        <v>9600</v>
      </c>
      <c r="E2943" s="5">
        <v>264</v>
      </c>
      <c r="F2943" t="s">
        <v>8220</v>
      </c>
      <c r="G2943" t="s">
        <v>8223</v>
      </c>
      <c r="H2943" t="s">
        <v>8245</v>
      </c>
      <c r="I2943">
        <v>1465407219</v>
      </c>
      <c r="J2943" s="9">
        <f>(I2943/86400)+DATE(1970,1,1)</f>
        <v>42529.73170138889</v>
      </c>
      <c r="K2943">
        <v>1462815219</v>
      </c>
      <c r="L2943" s="9">
        <f>(K2943/86400)+DATE(1970,1,1)</f>
        <v>42499.73170138889</v>
      </c>
      <c r="M2943" t="b">
        <v>0</v>
      </c>
      <c r="N2943">
        <v>5</v>
      </c>
      <c r="O2943">
        <f>ROUND(E2943/D2943*100,0)</f>
        <v>3</v>
      </c>
      <c r="P2943">
        <f t="shared" si="45"/>
        <v>6.1999999999999998E-3</v>
      </c>
      <c r="Q2943" t="b">
        <v>0</v>
      </c>
      <c r="R2943" t="s">
        <v>8269</v>
      </c>
    </row>
    <row r="2944" spans="1:18" ht="43.2" x14ac:dyDescent="0.3">
      <c r="A2944">
        <v>3115</v>
      </c>
      <c r="B2944" s="7" t="s">
        <v>3115</v>
      </c>
      <c r="C2944" s="3" t="s">
        <v>7225</v>
      </c>
      <c r="D2944" s="5">
        <v>10000</v>
      </c>
      <c r="E2944" s="5">
        <v>300</v>
      </c>
      <c r="F2944" t="s">
        <v>8220</v>
      </c>
      <c r="G2944" t="s">
        <v>8234</v>
      </c>
      <c r="H2944" t="s">
        <v>8254</v>
      </c>
      <c r="I2944">
        <v>1465123427</v>
      </c>
      <c r="J2944" s="9">
        <f>(I2944/86400)+DATE(1970,1,1)</f>
        <v>42526.447071759263</v>
      </c>
      <c r="K2944">
        <v>1462531427</v>
      </c>
      <c r="L2944" s="9">
        <f>(K2944/86400)+DATE(1970,1,1)</f>
        <v>42496.447071759263</v>
      </c>
      <c r="M2944" t="b">
        <v>0</v>
      </c>
      <c r="N2944">
        <v>1</v>
      </c>
      <c r="O2944">
        <f>ROUND(E2944/D2944*100,0)</f>
        <v>3</v>
      </c>
      <c r="P2944">
        <f t="shared" si="45"/>
        <v>7.1000000000000004E-3</v>
      </c>
      <c r="Q2944" t="b">
        <v>0</v>
      </c>
      <c r="R2944" t="s">
        <v>8301</v>
      </c>
    </row>
    <row r="2945" spans="1:18" ht="43.2" x14ac:dyDescent="0.3">
      <c r="A2945">
        <v>1079</v>
      </c>
      <c r="B2945" s="7" t="s">
        <v>1080</v>
      </c>
      <c r="C2945" s="3" t="s">
        <v>5189</v>
      </c>
      <c r="D2945" s="5">
        <v>26000</v>
      </c>
      <c r="E2945" s="5">
        <v>678</v>
      </c>
      <c r="F2945" t="s">
        <v>8220</v>
      </c>
      <c r="G2945" t="s">
        <v>8235</v>
      </c>
      <c r="H2945" t="s">
        <v>8248</v>
      </c>
      <c r="I2945">
        <v>1463232936</v>
      </c>
      <c r="J2945" s="9">
        <f>(I2945/86400)+DATE(1970,1,1)</f>
        <v>42504.566388888888</v>
      </c>
      <c r="K2945">
        <v>1461072936</v>
      </c>
      <c r="L2945" s="9">
        <f>(K2945/86400)+DATE(1970,1,1)</f>
        <v>42479.566388888888</v>
      </c>
      <c r="M2945" t="b">
        <v>0</v>
      </c>
      <c r="N2945">
        <v>18</v>
      </c>
      <c r="O2945">
        <f>ROUND(E2945/D2945*100,0)</f>
        <v>3</v>
      </c>
      <c r="P2945">
        <f t="shared" si="45"/>
        <v>1.6E-2</v>
      </c>
      <c r="Q2945" t="b">
        <v>0</v>
      </c>
      <c r="R2945" t="s">
        <v>8280</v>
      </c>
    </row>
    <row r="2946" spans="1:18" ht="43.2" x14ac:dyDescent="0.3">
      <c r="A2946">
        <v>1438</v>
      </c>
      <c r="B2946" s="7" t="s">
        <v>1439</v>
      </c>
      <c r="C2946" s="3" t="s">
        <v>5548</v>
      </c>
      <c r="D2946" s="5">
        <v>20000</v>
      </c>
      <c r="E2946" s="5">
        <v>600</v>
      </c>
      <c r="F2946" t="s">
        <v>8220</v>
      </c>
      <c r="G2946" t="s">
        <v>8231</v>
      </c>
      <c r="H2946" t="s">
        <v>8252</v>
      </c>
      <c r="I2946">
        <v>1461765300</v>
      </c>
      <c r="J2946" s="9">
        <f>(I2946/86400)+DATE(1970,1,1)</f>
        <v>42487.579861111109</v>
      </c>
      <c r="K2946">
        <v>1459198499</v>
      </c>
      <c r="L2946" s="9">
        <f>(K2946/86400)+DATE(1970,1,1)</f>
        <v>42457.871516203704</v>
      </c>
      <c r="M2946" t="b">
        <v>0</v>
      </c>
      <c r="N2946">
        <v>8</v>
      </c>
      <c r="O2946">
        <f>ROUND(E2946/D2946*100,0)</f>
        <v>3</v>
      </c>
      <c r="P2946">
        <f t="shared" si="45"/>
        <v>1.41E-2</v>
      </c>
      <c r="Q2946" t="b">
        <v>0</v>
      </c>
      <c r="R2946" t="s">
        <v>8285</v>
      </c>
    </row>
    <row r="2947" spans="1:18" ht="43.2" x14ac:dyDescent="0.3">
      <c r="A2947">
        <v>2891</v>
      </c>
      <c r="B2947" s="7" t="s">
        <v>2891</v>
      </c>
      <c r="C2947" s="3" t="s">
        <v>7001</v>
      </c>
      <c r="D2947" s="5">
        <v>10000</v>
      </c>
      <c r="E2947" s="5">
        <v>273</v>
      </c>
      <c r="F2947" t="s">
        <v>8220</v>
      </c>
      <c r="G2947" t="s">
        <v>8223</v>
      </c>
      <c r="H2947" t="s">
        <v>8245</v>
      </c>
      <c r="I2947">
        <v>1460751128</v>
      </c>
      <c r="J2947" s="9">
        <f>(I2947/86400)+DATE(1970,1,1)</f>
        <v>42475.84175925926</v>
      </c>
      <c r="K2947">
        <v>1455570728</v>
      </c>
      <c r="L2947" s="9">
        <f>(K2947/86400)+DATE(1970,1,1)</f>
        <v>42415.883425925931</v>
      </c>
      <c r="M2947" t="b">
        <v>0</v>
      </c>
      <c r="N2947">
        <v>10</v>
      </c>
      <c r="O2947">
        <f>ROUND(E2947/D2947*100,0)</f>
        <v>3</v>
      </c>
      <c r="P2947">
        <f t="shared" ref="P2947:P3010" si="46">IFERROR(ROUND(E2947/L2947,4),0)</f>
        <v>6.4000000000000003E-3</v>
      </c>
      <c r="Q2947" t="b">
        <v>0</v>
      </c>
      <c r="R2947" t="s">
        <v>8269</v>
      </c>
    </row>
    <row r="2948" spans="1:18" ht="43.2" x14ac:dyDescent="0.3">
      <c r="A2948">
        <v>1016</v>
      </c>
      <c r="B2948" s="7" t="s">
        <v>1017</v>
      </c>
      <c r="C2948" s="3" t="s">
        <v>5126</v>
      </c>
      <c r="D2948" s="5">
        <v>100000</v>
      </c>
      <c r="E2948" s="5">
        <v>2842</v>
      </c>
      <c r="F2948" t="s">
        <v>8219</v>
      </c>
      <c r="G2948" t="s">
        <v>8223</v>
      </c>
      <c r="H2948" t="s">
        <v>8245</v>
      </c>
      <c r="I2948">
        <v>1459992856</v>
      </c>
      <c r="J2948" s="9">
        <f>(I2948/86400)+DATE(1970,1,1)</f>
        <v>42467.065462962964</v>
      </c>
      <c r="K2948">
        <v>1456108456</v>
      </c>
      <c r="L2948" s="9">
        <f>(K2948/86400)+DATE(1970,1,1)</f>
        <v>42422.107129629629</v>
      </c>
      <c r="M2948" t="b">
        <v>0</v>
      </c>
      <c r="N2948">
        <v>38</v>
      </c>
      <c r="O2948">
        <f>ROUND(E2948/D2948*100,0)</f>
        <v>3</v>
      </c>
      <c r="P2948">
        <f t="shared" si="46"/>
        <v>6.7000000000000004E-2</v>
      </c>
      <c r="Q2948" t="b">
        <v>0</v>
      </c>
      <c r="R2948" t="s">
        <v>8271</v>
      </c>
    </row>
    <row r="2949" spans="1:18" ht="43.2" x14ac:dyDescent="0.3">
      <c r="A2949">
        <v>4058</v>
      </c>
      <c r="B2949" s="7" t="s">
        <v>4054</v>
      </c>
      <c r="C2949" s="3" t="s">
        <v>8162</v>
      </c>
      <c r="D2949" s="5">
        <v>3750</v>
      </c>
      <c r="E2949" s="5">
        <v>95</v>
      </c>
      <c r="F2949" t="s">
        <v>8220</v>
      </c>
      <c r="G2949" t="s">
        <v>8223</v>
      </c>
      <c r="H2949" t="s">
        <v>8245</v>
      </c>
      <c r="I2949">
        <v>1459483140</v>
      </c>
      <c r="J2949" s="9">
        <f>(I2949/86400)+DATE(1970,1,1)</f>
        <v>42461.165972222225</v>
      </c>
      <c r="K2949">
        <v>1458178044</v>
      </c>
      <c r="L2949" s="9">
        <f>(K2949/86400)+DATE(1970,1,1)</f>
        <v>42446.060694444444</v>
      </c>
      <c r="M2949" t="b">
        <v>0</v>
      </c>
      <c r="N2949">
        <v>4</v>
      </c>
      <c r="O2949">
        <f>ROUND(E2949/D2949*100,0)</f>
        <v>3</v>
      </c>
      <c r="P2949">
        <f t="shared" si="46"/>
        <v>2.2000000000000001E-3</v>
      </c>
      <c r="Q2949" t="b">
        <v>0</v>
      </c>
      <c r="R2949" t="s">
        <v>8269</v>
      </c>
    </row>
    <row r="2950" spans="1:18" ht="43.2" x14ac:dyDescent="0.3">
      <c r="A2950">
        <v>1085</v>
      </c>
      <c r="B2950" s="7" t="s">
        <v>1086</v>
      </c>
      <c r="C2950" s="3" t="s">
        <v>5195</v>
      </c>
      <c r="D2950" s="5">
        <v>30000</v>
      </c>
      <c r="E2950" s="5">
        <v>1026</v>
      </c>
      <c r="F2950" t="s">
        <v>8220</v>
      </c>
      <c r="G2950" t="s">
        <v>8228</v>
      </c>
      <c r="H2950" t="s">
        <v>8250</v>
      </c>
      <c r="I2950">
        <v>1457967975</v>
      </c>
      <c r="J2950" s="9">
        <f>(I2950/86400)+DATE(1970,1,1)</f>
        <v>42443.629340277781</v>
      </c>
      <c r="K2950">
        <v>1455379575</v>
      </c>
      <c r="L2950" s="9">
        <f>(K2950/86400)+DATE(1970,1,1)</f>
        <v>42413.671006944445</v>
      </c>
      <c r="M2950" t="b">
        <v>0</v>
      </c>
      <c r="N2950">
        <v>9</v>
      </c>
      <c r="O2950">
        <f>ROUND(E2950/D2950*100,0)</f>
        <v>3</v>
      </c>
      <c r="P2950">
        <f t="shared" si="46"/>
        <v>2.4199999999999999E-2</v>
      </c>
      <c r="Q2950" t="b">
        <v>0</v>
      </c>
      <c r="R2950" t="s">
        <v>8280</v>
      </c>
    </row>
    <row r="2951" spans="1:18" ht="43.2" x14ac:dyDescent="0.3">
      <c r="A2951">
        <v>1100</v>
      </c>
      <c r="B2951" s="7" t="s">
        <v>1101</v>
      </c>
      <c r="C2951" s="3" t="s">
        <v>5210</v>
      </c>
      <c r="D2951" s="5">
        <v>4000</v>
      </c>
      <c r="E2951" s="5">
        <v>100</v>
      </c>
      <c r="F2951" t="s">
        <v>8220</v>
      </c>
      <c r="G2951" t="s">
        <v>8235</v>
      </c>
      <c r="H2951" t="s">
        <v>8248</v>
      </c>
      <c r="I2951">
        <v>1455417571</v>
      </c>
      <c r="J2951" s="9">
        <f>(I2951/86400)+DATE(1970,1,1)</f>
        <v>42414.110775462963</v>
      </c>
      <c r="K2951">
        <v>1452825571</v>
      </c>
      <c r="L2951" s="9">
        <f>(K2951/86400)+DATE(1970,1,1)</f>
        <v>42384.110775462963</v>
      </c>
      <c r="M2951" t="b">
        <v>0</v>
      </c>
      <c r="N2951">
        <v>10</v>
      </c>
      <c r="O2951">
        <f>ROUND(E2951/D2951*100,0)</f>
        <v>3</v>
      </c>
      <c r="P2951">
        <f t="shared" si="46"/>
        <v>2.3999999999999998E-3</v>
      </c>
      <c r="Q2951" t="b">
        <v>0</v>
      </c>
      <c r="R2951" t="s">
        <v>8280</v>
      </c>
    </row>
    <row r="2952" spans="1:18" ht="43.2" x14ac:dyDescent="0.3">
      <c r="A2952">
        <v>2343</v>
      </c>
      <c r="B2952" s="7" t="s">
        <v>2344</v>
      </c>
      <c r="C2952" s="3" t="s">
        <v>6453</v>
      </c>
      <c r="D2952" s="5">
        <v>10000</v>
      </c>
      <c r="E2952" s="5">
        <v>300</v>
      </c>
      <c r="F2952" t="s">
        <v>8219</v>
      </c>
      <c r="G2952" t="s">
        <v>8223</v>
      </c>
      <c r="H2952" t="s">
        <v>8245</v>
      </c>
      <c r="I2952">
        <v>1452282420</v>
      </c>
      <c r="J2952" s="9">
        <f>(I2952/86400)+DATE(1970,1,1)</f>
        <v>42377.82430555555</v>
      </c>
      <c r="K2952">
        <v>1447962505</v>
      </c>
      <c r="L2952" s="9">
        <f>(K2952/86400)+DATE(1970,1,1)</f>
        <v>42327.825289351851</v>
      </c>
      <c r="M2952" t="b">
        <v>0</v>
      </c>
      <c r="N2952">
        <v>1</v>
      </c>
      <c r="O2952">
        <f>ROUND(E2952/D2952*100,0)</f>
        <v>3</v>
      </c>
      <c r="P2952">
        <f t="shared" si="46"/>
        <v>7.1000000000000004E-3</v>
      </c>
      <c r="Q2952" t="b">
        <v>0</v>
      </c>
      <c r="R2952" t="s">
        <v>8270</v>
      </c>
    </row>
    <row r="2953" spans="1:18" ht="28.8" x14ac:dyDescent="0.3">
      <c r="A2953">
        <v>556</v>
      </c>
      <c r="B2953" s="7" t="s">
        <v>557</v>
      </c>
      <c r="C2953" s="3" t="s">
        <v>4666</v>
      </c>
      <c r="D2953" s="5">
        <v>8000</v>
      </c>
      <c r="E2953" s="5">
        <v>200</v>
      </c>
      <c r="F2953" t="s">
        <v>8220</v>
      </c>
      <c r="G2953" t="s">
        <v>8223</v>
      </c>
      <c r="H2953" t="s">
        <v>8245</v>
      </c>
      <c r="I2953">
        <v>1452112717</v>
      </c>
      <c r="J2953" s="9">
        <f>(I2953/86400)+DATE(1970,1,1)</f>
        <v>42375.860150462962</v>
      </c>
      <c r="K2953">
        <v>1449520717</v>
      </c>
      <c r="L2953" s="9">
        <f>(K2953/86400)+DATE(1970,1,1)</f>
        <v>42345.860150462962</v>
      </c>
      <c r="M2953" t="b">
        <v>0</v>
      </c>
      <c r="N2953">
        <v>1</v>
      </c>
      <c r="O2953">
        <f>ROUND(E2953/D2953*100,0)</f>
        <v>3</v>
      </c>
      <c r="P2953">
        <f t="shared" si="46"/>
        <v>4.7000000000000002E-3</v>
      </c>
      <c r="Q2953" t="b">
        <v>0</v>
      </c>
      <c r="R2953" t="s">
        <v>8270</v>
      </c>
    </row>
    <row r="2954" spans="1:18" ht="57.6" x14ac:dyDescent="0.3">
      <c r="A2954">
        <v>3962</v>
      </c>
      <c r="B2954" s="7" t="s">
        <v>3959</v>
      </c>
      <c r="C2954" s="3" t="s">
        <v>8069</v>
      </c>
      <c r="D2954" s="5">
        <v>1400</v>
      </c>
      <c r="E2954" s="5">
        <v>45</v>
      </c>
      <c r="F2954" t="s">
        <v>8220</v>
      </c>
      <c r="G2954" t="s">
        <v>8224</v>
      </c>
      <c r="H2954" t="s">
        <v>8246</v>
      </c>
      <c r="I2954">
        <v>1448722494</v>
      </c>
      <c r="J2954" s="9">
        <f>(I2954/86400)+DATE(1970,1,1)</f>
        <v>42336.621458333335</v>
      </c>
      <c r="K2954">
        <v>1446562494</v>
      </c>
      <c r="L2954" s="9">
        <f>(K2954/86400)+DATE(1970,1,1)</f>
        <v>42311.621458333335</v>
      </c>
      <c r="M2954" t="b">
        <v>0</v>
      </c>
      <c r="N2954">
        <v>3</v>
      </c>
      <c r="O2954">
        <f>ROUND(E2954/D2954*100,0)</f>
        <v>3</v>
      </c>
      <c r="P2954">
        <f t="shared" si="46"/>
        <v>1.1000000000000001E-3</v>
      </c>
      <c r="Q2954" t="b">
        <v>0</v>
      </c>
      <c r="R2954" t="s">
        <v>8269</v>
      </c>
    </row>
    <row r="2955" spans="1:18" ht="28.8" x14ac:dyDescent="0.3">
      <c r="A2955">
        <v>1015</v>
      </c>
      <c r="B2955" s="7" t="s">
        <v>1016</v>
      </c>
      <c r="C2955" s="3" t="s">
        <v>5125</v>
      </c>
      <c r="D2955" s="5">
        <v>9000</v>
      </c>
      <c r="E2955" s="5">
        <v>240</v>
      </c>
      <c r="F2955" t="s">
        <v>8219</v>
      </c>
      <c r="G2955" t="s">
        <v>8239</v>
      </c>
      <c r="H2955" t="s">
        <v>8256</v>
      </c>
      <c r="I2955">
        <v>1448489095</v>
      </c>
      <c r="J2955" s="9">
        <f>(I2955/86400)+DATE(1970,1,1)</f>
        <v>42333.920081018514</v>
      </c>
      <c r="K2955">
        <v>1445893495</v>
      </c>
      <c r="L2955" s="9">
        <f>(K2955/86400)+DATE(1970,1,1)</f>
        <v>42303.878414351857</v>
      </c>
      <c r="M2955" t="b">
        <v>0</v>
      </c>
      <c r="N2955">
        <v>6</v>
      </c>
      <c r="O2955">
        <f>ROUND(E2955/D2955*100,0)</f>
        <v>3</v>
      </c>
      <c r="P2955">
        <f t="shared" si="46"/>
        <v>5.7000000000000002E-3</v>
      </c>
      <c r="Q2955" t="b">
        <v>0</v>
      </c>
      <c r="R2955" t="s">
        <v>8271</v>
      </c>
    </row>
    <row r="2956" spans="1:18" ht="43.2" x14ac:dyDescent="0.3">
      <c r="A2956">
        <v>2949</v>
      </c>
      <c r="B2956" s="7" t="s">
        <v>2949</v>
      </c>
      <c r="C2956" s="3" t="s">
        <v>7059</v>
      </c>
      <c r="D2956" s="5">
        <v>1000</v>
      </c>
      <c r="E2956" s="5">
        <v>25</v>
      </c>
      <c r="F2956" t="s">
        <v>8220</v>
      </c>
      <c r="G2956" t="s">
        <v>8223</v>
      </c>
      <c r="H2956" t="s">
        <v>8245</v>
      </c>
      <c r="I2956">
        <v>1447965917</v>
      </c>
      <c r="J2956" s="9">
        <f>(I2956/86400)+DATE(1970,1,1)</f>
        <v>42327.864780092597</v>
      </c>
      <c r="K2956">
        <v>1445370317</v>
      </c>
      <c r="L2956" s="9">
        <f>(K2956/86400)+DATE(1970,1,1)</f>
        <v>42297.823113425926</v>
      </c>
      <c r="M2956" t="b">
        <v>0</v>
      </c>
      <c r="N2956">
        <v>2</v>
      </c>
      <c r="O2956">
        <f>ROUND(E2956/D2956*100,0)</f>
        <v>3</v>
      </c>
      <c r="P2956">
        <f t="shared" si="46"/>
        <v>5.9999999999999995E-4</v>
      </c>
      <c r="Q2956" t="b">
        <v>0</v>
      </c>
      <c r="R2956" t="s">
        <v>8301</v>
      </c>
    </row>
    <row r="2957" spans="1:18" ht="43.2" x14ac:dyDescent="0.3">
      <c r="A2957">
        <v>2501</v>
      </c>
      <c r="B2957" s="7" t="s">
        <v>2501</v>
      </c>
      <c r="C2957" s="3" t="s">
        <v>6611</v>
      </c>
      <c r="D2957" s="5">
        <v>11000</v>
      </c>
      <c r="E2957" s="5">
        <v>281</v>
      </c>
      <c r="F2957" t="s">
        <v>8220</v>
      </c>
      <c r="G2957" t="s">
        <v>8228</v>
      </c>
      <c r="H2957" t="s">
        <v>8250</v>
      </c>
      <c r="I2957">
        <v>1443379104</v>
      </c>
      <c r="J2957" s="9">
        <f>(I2957/86400)+DATE(1970,1,1)</f>
        <v>42274.776666666672</v>
      </c>
      <c r="K2957">
        <v>1440787104</v>
      </c>
      <c r="L2957" s="9">
        <f>(K2957/86400)+DATE(1970,1,1)</f>
        <v>42244.776666666672</v>
      </c>
      <c r="M2957" t="b">
        <v>0</v>
      </c>
      <c r="N2957">
        <v>7</v>
      </c>
      <c r="O2957">
        <f>ROUND(E2957/D2957*100,0)</f>
        <v>3</v>
      </c>
      <c r="P2957">
        <f t="shared" si="46"/>
        <v>6.7000000000000002E-3</v>
      </c>
      <c r="Q2957" t="b">
        <v>0</v>
      </c>
      <c r="R2957" t="s">
        <v>8297</v>
      </c>
    </row>
    <row r="2958" spans="1:18" ht="43.2" x14ac:dyDescent="0.3">
      <c r="A2958">
        <v>3067</v>
      </c>
      <c r="B2958" s="7" t="s">
        <v>3067</v>
      </c>
      <c r="C2958" s="3" t="s">
        <v>7177</v>
      </c>
      <c r="D2958" s="5">
        <v>8000</v>
      </c>
      <c r="E2958" s="5">
        <v>200</v>
      </c>
      <c r="F2958" t="s">
        <v>8220</v>
      </c>
      <c r="G2958" t="s">
        <v>8227</v>
      </c>
      <c r="H2958" t="s">
        <v>8249</v>
      </c>
      <c r="I2958">
        <v>1441837879</v>
      </c>
      <c r="J2958" s="9">
        <f>(I2958/86400)+DATE(1970,1,1)</f>
        <v>42256.938414351855</v>
      </c>
      <c r="K2958">
        <v>1439245879</v>
      </c>
      <c r="L2958" s="9">
        <f>(K2958/86400)+DATE(1970,1,1)</f>
        <v>42226.938414351855</v>
      </c>
      <c r="M2958" t="b">
        <v>0</v>
      </c>
      <c r="N2958">
        <v>1</v>
      </c>
      <c r="O2958">
        <f>ROUND(E2958/D2958*100,0)</f>
        <v>3</v>
      </c>
      <c r="P2958">
        <f t="shared" si="46"/>
        <v>4.7000000000000002E-3</v>
      </c>
      <c r="Q2958" t="b">
        <v>0</v>
      </c>
      <c r="R2958" t="s">
        <v>8301</v>
      </c>
    </row>
    <row r="2959" spans="1:18" ht="43.2" x14ac:dyDescent="0.3">
      <c r="A2959">
        <v>3910</v>
      </c>
      <c r="B2959" s="7" t="s">
        <v>3907</v>
      </c>
      <c r="C2959" s="3" t="s">
        <v>8018</v>
      </c>
      <c r="D2959" s="5">
        <v>6000</v>
      </c>
      <c r="E2959" s="5">
        <v>185</v>
      </c>
      <c r="F2959" t="s">
        <v>8220</v>
      </c>
      <c r="G2959" t="s">
        <v>8223</v>
      </c>
      <c r="H2959" t="s">
        <v>8245</v>
      </c>
      <c r="I2959">
        <v>1441649397</v>
      </c>
      <c r="J2959" s="9">
        <f>(I2959/86400)+DATE(1970,1,1)</f>
        <v>42254.756909722222</v>
      </c>
      <c r="K2959">
        <v>1439057397</v>
      </c>
      <c r="L2959" s="9">
        <f>(K2959/86400)+DATE(1970,1,1)</f>
        <v>42224.756909722222</v>
      </c>
      <c r="M2959" t="b">
        <v>0</v>
      </c>
      <c r="N2959">
        <v>3</v>
      </c>
      <c r="O2959">
        <f>ROUND(E2959/D2959*100,0)</f>
        <v>3</v>
      </c>
      <c r="P2959">
        <f t="shared" si="46"/>
        <v>4.4000000000000003E-3</v>
      </c>
      <c r="Q2959" t="b">
        <v>0</v>
      </c>
      <c r="R2959" t="s">
        <v>8269</v>
      </c>
    </row>
    <row r="2960" spans="1:18" ht="43.2" x14ac:dyDescent="0.3">
      <c r="A2960">
        <v>170</v>
      </c>
      <c r="B2960" s="7" t="s">
        <v>172</v>
      </c>
      <c r="C2960" s="3" t="s">
        <v>4280</v>
      </c>
      <c r="D2960" s="5">
        <v>10000</v>
      </c>
      <c r="E2960" s="5">
        <v>325</v>
      </c>
      <c r="F2960" t="s">
        <v>8220</v>
      </c>
      <c r="G2960" t="s">
        <v>8223</v>
      </c>
      <c r="H2960" t="s">
        <v>8245</v>
      </c>
      <c r="I2960">
        <v>1440912480</v>
      </c>
      <c r="J2960" s="9">
        <f>(I2960/86400)+DATE(1970,1,1)</f>
        <v>42246.227777777778</v>
      </c>
      <c r="K2960">
        <v>1438385283</v>
      </c>
      <c r="L2960" s="9">
        <f>(K2960/86400)+DATE(1970,1,1)</f>
        <v>42216.977812500001</v>
      </c>
      <c r="M2960" t="b">
        <v>0</v>
      </c>
      <c r="N2960">
        <v>10</v>
      </c>
      <c r="O2960">
        <f>ROUND(E2960/D2960*100,0)</f>
        <v>3</v>
      </c>
      <c r="P2960">
        <f t="shared" si="46"/>
        <v>7.7000000000000002E-3</v>
      </c>
      <c r="Q2960" t="b">
        <v>0</v>
      </c>
      <c r="R2960" t="s">
        <v>8266</v>
      </c>
    </row>
    <row r="2961" spans="1:18" ht="28.8" x14ac:dyDescent="0.3">
      <c r="A2961">
        <v>605</v>
      </c>
      <c r="B2961" s="7" t="s">
        <v>606</v>
      </c>
      <c r="C2961" s="3" t="s">
        <v>4715</v>
      </c>
      <c r="D2961" s="5">
        <v>5000</v>
      </c>
      <c r="E2961" s="5">
        <v>131</v>
      </c>
      <c r="F2961" t="s">
        <v>8219</v>
      </c>
      <c r="G2961" t="s">
        <v>8223</v>
      </c>
      <c r="H2961" t="s">
        <v>8245</v>
      </c>
      <c r="I2961">
        <v>1440318908</v>
      </c>
      <c r="J2961" s="9">
        <f>(I2961/86400)+DATE(1970,1,1)</f>
        <v>42239.357731481483</v>
      </c>
      <c r="K2961">
        <v>1436430908</v>
      </c>
      <c r="L2961" s="9">
        <f>(K2961/86400)+DATE(1970,1,1)</f>
        <v>42194.357731481483</v>
      </c>
      <c r="M2961" t="b">
        <v>0</v>
      </c>
      <c r="N2961">
        <v>8</v>
      </c>
      <c r="O2961">
        <f>ROUND(E2961/D2961*100,0)</f>
        <v>3</v>
      </c>
      <c r="P2961">
        <f t="shared" si="46"/>
        <v>3.0999999999999999E-3</v>
      </c>
      <c r="Q2961" t="b">
        <v>0</v>
      </c>
      <c r="R2961" t="s">
        <v>8270</v>
      </c>
    </row>
    <row r="2962" spans="1:18" ht="43.2" x14ac:dyDescent="0.3">
      <c r="A2962">
        <v>2414</v>
      </c>
      <c r="B2962" s="7" t="s">
        <v>2415</v>
      </c>
      <c r="C2962" s="3" t="s">
        <v>6524</v>
      </c>
      <c r="D2962" s="5">
        <v>15000</v>
      </c>
      <c r="E2962" s="5">
        <v>460</v>
      </c>
      <c r="F2962" t="s">
        <v>8220</v>
      </c>
      <c r="G2962" t="s">
        <v>8223</v>
      </c>
      <c r="H2962" t="s">
        <v>8245</v>
      </c>
      <c r="I2962">
        <v>1440215940</v>
      </c>
      <c r="J2962" s="9">
        <f>(I2962/86400)+DATE(1970,1,1)</f>
        <v>42238.165972222225</v>
      </c>
      <c r="K2962">
        <v>1436805660</v>
      </c>
      <c r="L2962" s="9">
        <f>(K2962/86400)+DATE(1970,1,1)</f>
        <v>42198.695138888885</v>
      </c>
      <c r="M2962" t="b">
        <v>0</v>
      </c>
      <c r="N2962">
        <v>13</v>
      </c>
      <c r="O2962">
        <f>ROUND(E2962/D2962*100,0)</f>
        <v>3</v>
      </c>
      <c r="P2962">
        <f t="shared" si="46"/>
        <v>1.09E-2</v>
      </c>
      <c r="Q2962" t="b">
        <v>0</v>
      </c>
      <c r="R2962" t="s">
        <v>8282</v>
      </c>
    </row>
    <row r="2963" spans="1:18" ht="43.2" x14ac:dyDescent="0.3">
      <c r="A2963">
        <v>4090</v>
      </c>
      <c r="B2963" s="7" t="s">
        <v>4086</v>
      </c>
      <c r="C2963" s="3" t="s">
        <v>8193</v>
      </c>
      <c r="D2963" s="5">
        <v>1000</v>
      </c>
      <c r="E2963" s="5">
        <v>32</v>
      </c>
      <c r="F2963" t="s">
        <v>8220</v>
      </c>
      <c r="G2963" t="s">
        <v>8223</v>
      </c>
      <c r="H2963" t="s">
        <v>8245</v>
      </c>
      <c r="I2963">
        <v>1438959600</v>
      </c>
      <c r="J2963" s="9">
        <f>(I2963/86400)+DATE(1970,1,1)</f>
        <v>42223.625</v>
      </c>
      <c r="K2963">
        <v>1437754137</v>
      </c>
      <c r="L2963" s="9">
        <f>(K2963/86400)+DATE(1970,1,1)</f>
        <v>42209.67288194444</v>
      </c>
      <c r="M2963" t="b">
        <v>0</v>
      </c>
      <c r="N2963">
        <v>3</v>
      </c>
      <c r="O2963">
        <f>ROUND(E2963/D2963*100,0)</f>
        <v>3</v>
      </c>
      <c r="P2963">
        <f t="shared" si="46"/>
        <v>8.0000000000000004E-4</v>
      </c>
      <c r="Q2963" t="b">
        <v>0</v>
      </c>
      <c r="R2963" t="s">
        <v>8269</v>
      </c>
    </row>
    <row r="2964" spans="1:18" ht="57.6" x14ac:dyDescent="0.3">
      <c r="A2964">
        <v>2382</v>
      </c>
      <c r="B2964" s="7" t="s">
        <v>2383</v>
      </c>
      <c r="C2964" s="3" t="s">
        <v>6492</v>
      </c>
      <c r="D2964" s="5">
        <v>3000</v>
      </c>
      <c r="E2964" s="5">
        <v>75</v>
      </c>
      <c r="F2964" t="s">
        <v>8219</v>
      </c>
      <c r="G2964" t="s">
        <v>8223</v>
      </c>
      <c r="H2964" t="s">
        <v>8245</v>
      </c>
      <c r="I2964">
        <v>1438662603</v>
      </c>
      <c r="J2964" s="9">
        <f>(I2964/86400)+DATE(1970,1,1)</f>
        <v>42220.187534722223</v>
      </c>
      <c r="K2964">
        <v>1436502603</v>
      </c>
      <c r="L2964" s="9">
        <f>(K2964/86400)+DATE(1970,1,1)</f>
        <v>42195.187534722223</v>
      </c>
      <c r="M2964" t="b">
        <v>0</v>
      </c>
      <c r="N2964">
        <v>2</v>
      </c>
      <c r="O2964">
        <f>ROUND(E2964/D2964*100,0)</f>
        <v>3</v>
      </c>
      <c r="P2964">
        <f t="shared" si="46"/>
        <v>1.8E-3</v>
      </c>
      <c r="Q2964" t="b">
        <v>0</v>
      </c>
      <c r="R2964" t="s">
        <v>8270</v>
      </c>
    </row>
    <row r="2965" spans="1:18" ht="57.6" x14ac:dyDescent="0.3">
      <c r="A2965">
        <v>1338</v>
      </c>
      <c r="B2965" s="7" t="s">
        <v>1339</v>
      </c>
      <c r="C2965" s="3" t="s">
        <v>5448</v>
      </c>
      <c r="D2965" s="5">
        <v>30000</v>
      </c>
      <c r="E2965" s="5">
        <v>991</v>
      </c>
      <c r="F2965" t="s">
        <v>8219</v>
      </c>
      <c r="G2965" t="s">
        <v>8223</v>
      </c>
      <c r="H2965" t="s">
        <v>8245</v>
      </c>
      <c r="I2965">
        <v>1438543033</v>
      </c>
      <c r="J2965" s="9">
        <f>(I2965/86400)+DATE(1970,1,1)</f>
        <v>42218.803622685184</v>
      </c>
      <c r="K2965">
        <v>1435951033</v>
      </c>
      <c r="L2965" s="9">
        <f>(K2965/86400)+DATE(1970,1,1)</f>
        <v>42188.803622685184</v>
      </c>
      <c r="M2965" t="b">
        <v>0</v>
      </c>
      <c r="N2965">
        <v>15</v>
      </c>
      <c r="O2965">
        <f>ROUND(E2965/D2965*100,0)</f>
        <v>3</v>
      </c>
      <c r="P2965">
        <f t="shared" si="46"/>
        <v>2.35E-2</v>
      </c>
      <c r="Q2965" t="b">
        <v>0</v>
      </c>
      <c r="R2965" t="s">
        <v>8271</v>
      </c>
    </row>
    <row r="2966" spans="1:18" ht="43.2" x14ac:dyDescent="0.3">
      <c r="A2966">
        <v>138</v>
      </c>
      <c r="B2966" s="7" t="s">
        <v>140</v>
      </c>
      <c r="C2966" s="3" t="s">
        <v>4248</v>
      </c>
      <c r="D2966" s="5">
        <v>150000</v>
      </c>
      <c r="E2966" s="5">
        <v>4712</v>
      </c>
      <c r="F2966" t="s">
        <v>8219</v>
      </c>
      <c r="G2966" t="s">
        <v>8223</v>
      </c>
      <c r="H2966" t="s">
        <v>8245</v>
      </c>
      <c r="I2966">
        <v>1438405140</v>
      </c>
      <c r="J2966" s="9">
        <f>(I2966/86400)+DATE(1970,1,1)</f>
        <v>42217.207638888889</v>
      </c>
      <c r="K2966">
        <v>1435731041</v>
      </c>
      <c r="L2966" s="9">
        <f>(K2966/86400)+DATE(1970,1,1)</f>
        <v>42186.257418981477</v>
      </c>
      <c r="M2966" t="b">
        <v>0</v>
      </c>
      <c r="N2966">
        <v>58</v>
      </c>
      <c r="O2966">
        <f>ROUND(E2966/D2966*100,0)</f>
        <v>3</v>
      </c>
      <c r="P2966">
        <f t="shared" si="46"/>
        <v>0.11169999999999999</v>
      </c>
      <c r="Q2966" t="b">
        <v>0</v>
      </c>
      <c r="R2966" t="s">
        <v>8265</v>
      </c>
    </row>
    <row r="2967" spans="1:18" ht="43.2" x14ac:dyDescent="0.3">
      <c r="A2967">
        <v>1175</v>
      </c>
      <c r="B2967" s="7" t="s">
        <v>1176</v>
      </c>
      <c r="C2967" s="3" t="s">
        <v>5285</v>
      </c>
      <c r="D2967" s="5">
        <v>20000</v>
      </c>
      <c r="E2967" s="5">
        <v>585</v>
      </c>
      <c r="F2967" t="s">
        <v>8220</v>
      </c>
      <c r="G2967" t="s">
        <v>8223</v>
      </c>
      <c r="H2967" t="s">
        <v>8245</v>
      </c>
      <c r="I2967">
        <v>1436981339</v>
      </c>
      <c r="J2967" s="9">
        <f>(I2967/86400)+DATE(1970,1,1)</f>
        <v>42200.728460648148</v>
      </c>
      <c r="K2967">
        <v>1434389339</v>
      </c>
      <c r="L2967" s="9">
        <f>(K2967/86400)+DATE(1970,1,1)</f>
        <v>42170.728460648148</v>
      </c>
      <c r="M2967" t="b">
        <v>0</v>
      </c>
      <c r="N2967">
        <v>9</v>
      </c>
      <c r="O2967">
        <f>ROUND(E2967/D2967*100,0)</f>
        <v>3</v>
      </c>
      <c r="P2967">
        <f t="shared" si="46"/>
        <v>1.3899999999999999E-2</v>
      </c>
      <c r="Q2967" t="b">
        <v>0</v>
      </c>
      <c r="R2967" t="s">
        <v>8282</v>
      </c>
    </row>
    <row r="2968" spans="1:18" ht="57.6" x14ac:dyDescent="0.3">
      <c r="A2968">
        <v>549</v>
      </c>
      <c r="B2968" s="7" t="s">
        <v>550</v>
      </c>
      <c r="C2968" s="3" t="s">
        <v>4659</v>
      </c>
      <c r="D2968" s="5">
        <v>2500</v>
      </c>
      <c r="E2968" s="5">
        <v>68</v>
      </c>
      <c r="F2968" t="s">
        <v>8220</v>
      </c>
      <c r="G2968" t="s">
        <v>8224</v>
      </c>
      <c r="H2968" t="s">
        <v>8246</v>
      </c>
      <c r="I2968">
        <v>1436368622</v>
      </c>
      <c r="J2968" s="9">
        <f>(I2968/86400)+DATE(1970,1,1)</f>
        <v>42193.636828703704</v>
      </c>
      <c r="K2968">
        <v>1433776622</v>
      </c>
      <c r="L2968" s="9">
        <f>(K2968/86400)+DATE(1970,1,1)</f>
        <v>42163.636828703704</v>
      </c>
      <c r="M2968" t="b">
        <v>0</v>
      </c>
      <c r="N2968">
        <v>8</v>
      </c>
      <c r="O2968">
        <f>ROUND(E2968/D2968*100,0)</f>
        <v>3</v>
      </c>
      <c r="P2968">
        <f t="shared" si="46"/>
        <v>1.6000000000000001E-3</v>
      </c>
      <c r="Q2968" t="b">
        <v>0</v>
      </c>
      <c r="R2968" t="s">
        <v>8270</v>
      </c>
    </row>
    <row r="2969" spans="1:18" ht="43.2" x14ac:dyDescent="0.3">
      <c r="A2969">
        <v>3789</v>
      </c>
      <c r="B2969" s="7" t="s">
        <v>3786</v>
      </c>
      <c r="C2969" s="3" t="s">
        <v>7899</v>
      </c>
      <c r="D2969" s="5">
        <v>3550</v>
      </c>
      <c r="E2969" s="5">
        <v>116</v>
      </c>
      <c r="F2969" t="s">
        <v>8220</v>
      </c>
      <c r="G2969" t="s">
        <v>8224</v>
      </c>
      <c r="H2969" t="s">
        <v>8246</v>
      </c>
      <c r="I2969">
        <v>1434395418</v>
      </c>
      <c r="J2969" s="9">
        <f>(I2969/86400)+DATE(1970,1,1)</f>
        <v>42170.798819444448</v>
      </c>
      <c r="K2969">
        <v>1431630618</v>
      </c>
      <c r="L2969" s="9">
        <f>(K2969/86400)+DATE(1970,1,1)</f>
        <v>42138.798819444448</v>
      </c>
      <c r="M2969" t="b">
        <v>0</v>
      </c>
      <c r="N2969">
        <v>4</v>
      </c>
      <c r="O2969">
        <f>ROUND(E2969/D2969*100,0)</f>
        <v>3</v>
      </c>
      <c r="P2969">
        <f t="shared" si="46"/>
        <v>2.8E-3</v>
      </c>
      <c r="Q2969" t="b">
        <v>0</v>
      </c>
      <c r="R2969" t="s">
        <v>8303</v>
      </c>
    </row>
    <row r="2970" spans="1:18" ht="43.2" x14ac:dyDescent="0.3">
      <c r="A2970">
        <v>154</v>
      </c>
      <c r="B2970" s="7" t="s">
        <v>156</v>
      </c>
      <c r="C2970" s="3" t="s">
        <v>4264</v>
      </c>
      <c r="D2970" s="5">
        <v>1500</v>
      </c>
      <c r="E2970" s="5">
        <v>40</v>
      </c>
      <c r="F2970" t="s">
        <v>8219</v>
      </c>
      <c r="G2970" t="s">
        <v>8223</v>
      </c>
      <c r="H2970" t="s">
        <v>8245</v>
      </c>
      <c r="I2970">
        <v>1433336895</v>
      </c>
      <c r="J2970" s="9">
        <f>(I2970/86400)+DATE(1970,1,1)</f>
        <v>42158.547395833331</v>
      </c>
      <c r="K2970">
        <v>1429621695</v>
      </c>
      <c r="L2970" s="9">
        <f>(K2970/86400)+DATE(1970,1,1)</f>
        <v>42115.547395833331</v>
      </c>
      <c r="M2970" t="b">
        <v>0</v>
      </c>
      <c r="N2970">
        <v>3</v>
      </c>
      <c r="O2970">
        <f>ROUND(E2970/D2970*100,0)</f>
        <v>3</v>
      </c>
      <c r="P2970">
        <f t="shared" si="46"/>
        <v>8.9999999999999998E-4</v>
      </c>
      <c r="Q2970" t="b">
        <v>0</v>
      </c>
      <c r="R2970" t="s">
        <v>8265</v>
      </c>
    </row>
    <row r="2971" spans="1:18" ht="43.2" x14ac:dyDescent="0.3">
      <c r="A2971">
        <v>1901</v>
      </c>
      <c r="B2971" s="7" t="s">
        <v>1902</v>
      </c>
      <c r="C2971" s="3" t="s">
        <v>6011</v>
      </c>
      <c r="D2971" s="5">
        <v>99000</v>
      </c>
      <c r="E2971" s="5">
        <v>2670</v>
      </c>
      <c r="F2971" t="s">
        <v>8220</v>
      </c>
      <c r="G2971" t="s">
        <v>8224</v>
      </c>
      <c r="H2971" t="s">
        <v>8246</v>
      </c>
      <c r="I2971">
        <v>1432299600</v>
      </c>
      <c r="J2971" s="9">
        <f>(I2971/86400)+DATE(1970,1,1)</f>
        <v>42146.541666666672</v>
      </c>
      <c r="K2971">
        <v>1429707729</v>
      </c>
      <c r="L2971" s="9">
        <f>(K2971/86400)+DATE(1970,1,1)</f>
        <v>42116.54315972222</v>
      </c>
      <c r="M2971" t="b">
        <v>0</v>
      </c>
      <c r="N2971">
        <v>25</v>
      </c>
      <c r="O2971">
        <f>ROUND(E2971/D2971*100,0)</f>
        <v>3</v>
      </c>
      <c r="P2971">
        <f t="shared" si="46"/>
        <v>6.3399999999999998E-2</v>
      </c>
      <c r="Q2971" t="b">
        <v>0</v>
      </c>
      <c r="R2971" t="s">
        <v>8292</v>
      </c>
    </row>
    <row r="2972" spans="1:18" ht="57.6" x14ac:dyDescent="0.3">
      <c r="A2972">
        <v>617</v>
      </c>
      <c r="B2972" s="7" t="s">
        <v>618</v>
      </c>
      <c r="C2972" s="3" t="s">
        <v>4727</v>
      </c>
      <c r="D2972" s="5">
        <v>2000</v>
      </c>
      <c r="E2972" s="5">
        <v>60</v>
      </c>
      <c r="F2972" t="s">
        <v>8219</v>
      </c>
      <c r="G2972" t="s">
        <v>8224</v>
      </c>
      <c r="H2972" t="s">
        <v>8246</v>
      </c>
      <c r="I2972">
        <v>1431072843</v>
      </c>
      <c r="J2972" s="9">
        <f>(I2972/86400)+DATE(1970,1,1)</f>
        <v>42132.343090277776</v>
      </c>
      <c r="K2972">
        <v>1427184843</v>
      </c>
      <c r="L2972" s="9">
        <f>(K2972/86400)+DATE(1970,1,1)</f>
        <v>42087.343090277776</v>
      </c>
      <c r="M2972" t="b">
        <v>0</v>
      </c>
      <c r="N2972">
        <v>3</v>
      </c>
      <c r="O2972">
        <f>ROUND(E2972/D2972*100,0)</f>
        <v>3</v>
      </c>
      <c r="P2972">
        <f t="shared" si="46"/>
        <v>1.4E-3</v>
      </c>
      <c r="Q2972" t="b">
        <v>0</v>
      </c>
      <c r="R2972" t="s">
        <v>8270</v>
      </c>
    </row>
    <row r="2973" spans="1:18" ht="43.2" x14ac:dyDescent="0.3">
      <c r="A2973">
        <v>3205</v>
      </c>
      <c r="B2973" s="7" t="s">
        <v>3205</v>
      </c>
      <c r="C2973" s="3" t="s">
        <v>7315</v>
      </c>
      <c r="D2973" s="5">
        <v>8000</v>
      </c>
      <c r="E2973" s="5">
        <v>273</v>
      </c>
      <c r="F2973" t="s">
        <v>8220</v>
      </c>
      <c r="G2973" t="s">
        <v>8224</v>
      </c>
      <c r="H2973" t="s">
        <v>8246</v>
      </c>
      <c r="I2973">
        <v>1430470772</v>
      </c>
      <c r="J2973" s="9">
        <f>(I2973/86400)+DATE(1970,1,1)</f>
        <v>42125.374675925923</v>
      </c>
      <c r="K2973">
        <v>1427878772</v>
      </c>
      <c r="L2973" s="9">
        <f>(K2973/86400)+DATE(1970,1,1)</f>
        <v>42095.374675925923</v>
      </c>
      <c r="M2973" t="b">
        <v>0</v>
      </c>
      <c r="N2973">
        <v>12</v>
      </c>
      <c r="O2973">
        <f>ROUND(E2973/D2973*100,0)</f>
        <v>3</v>
      </c>
      <c r="P2973">
        <f t="shared" si="46"/>
        <v>6.4999999999999997E-3</v>
      </c>
      <c r="Q2973" t="b">
        <v>0</v>
      </c>
      <c r="R2973" t="s">
        <v>8303</v>
      </c>
    </row>
    <row r="2974" spans="1:18" ht="43.2" x14ac:dyDescent="0.3">
      <c r="A2974">
        <v>2372</v>
      </c>
      <c r="B2974" s="7" t="s">
        <v>2373</v>
      </c>
      <c r="C2974" s="3" t="s">
        <v>6482</v>
      </c>
      <c r="D2974" s="5">
        <v>5500</v>
      </c>
      <c r="E2974" s="5">
        <v>180</v>
      </c>
      <c r="F2974" t="s">
        <v>8219</v>
      </c>
      <c r="G2974" t="s">
        <v>8225</v>
      </c>
      <c r="H2974" t="s">
        <v>8247</v>
      </c>
      <c r="I2974">
        <v>1429839571</v>
      </c>
      <c r="J2974" s="9">
        <f>(I2974/86400)+DATE(1970,1,1)</f>
        <v>42118.069108796291</v>
      </c>
      <c r="K2974">
        <v>1427247571</v>
      </c>
      <c r="L2974" s="9">
        <f>(K2974/86400)+DATE(1970,1,1)</f>
        <v>42088.069108796291</v>
      </c>
      <c r="M2974" t="b">
        <v>0</v>
      </c>
      <c r="N2974">
        <v>6</v>
      </c>
      <c r="O2974">
        <f>ROUND(E2974/D2974*100,0)</f>
        <v>3</v>
      </c>
      <c r="P2974">
        <f t="shared" si="46"/>
        <v>4.3E-3</v>
      </c>
      <c r="Q2974" t="b">
        <v>0</v>
      </c>
      <c r="R2974" t="s">
        <v>8270</v>
      </c>
    </row>
    <row r="2975" spans="1:18" x14ac:dyDescent="0.3">
      <c r="A2975">
        <v>2659</v>
      </c>
      <c r="B2975" s="7" t="s">
        <v>2659</v>
      </c>
      <c r="C2975" s="3" t="s">
        <v>6769</v>
      </c>
      <c r="D2975" s="5">
        <v>49000</v>
      </c>
      <c r="E2975" s="5">
        <v>1333</v>
      </c>
      <c r="F2975" t="s">
        <v>8219</v>
      </c>
      <c r="G2975" t="s">
        <v>8223</v>
      </c>
      <c r="H2975" t="s">
        <v>8245</v>
      </c>
      <c r="I2975">
        <v>1429321210</v>
      </c>
      <c r="J2975" s="9">
        <f>(I2975/86400)+DATE(1970,1,1)</f>
        <v>42112.069560185184</v>
      </c>
      <c r="K2975">
        <v>1426729210</v>
      </c>
      <c r="L2975" s="9">
        <f>(K2975/86400)+DATE(1970,1,1)</f>
        <v>42082.069560185184</v>
      </c>
      <c r="M2975" t="b">
        <v>0</v>
      </c>
      <c r="N2975">
        <v>10</v>
      </c>
      <c r="O2975">
        <f>ROUND(E2975/D2975*100,0)</f>
        <v>3</v>
      </c>
      <c r="P2975">
        <f t="shared" si="46"/>
        <v>3.1699999999999999E-2</v>
      </c>
      <c r="Q2975" t="b">
        <v>0</v>
      </c>
      <c r="R2975" t="s">
        <v>8299</v>
      </c>
    </row>
    <row r="2976" spans="1:18" ht="57.6" x14ac:dyDescent="0.3">
      <c r="A2976">
        <v>3855</v>
      </c>
      <c r="B2976" s="7" t="s">
        <v>3852</v>
      </c>
      <c r="C2976" s="3" t="s">
        <v>7964</v>
      </c>
      <c r="D2976" s="5">
        <v>1000</v>
      </c>
      <c r="E2976" s="5">
        <v>25</v>
      </c>
      <c r="F2976" t="s">
        <v>8220</v>
      </c>
      <c r="G2976" t="s">
        <v>8223</v>
      </c>
      <c r="H2976" t="s">
        <v>8245</v>
      </c>
      <c r="I2976">
        <v>1427408271</v>
      </c>
      <c r="J2976" s="9">
        <f>(I2976/86400)+DATE(1970,1,1)</f>
        <v>42089.929062499999</v>
      </c>
      <c r="K2976">
        <v>1424819871</v>
      </c>
      <c r="L2976" s="9">
        <f>(K2976/86400)+DATE(1970,1,1)</f>
        <v>42059.970729166671</v>
      </c>
      <c r="M2976" t="b">
        <v>0</v>
      </c>
      <c r="N2976">
        <v>1</v>
      </c>
      <c r="O2976">
        <f>ROUND(E2976/D2976*100,0)</f>
        <v>3</v>
      </c>
      <c r="P2976">
        <f t="shared" si="46"/>
        <v>5.9999999999999995E-4</v>
      </c>
      <c r="Q2976" t="b">
        <v>0</v>
      </c>
      <c r="R2976" t="s">
        <v>8269</v>
      </c>
    </row>
    <row r="2977" spans="1:18" ht="28.8" x14ac:dyDescent="0.3">
      <c r="A2977">
        <v>3869</v>
      </c>
      <c r="B2977" s="7" t="s">
        <v>3866</v>
      </c>
      <c r="C2977" s="3" t="s">
        <v>7978</v>
      </c>
      <c r="D2977" s="5">
        <v>13111</v>
      </c>
      <c r="E2977" s="5">
        <v>452</v>
      </c>
      <c r="F2977" t="s">
        <v>8219</v>
      </c>
      <c r="G2977" t="s">
        <v>8223</v>
      </c>
      <c r="H2977" t="s">
        <v>8245</v>
      </c>
      <c r="I2977">
        <v>1426302660</v>
      </c>
      <c r="J2977" s="9">
        <f>(I2977/86400)+DATE(1970,1,1)</f>
        <v>42077.132638888885</v>
      </c>
      <c r="K2977">
        <v>1423761792</v>
      </c>
      <c r="L2977" s="9">
        <f>(K2977/86400)+DATE(1970,1,1)</f>
        <v>42047.724444444444</v>
      </c>
      <c r="M2977" t="b">
        <v>0</v>
      </c>
      <c r="N2977">
        <v>15</v>
      </c>
      <c r="O2977">
        <f>ROUND(E2977/D2977*100,0)</f>
        <v>3</v>
      </c>
      <c r="P2977">
        <f t="shared" si="46"/>
        <v>1.0699999999999999E-2</v>
      </c>
      <c r="Q2977" t="b">
        <v>0</v>
      </c>
      <c r="R2977" t="s">
        <v>8303</v>
      </c>
    </row>
    <row r="2978" spans="1:18" ht="28.8" x14ac:dyDescent="0.3">
      <c r="A2978">
        <v>3946</v>
      </c>
      <c r="B2978" s="7" t="s">
        <v>3943</v>
      </c>
      <c r="C2978" s="3" t="s">
        <v>8054</v>
      </c>
      <c r="D2978" s="5">
        <v>6000</v>
      </c>
      <c r="E2978" s="5">
        <v>195</v>
      </c>
      <c r="F2978" t="s">
        <v>8220</v>
      </c>
      <c r="G2978" t="s">
        <v>8223</v>
      </c>
      <c r="H2978" t="s">
        <v>8245</v>
      </c>
      <c r="I2978">
        <v>1425110400</v>
      </c>
      <c r="J2978" s="9">
        <f>(I2978/86400)+DATE(1970,1,1)</f>
        <v>42063.333333333328</v>
      </c>
      <c r="K2978">
        <v>1422388822</v>
      </c>
      <c r="L2978" s="9">
        <f>(K2978/86400)+DATE(1970,1,1)</f>
        <v>42031.833587962959</v>
      </c>
      <c r="M2978" t="b">
        <v>0</v>
      </c>
      <c r="N2978">
        <v>5</v>
      </c>
      <c r="O2978">
        <f>ROUND(E2978/D2978*100,0)</f>
        <v>3</v>
      </c>
      <c r="P2978">
        <f t="shared" si="46"/>
        <v>4.5999999999999999E-3</v>
      </c>
      <c r="Q2978" t="b">
        <v>0</v>
      </c>
      <c r="R2978" t="s">
        <v>8269</v>
      </c>
    </row>
    <row r="2979" spans="1:18" ht="43.2" x14ac:dyDescent="0.3">
      <c r="A2979">
        <v>232</v>
      </c>
      <c r="B2979" s="7" t="s">
        <v>234</v>
      </c>
      <c r="C2979" s="3" t="s">
        <v>4342</v>
      </c>
      <c r="D2979" s="5">
        <v>4000</v>
      </c>
      <c r="E2979" s="5">
        <v>110</v>
      </c>
      <c r="F2979" t="s">
        <v>8220</v>
      </c>
      <c r="G2979" t="s">
        <v>8224</v>
      </c>
      <c r="H2979" t="s">
        <v>8246</v>
      </c>
      <c r="I2979">
        <v>1425066546</v>
      </c>
      <c r="J2979" s="9">
        <f>(I2979/86400)+DATE(1970,1,1)</f>
        <v>42062.82576388889</v>
      </c>
      <c r="K2979">
        <v>1422474546</v>
      </c>
      <c r="L2979" s="9">
        <f>(K2979/86400)+DATE(1970,1,1)</f>
        <v>42032.82576388889</v>
      </c>
      <c r="M2979" t="b">
        <v>0</v>
      </c>
      <c r="N2979">
        <v>7</v>
      </c>
      <c r="O2979">
        <f>ROUND(E2979/D2979*100,0)</f>
        <v>3</v>
      </c>
      <c r="P2979">
        <f t="shared" si="46"/>
        <v>2.5999999999999999E-3</v>
      </c>
      <c r="Q2979" t="b">
        <v>0</v>
      </c>
      <c r="R2979" t="s">
        <v>8266</v>
      </c>
    </row>
    <row r="2980" spans="1:18" ht="43.2" x14ac:dyDescent="0.3">
      <c r="A2980">
        <v>4111</v>
      </c>
      <c r="B2980" s="7" t="s">
        <v>4107</v>
      </c>
      <c r="C2980" s="3" t="s">
        <v>8214</v>
      </c>
      <c r="D2980" s="5">
        <v>3000</v>
      </c>
      <c r="E2980" s="5">
        <v>94</v>
      </c>
      <c r="F2980" t="s">
        <v>8220</v>
      </c>
      <c r="G2980" t="s">
        <v>8223</v>
      </c>
      <c r="H2980" t="s">
        <v>8245</v>
      </c>
      <c r="I2980">
        <v>1424747740</v>
      </c>
      <c r="J2980" s="9">
        <f>(I2980/86400)+DATE(1970,1,1)</f>
        <v>42059.135879629626</v>
      </c>
      <c r="K2980">
        <v>1422155740</v>
      </c>
      <c r="L2980" s="9">
        <f>(K2980/86400)+DATE(1970,1,1)</f>
        <v>42029.135879629626</v>
      </c>
      <c r="M2980" t="b">
        <v>0</v>
      </c>
      <c r="N2980">
        <v>6</v>
      </c>
      <c r="O2980">
        <f>ROUND(E2980/D2980*100,0)</f>
        <v>3</v>
      </c>
      <c r="P2980">
        <f t="shared" si="46"/>
        <v>2.2000000000000001E-3</v>
      </c>
      <c r="Q2980" t="b">
        <v>0</v>
      </c>
      <c r="R2980" t="s">
        <v>8269</v>
      </c>
    </row>
    <row r="2981" spans="1:18" ht="43.2" x14ac:dyDescent="0.3">
      <c r="A2981">
        <v>1769</v>
      </c>
      <c r="B2981" s="7" t="s">
        <v>1770</v>
      </c>
      <c r="C2981" s="3" t="s">
        <v>5879</v>
      </c>
      <c r="D2981" s="5">
        <v>40000</v>
      </c>
      <c r="E2981" s="5">
        <v>1081</v>
      </c>
      <c r="F2981" t="s">
        <v>8220</v>
      </c>
      <c r="G2981" t="s">
        <v>8223</v>
      </c>
      <c r="H2981" t="s">
        <v>8245</v>
      </c>
      <c r="I2981">
        <v>1421177959</v>
      </c>
      <c r="J2981" s="9">
        <f>(I2981/86400)+DATE(1970,1,1)</f>
        <v>42017.818969907406</v>
      </c>
      <c r="K2981">
        <v>1418585959</v>
      </c>
      <c r="L2981" s="9">
        <f>(K2981/86400)+DATE(1970,1,1)</f>
        <v>41987.818969907406</v>
      </c>
      <c r="M2981" t="b">
        <v>1</v>
      </c>
      <c r="N2981">
        <v>22</v>
      </c>
      <c r="O2981">
        <f>ROUND(E2981/D2981*100,0)</f>
        <v>3</v>
      </c>
      <c r="P2981">
        <f t="shared" si="46"/>
        <v>2.5700000000000001E-2</v>
      </c>
      <c r="Q2981" t="b">
        <v>0</v>
      </c>
      <c r="R2981" t="s">
        <v>8283</v>
      </c>
    </row>
    <row r="2982" spans="1:18" ht="43.2" x14ac:dyDescent="0.3">
      <c r="A2982">
        <v>592</v>
      </c>
      <c r="B2982" s="7" t="s">
        <v>593</v>
      </c>
      <c r="C2982" s="3" t="s">
        <v>4702</v>
      </c>
      <c r="D2982" s="5">
        <v>7500</v>
      </c>
      <c r="E2982" s="5">
        <v>250</v>
      </c>
      <c r="F2982" t="s">
        <v>8220</v>
      </c>
      <c r="G2982" t="s">
        <v>8223</v>
      </c>
      <c r="H2982" t="s">
        <v>8245</v>
      </c>
      <c r="I2982">
        <v>1417584860</v>
      </c>
      <c r="J2982" s="9">
        <f>(I2982/86400)+DATE(1970,1,1)</f>
        <v>41976.232175925921</v>
      </c>
      <c r="K2982">
        <v>1414992860</v>
      </c>
      <c r="L2982" s="9">
        <f>(K2982/86400)+DATE(1970,1,1)</f>
        <v>41946.232175925928</v>
      </c>
      <c r="M2982" t="b">
        <v>0</v>
      </c>
      <c r="N2982">
        <v>1</v>
      </c>
      <c r="O2982">
        <f>ROUND(E2982/D2982*100,0)</f>
        <v>3</v>
      </c>
      <c r="P2982">
        <f t="shared" si="46"/>
        <v>6.0000000000000001E-3</v>
      </c>
      <c r="Q2982" t="b">
        <v>0</v>
      </c>
      <c r="R2982" t="s">
        <v>8270</v>
      </c>
    </row>
    <row r="2983" spans="1:18" ht="43.2" x14ac:dyDescent="0.3">
      <c r="A2983">
        <v>660</v>
      </c>
      <c r="B2983" s="7" t="s">
        <v>661</v>
      </c>
      <c r="C2983" s="3" t="s">
        <v>4770</v>
      </c>
      <c r="D2983" s="5">
        <v>50000</v>
      </c>
      <c r="E2983" s="5">
        <v>1529</v>
      </c>
      <c r="F2983" t="s">
        <v>8220</v>
      </c>
      <c r="G2983" t="s">
        <v>8223</v>
      </c>
      <c r="H2983" t="s">
        <v>8245</v>
      </c>
      <c r="I2983">
        <v>1415558879</v>
      </c>
      <c r="J2983" s="9">
        <f>(I2983/86400)+DATE(1970,1,1)</f>
        <v>41952.783321759256</v>
      </c>
      <c r="K2983">
        <v>1412963279</v>
      </c>
      <c r="L2983" s="9">
        <f>(K2983/86400)+DATE(1970,1,1)</f>
        <v>41922.741655092592</v>
      </c>
      <c r="M2983" t="b">
        <v>0</v>
      </c>
      <c r="N2983">
        <v>18</v>
      </c>
      <c r="O2983">
        <f>ROUND(E2983/D2983*100,0)</f>
        <v>3</v>
      </c>
      <c r="P2983">
        <f t="shared" si="46"/>
        <v>3.6499999999999998E-2</v>
      </c>
      <c r="Q2983" t="b">
        <v>0</v>
      </c>
      <c r="R2983" t="s">
        <v>8271</v>
      </c>
    </row>
    <row r="2984" spans="1:18" ht="43.2" x14ac:dyDescent="0.3">
      <c r="A2984">
        <v>3846</v>
      </c>
      <c r="B2984" s="7" t="s">
        <v>3843</v>
      </c>
      <c r="C2984" s="3" t="s">
        <v>7955</v>
      </c>
      <c r="D2984" s="5">
        <v>7000</v>
      </c>
      <c r="E2984" s="5">
        <v>189</v>
      </c>
      <c r="F2984" t="s">
        <v>8220</v>
      </c>
      <c r="G2984" t="s">
        <v>8223</v>
      </c>
      <c r="H2984" t="s">
        <v>8245</v>
      </c>
      <c r="I2984">
        <v>1412405940</v>
      </c>
      <c r="J2984" s="9">
        <f>(I2984/86400)+DATE(1970,1,1)</f>
        <v>41916.290972222225</v>
      </c>
      <c r="K2984">
        <v>1409721542</v>
      </c>
      <c r="L2984" s="9">
        <f>(K2984/86400)+DATE(1970,1,1)</f>
        <v>41885.221550925926</v>
      </c>
      <c r="M2984" t="b">
        <v>1</v>
      </c>
      <c r="N2984">
        <v>8</v>
      </c>
      <c r="O2984">
        <f>ROUND(E2984/D2984*100,0)</f>
        <v>3</v>
      </c>
      <c r="P2984">
        <f t="shared" si="46"/>
        <v>4.4999999999999997E-3</v>
      </c>
      <c r="Q2984" t="b">
        <v>0</v>
      </c>
      <c r="R2984" t="s">
        <v>8269</v>
      </c>
    </row>
    <row r="2985" spans="1:18" ht="43.2" x14ac:dyDescent="0.3">
      <c r="A2985">
        <v>1806</v>
      </c>
      <c r="B2985" s="7" t="s">
        <v>1807</v>
      </c>
      <c r="C2985" s="3" t="s">
        <v>5916</v>
      </c>
      <c r="D2985" s="5">
        <v>20000</v>
      </c>
      <c r="E2985" s="5">
        <v>591</v>
      </c>
      <c r="F2985" t="s">
        <v>8220</v>
      </c>
      <c r="G2985" t="s">
        <v>8224</v>
      </c>
      <c r="H2985" t="s">
        <v>8246</v>
      </c>
      <c r="I2985">
        <v>1412090349</v>
      </c>
      <c r="J2985" s="9">
        <f>(I2985/86400)+DATE(1970,1,1)</f>
        <v>41912.638298611113</v>
      </c>
      <c r="K2985">
        <v>1409066349</v>
      </c>
      <c r="L2985" s="9">
        <f>(K2985/86400)+DATE(1970,1,1)</f>
        <v>41877.638298611113</v>
      </c>
      <c r="M2985" t="b">
        <v>1</v>
      </c>
      <c r="N2985">
        <v>8</v>
      </c>
      <c r="O2985">
        <f>ROUND(E2985/D2985*100,0)</f>
        <v>3</v>
      </c>
      <c r="P2985">
        <f t="shared" si="46"/>
        <v>1.41E-2</v>
      </c>
      <c r="Q2985" t="b">
        <v>0</v>
      </c>
      <c r="R2985" t="s">
        <v>8283</v>
      </c>
    </row>
    <row r="2986" spans="1:18" ht="43.2" x14ac:dyDescent="0.3">
      <c r="A2986">
        <v>473</v>
      </c>
      <c r="B2986" s="7" t="s">
        <v>474</v>
      </c>
      <c r="C2986" s="3" t="s">
        <v>4583</v>
      </c>
      <c r="D2986" s="5">
        <v>30000</v>
      </c>
      <c r="E2986" s="5">
        <v>861</v>
      </c>
      <c r="F2986" t="s">
        <v>8220</v>
      </c>
      <c r="G2986" t="s">
        <v>8223</v>
      </c>
      <c r="H2986" t="s">
        <v>8245</v>
      </c>
      <c r="I2986">
        <v>1410972319</v>
      </c>
      <c r="J2986" s="9">
        <f>(I2986/86400)+DATE(1970,1,1)</f>
        <v>41899.698136574072</v>
      </c>
      <c r="K2986">
        <v>1408380319</v>
      </c>
      <c r="L2986" s="9">
        <f>(K2986/86400)+DATE(1970,1,1)</f>
        <v>41869.698136574072</v>
      </c>
      <c r="M2986" t="b">
        <v>0</v>
      </c>
      <c r="N2986">
        <v>14</v>
      </c>
      <c r="O2986">
        <f>ROUND(E2986/D2986*100,0)</f>
        <v>3</v>
      </c>
      <c r="P2986">
        <f t="shared" si="46"/>
        <v>2.06E-2</v>
      </c>
      <c r="Q2986" t="b">
        <v>0</v>
      </c>
      <c r="R2986" t="s">
        <v>8268</v>
      </c>
    </row>
    <row r="2987" spans="1:18" ht="43.2" x14ac:dyDescent="0.3">
      <c r="A2987">
        <v>4059</v>
      </c>
      <c r="B2987" s="7" t="s">
        <v>4055</v>
      </c>
      <c r="C2987" s="3" t="s">
        <v>8163</v>
      </c>
      <c r="D2987" s="5">
        <v>10000</v>
      </c>
      <c r="E2987" s="5">
        <v>250</v>
      </c>
      <c r="F2987" t="s">
        <v>8220</v>
      </c>
      <c r="G2987" t="s">
        <v>8228</v>
      </c>
      <c r="H2987" t="s">
        <v>8250</v>
      </c>
      <c r="I2987">
        <v>1410836400</v>
      </c>
      <c r="J2987" s="9">
        <f>(I2987/86400)+DATE(1970,1,1)</f>
        <v>41898.125</v>
      </c>
      <c r="K2987">
        <v>1408116152</v>
      </c>
      <c r="L2987" s="9">
        <f>(K2987/86400)+DATE(1970,1,1)</f>
        <v>41866.640648148146</v>
      </c>
      <c r="M2987" t="b">
        <v>0</v>
      </c>
      <c r="N2987">
        <v>7</v>
      </c>
      <c r="O2987">
        <f>ROUND(E2987/D2987*100,0)</f>
        <v>3</v>
      </c>
      <c r="P2987">
        <f t="shared" si="46"/>
        <v>6.0000000000000001E-3</v>
      </c>
      <c r="Q2987" t="b">
        <v>0</v>
      </c>
      <c r="R2987" t="s">
        <v>8269</v>
      </c>
    </row>
    <row r="2988" spans="1:18" ht="43.2" x14ac:dyDescent="0.3">
      <c r="A2988">
        <v>184</v>
      </c>
      <c r="B2988" s="7" t="s">
        <v>186</v>
      </c>
      <c r="C2988" s="3" t="s">
        <v>4294</v>
      </c>
      <c r="D2988" s="5">
        <v>1500</v>
      </c>
      <c r="E2988" s="5">
        <v>51</v>
      </c>
      <c r="F2988" t="s">
        <v>8220</v>
      </c>
      <c r="G2988" t="s">
        <v>8228</v>
      </c>
      <c r="H2988" t="s">
        <v>8250</v>
      </c>
      <c r="I2988">
        <v>1409543940</v>
      </c>
      <c r="J2988" s="9">
        <f>(I2988/86400)+DATE(1970,1,1)</f>
        <v>41883.165972222225</v>
      </c>
      <c r="K2988">
        <v>1404586762</v>
      </c>
      <c r="L2988" s="9">
        <f>(K2988/86400)+DATE(1970,1,1)</f>
        <v>41825.791226851856</v>
      </c>
      <c r="M2988" t="b">
        <v>0</v>
      </c>
      <c r="N2988">
        <v>2</v>
      </c>
      <c r="O2988">
        <f>ROUND(E2988/D2988*100,0)</f>
        <v>3</v>
      </c>
      <c r="P2988">
        <f t="shared" si="46"/>
        <v>1.1999999999999999E-3</v>
      </c>
      <c r="Q2988" t="b">
        <v>0</v>
      </c>
      <c r="R2988" t="s">
        <v>8266</v>
      </c>
    </row>
    <row r="2989" spans="1:18" ht="43.2" x14ac:dyDescent="0.3">
      <c r="A2989">
        <v>1045</v>
      </c>
      <c r="B2989" s="7" t="s">
        <v>1046</v>
      </c>
      <c r="C2989" s="3" t="s">
        <v>5155</v>
      </c>
      <c r="D2989" s="5">
        <v>10000</v>
      </c>
      <c r="E2989" s="5">
        <v>266</v>
      </c>
      <c r="F2989" t="s">
        <v>8219</v>
      </c>
      <c r="G2989" t="s">
        <v>8223</v>
      </c>
      <c r="H2989" t="s">
        <v>8245</v>
      </c>
      <c r="I2989">
        <v>1408827550</v>
      </c>
      <c r="J2989" s="9">
        <f>(I2989/86400)+DATE(1970,1,1)</f>
        <v>41874.874421296292</v>
      </c>
      <c r="K2989">
        <v>1406235550</v>
      </c>
      <c r="L2989" s="9">
        <f>(K2989/86400)+DATE(1970,1,1)</f>
        <v>41844.874421296292</v>
      </c>
      <c r="M2989" t="b">
        <v>0</v>
      </c>
      <c r="N2989">
        <v>8</v>
      </c>
      <c r="O2989">
        <f>ROUND(E2989/D2989*100,0)</f>
        <v>3</v>
      </c>
      <c r="P2989">
        <f t="shared" si="46"/>
        <v>6.4000000000000003E-3</v>
      </c>
      <c r="Q2989" t="b">
        <v>0</v>
      </c>
      <c r="R2989" t="s">
        <v>8279</v>
      </c>
    </row>
    <row r="2990" spans="1:18" ht="43.2" x14ac:dyDescent="0.3">
      <c r="A2990">
        <v>1810</v>
      </c>
      <c r="B2990" s="7" t="s">
        <v>1811</v>
      </c>
      <c r="C2990" s="3" t="s">
        <v>5920</v>
      </c>
      <c r="D2990" s="5">
        <v>450</v>
      </c>
      <c r="E2990" s="5">
        <v>15</v>
      </c>
      <c r="F2990" t="s">
        <v>8220</v>
      </c>
      <c r="G2990" t="s">
        <v>8223</v>
      </c>
      <c r="H2990" t="s">
        <v>8245</v>
      </c>
      <c r="I2990">
        <v>1408657826</v>
      </c>
      <c r="J2990" s="9">
        <f>(I2990/86400)+DATE(1970,1,1)</f>
        <v>41872.91002314815</v>
      </c>
      <c r="K2990">
        <v>1407621026</v>
      </c>
      <c r="L2990" s="9">
        <f>(K2990/86400)+DATE(1970,1,1)</f>
        <v>41860.91002314815</v>
      </c>
      <c r="M2990" t="b">
        <v>0</v>
      </c>
      <c r="N2990">
        <v>2</v>
      </c>
      <c r="O2990">
        <f>ROUND(E2990/D2990*100,0)</f>
        <v>3</v>
      </c>
      <c r="P2990">
        <f t="shared" si="46"/>
        <v>4.0000000000000002E-4</v>
      </c>
      <c r="Q2990" t="b">
        <v>0</v>
      </c>
      <c r="R2990" t="s">
        <v>8283</v>
      </c>
    </row>
    <row r="2991" spans="1:18" ht="43.2" x14ac:dyDescent="0.3">
      <c r="A2991">
        <v>891</v>
      </c>
      <c r="B2991" s="7" t="s">
        <v>892</v>
      </c>
      <c r="C2991" s="3" t="s">
        <v>5001</v>
      </c>
      <c r="D2991" s="5">
        <v>8000</v>
      </c>
      <c r="E2991" s="5">
        <v>260</v>
      </c>
      <c r="F2991" t="s">
        <v>8220</v>
      </c>
      <c r="G2991" t="s">
        <v>8223</v>
      </c>
      <c r="H2991" t="s">
        <v>8245</v>
      </c>
      <c r="I2991">
        <v>1408581930</v>
      </c>
      <c r="J2991" s="9">
        <f>(I2991/86400)+DATE(1970,1,1)</f>
        <v>41872.031597222223</v>
      </c>
      <c r="K2991">
        <v>1405989930</v>
      </c>
      <c r="L2991" s="9">
        <f>(K2991/86400)+DATE(1970,1,1)</f>
        <v>41842.031597222223</v>
      </c>
      <c r="M2991" t="b">
        <v>0</v>
      </c>
      <c r="N2991">
        <v>9</v>
      </c>
      <c r="O2991">
        <f>ROUND(E2991/D2991*100,0)</f>
        <v>3</v>
      </c>
      <c r="P2991">
        <f t="shared" si="46"/>
        <v>6.1999999999999998E-3</v>
      </c>
      <c r="Q2991" t="b">
        <v>0</v>
      </c>
      <c r="R2991" t="s">
        <v>8277</v>
      </c>
    </row>
    <row r="2992" spans="1:18" ht="43.2" x14ac:dyDescent="0.3">
      <c r="A2992">
        <v>514</v>
      </c>
      <c r="B2992" s="7" t="s">
        <v>515</v>
      </c>
      <c r="C2992" s="3" t="s">
        <v>4624</v>
      </c>
      <c r="D2992" s="5">
        <v>1500</v>
      </c>
      <c r="E2992" s="5">
        <v>50</v>
      </c>
      <c r="F2992" t="s">
        <v>8220</v>
      </c>
      <c r="G2992" t="s">
        <v>8228</v>
      </c>
      <c r="H2992" t="s">
        <v>8250</v>
      </c>
      <c r="I2992">
        <v>1407595447</v>
      </c>
      <c r="J2992" s="9">
        <f>(I2992/86400)+DATE(1970,1,1)</f>
        <v>41860.613969907405</v>
      </c>
      <c r="K2992">
        <v>1405003447</v>
      </c>
      <c r="L2992" s="9">
        <f>(K2992/86400)+DATE(1970,1,1)</f>
        <v>41830.613969907405</v>
      </c>
      <c r="M2992" t="b">
        <v>0</v>
      </c>
      <c r="N2992">
        <v>3</v>
      </c>
      <c r="O2992">
        <f>ROUND(E2992/D2992*100,0)</f>
        <v>3</v>
      </c>
      <c r="P2992">
        <f t="shared" si="46"/>
        <v>1.1999999999999999E-3</v>
      </c>
      <c r="Q2992" t="b">
        <v>0</v>
      </c>
      <c r="R2992" t="s">
        <v>8268</v>
      </c>
    </row>
    <row r="2993" spans="1:18" ht="43.2" x14ac:dyDescent="0.3">
      <c r="A2993">
        <v>3059</v>
      </c>
      <c r="B2993" s="7" t="s">
        <v>3059</v>
      </c>
      <c r="C2993" s="3" t="s">
        <v>7169</v>
      </c>
      <c r="D2993" s="5">
        <v>15000</v>
      </c>
      <c r="E2993" s="5">
        <v>451</v>
      </c>
      <c r="F2993" t="s">
        <v>8220</v>
      </c>
      <c r="G2993" t="s">
        <v>8223</v>
      </c>
      <c r="H2993" t="s">
        <v>8245</v>
      </c>
      <c r="I2993">
        <v>1407536846</v>
      </c>
      <c r="J2993" s="9">
        <f>(I2993/86400)+DATE(1970,1,1)</f>
        <v>41859.935717592591</v>
      </c>
      <c r="K2993">
        <v>1404944846</v>
      </c>
      <c r="L2993" s="9">
        <f>(K2993/86400)+DATE(1970,1,1)</f>
        <v>41829.935717592591</v>
      </c>
      <c r="M2993" t="b">
        <v>0</v>
      </c>
      <c r="N2993">
        <v>11</v>
      </c>
      <c r="O2993">
        <f>ROUND(E2993/D2993*100,0)</f>
        <v>3</v>
      </c>
      <c r="P2993">
        <f t="shared" si="46"/>
        <v>1.0800000000000001E-2</v>
      </c>
      <c r="Q2993" t="b">
        <v>0</v>
      </c>
      <c r="R2993" t="s">
        <v>8301</v>
      </c>
    </row>
    <row r="2994" spans="1:18" ht="57.6" x14ac:dyDescent="0.3">
      <c r="A2994">
        <v>4060</v>
      </c>
      <c r="B2994" s="7" t="s">
        <v>4056</v>
      </c>
      <c r="C2994" s="3" t="s">
        <v>8164</v>
      </c>
      <c r="D2994" s="5">
        <v>10000</v>
      </c>
      <c r="E2994" s="5">
        <v>285</v>
      </c>
      <c r="F2994" t="s">
        <v>8220</v>
      </c>
      <c r="G2994" t="s">
        <v>8228</v>
      </c>
      <c r="H2994" t="s">
        <v>8250</v>
      </c>
      <c r="I2994">
        <v>1403539200</v>
      </c>
      <c r="J2994" s="9">
        <f>(I2994/86400)+DATE(1970,1,1)</f>
        <v>41813.666666666664</v>
      </c>
      <c r="K2994">
        <v>1400604056</v>
      </c>
      <c r="L2994" s="9">
        <f>(K2994/86400)+DATE(1970,1,1)</f>
        <v>41779.695092592592</v>
      </c>
      <c r="M2994" t="b">
        <v>0</v>
      </c>
      <c r="N2994">
        <v>5</v>
      </c>
      <c r="O2994">
        <f>ROUND(E2994/D2994*100,0)</f>
        <v>3</v>
      </c>
      <c r="P2994">
        <f t="shared" si="46"/>
        <v>6.7999999999999996E-3</v>
      </c>
      <c r="Q2994" t="b">
        <v>0</v>
      </c>
      <c r="R2994" t="s">
        <v>8269</v>
      </c>
    </row>
    <row r="2995" spans="1:18" ht="43.2" x14ac:dyDescent="0.3">
      <c r="A2995">
        <v>448</v>
      </c>
      <c r="B2995" s="7" t="s">
        <v>449</v>
      </c>
      <c r="C2995" s="3" t="s">
        <v>4558</v>
      </c>
      <c r="D2995" s="5">
        <v>2500</v>
      </c>
      <c r="E2995" s="5">
        <v>82.01</v>
      </c>
      <c r="F2995" t="s">
        <v>8220</v>
      </c>
      <c r="G2995" t="s">
        <v>8223</v>
      </c>
      <c r="H2995" t="s">
        <v>8245</v>
      </c>
      <c r="I2995">
        <v>1400091095</v>
      </c>
      <c r="J2995" s="9">
        <f>(I2995/86400)+DATE(1970,1,1)</f>
        <v>41773.758043981477</v>
      </c>
      <c r="K2995">
        <v>1398363095</v>
      </c>
      <c r="L2995" s="9">
        <f>(K2995/86400)+DATE(1970,1,1)</f>
        <v>41753.758043981477</v>
      </c>
      <c r="M2995" t="b">
        <v>0</v>
      </c>
      <c r="N2995">
        <v>4</v>
      </c>
      <c r="O2995">
        <f>ROUND(E2995/D2995*100,0)</f>
        <v>3</v>
      </c>
      <c r="P2995">
        <f t="shared" si="46"/>
        <v>2E-3</v>
      </c>
      <c r="Q2995" t="b">
        <v>0</v>
      </c>
      <c r="R2995" t="s">
        <v>8268</v>
      </c>
    </row>
    <row r="2996" spans="1:18" ht="43.2" x14ac:dyDescent="0.3">
      <c r="A2996">
        <v>1065</v>
      </c>
      <c r="B2996" s="7" t="s">
        <v>1066</v>
      </c>
      <c r="C2996" s="3" t="s">
        <v>5175</v>
      </c>
      <c r="D2996" s="5">
        <v>3000</v>
      </c>
      <c r="E2996" s="5">
        <v>81</v>
      </c>
      <c r="F2996" t="s">
        <v>8220</v>
      </c>
      <c r="G2996" t="s">
        <v>8225</v>
      </c>
      <c r="H2996" t="s">
        <v>8247</v>
      </c>
      <c r="I2996">
        <v>1392800922</v>
      </c>
      <c r="J2996" s="9">
        <f>(I2996/86400)+DATE(1970,1,1)</f>
        <v>41689.381041666667</v>
      </c>
      <c r="K2996">
        <v>1390381722</v>
      </c>
      <c r="L2996" s="9">
        <f>(K2996/86400)+DATE(1970,1,1)</f>
        <v>41661.381041666667</v>
      </c>
      <c r="M2996" t="b">
        <v>0</v>
      </c>
      <c r="N2996">
        <v>5</v>
      </c>
      <c r="O2996">
        <f>ROUND(E2996/D2996*100,0)</f>
        <v>3</v>
      </c>
      <c r="P2996">
        <f t="shared" si="46"/>
        <v>1.9E-3</v>
      </c>
      <c r="Q2996" t="b">
        <v>0</v>
      </c>
      <c r="R2996" t="s">
        <v>8280</v>
      </c>
    </row>
    <row r="2997" spans="1:18" ht="43.2" x14ac:dyDescent="0.3">
      <c r="A2997">
        <v>1235</v>
      </c>
      <c r="B2997" s="7" t="s">
        <v>1236</v>
      </c>
      <c r="C2997" s="3" t="s">
        <v>5345</v>
      </c>
      <c r="D2997" s="5">
        <v>7534</v>
      </c>
      <c r="E2997" s="5">
        <v>210</v>
      </c>
      <c r="F2997" t="s">
        <v>8219</v>
      </c>
      <c r="G2997" t="s">
        <v>8223</v>
      </c>
      <c r="H2997" t="s">
        <v>8245</v>
      </c>
      <c r="I2997">
        <v>1387077299</v>
      </c>
      <c r="J2997" s="9">
        <f>(I2997/86400)+DATE(1970,1,1)</f>
        <v>41623.135405092595</v>
      </c>
      <c r="K2997">
        <v>1383621299</v>
      </c>
      <c r="L2997" s="9">
        <f>(K2997/86400)+DATE(1970,1,1)</f>
        <v>41583.135405092595</v>
      </c>
      <c r="M2997" t="b">
        <v>0</v>
      </c>
      <c r="N2997">
        <v>6</v>
      </c>
      <c r="O2997">
        <f>ROUND(E2997/D2997*100,0)</f>
        <v>3</v>
      </c>
      <c r="P2997">
        <f t="shared" si="46"/>
        <v>5.1000000000000004E-3</v>
      </c>
      <c r="Q2997" t="b">
        <v>0</v>
      </c>
      <c r="R2997" t="s">
        <v>8284</v>
      </c>
    </row>
    <row r="2998" spans="1:18" ht="43.2" x14ac:dyDescent="0.3">
      <c r="A2998">
        <v>925</v>
      </c>
      <c r="B2998" s="7" t="s">
        <v>926</v>
      </c>
      <c r="C2998" s="3" t="s">
        <v>5035</v>
      </c>
      <c r="D2998" s="5">
        <v>6000</v>
      </c>
      <c r="E2998" s="5">
        <v>160</v>
      </c>
      <c r="F2998" t="s">
        <v>8220</v>
      </c>
      <c r="G2998" t="s">
        <v>8223</v>
      </c>
      <c r="H2998" t="s">
        <v>8245</v>
      </c>
      <c r="I2998">
        <v>1385590111</v>
      </c>
      <c r="J2998" s="9">
        <f>(I2998/86400)+DATE(1970,1,1)</f>
        <v>41605.922581018516</v>
      </c>
      <c r="K2998">
        <v>1382994511</v>
      </c>
      <c r="L2998" s="9">
        <f>(K2998/86400)+DATE(1970,1,1)</f>
        <v>41575.880914351852</v>
      </c>
      <c r="M2998" t="b">
        <v>0</v>
      </c>
      <c r="N2998">
        <v>5</v>
      </c>
      <c r="O2998">
        <f>ROUND(E2998/D2998*100,0)</f>
        <v>3</v>
      </c>
      <c r="P2998">
        <f t="shared" si="46"/>
        <v>3.8E-3</v>
      </c>
      <c r="Q2998" t="b">
        <v>0</v>
      </c>
      <c r="R2998" t="s">
        <v>8276</v>
      </c>
    </row>
    <row r="2999" spans="1:18" ht="43.2" x14ac:dyDescent="0.3">
      <c r="A2999">
        <v>2156</v>
      </c>
      <c r="B2999" s="7" t="s">
        <v>2157</v>
      </c>
      <c r="C2999" s="3" t="s">
        <v>6266</v>
      </c>
      <c r="D2999" s="5">
        <v>56000</v>
      </c>
      <c r="E2999" s="5">
        <v>1493</v>
      </c>
      <c r="F2999" t="s">
        <v>8220</v>
      </c>
      <c r="G2999" t="s">
        <v>8223</v>
      </c>
      <c r="H2999" t="s">
        <v>8245</v>
      </c>
      <c r="I2999">
        <v>1379363406</v>
      </c>
      <c r="J2999" s="9">
        <f>(I2999/86400)+DATE(1970,1,1)</f>
        <v>41533.85423611111</v>
      </c>
      <c r="K2999">
        <v>1375475406</v>
      </c>
      <c r="L2999" s="9">
        <f>(K2999/86400)+DATE(1970,1,1)</f>
        <v>41488.85423611111</v>
      </c>
      <c r="M2999" t="b">
        <v>0</v>
      </c>
      <c r="N2999">
        <v>83</v>
      </c>
      <c r="O2999">
        <f>ROUND(E2999/D2999*100,0)</f>
        <v>3</v>
      </c>
      <c r="P2999">
        <f t="shared" si="46"/>
        <v>3.5999999999999997E-2</v>
      </c>
      <c r="Q2999" t="b">
        <v>0</v>
      </c>
      <c r="R2999" t="s">
        <v>8280</v>
      </c>
    </row>
    <row r="3000" spans="1:18" ht="43.2" x14ac:dyDescent="0.3">
      <c r="A3000">
        <v>1066</v>
      </c>
      <c r="B3000" s="7" t="s">
        <v>1067</v>
      </c>
      <c r="C3000" s="3" t="s">
        <v>5176</v>
      </c>
      <c r="D3000" s="5">
        <v>150000</v>
      </c>
      <c r="E3000" s="5">
        <v>5051</v>
      </c>
      <c r="F3000" t="s">
        <v>8220</v>
      </c>
      <c r="G3000" t="s">
        <v>8223</v>
      </c>
      <c r="H3000" t="s">
        <v>8245</v>
      </c>
      <c r="I3000">
        <v>1375657582</v>
      </c>
      <c r="J3000" s="9">
        <f>(I3000/86400)+DATE(1970,1,1)</f>
        <v>41490.962754629625</v>
      </c>
      <c r="K3000">
        <v>1371769582</v>
      </c>
      <c r="L3000" s="9">
        <f>(K3000/86400)+DATE(1970,1,1)</f>
        <v>41445.962754629625</v>
      </c>
      <c r="M3000" t="b">
        <v>0</v>
      </c>
      <c r="N3000">
        <v>148</v>
      </c>
      <c r="O3000">
        <f>ROUND(E3000/D3000*100,0)</f>
        <v>3</v>
      </c>
      <c r="P3000">
        <f t="shared" si="46"/>
        <v>0.12189999999999999</v>
      </c>
      <c r="Q3000" t="b">
        <v>0</v>
      </c>
      <c r="R3000" t="s">
        <v>8280</v>
      </c>
    </row>
    <row r="3001" spans="1:18" ht="43.2" x14ac:dyDescent="0.3">
      <c r="A3001">
        <v>1240</v>
      </c>
      <c r="B3001" s="7" t="s">
        <v>1241</v>
      </c>
      <c r="C3001" s="3" t="s">
        <v>5350</v>
      </c>
      <c r="D3001" s="5">
        <v>8000</v>
      </c>
      <c r="E3001" s="5">
        <v>241</v>
      </c>
      <c r="F3001" t="s">
        <v>8219</v>
      </c>
      <c r="G3001" t="s">
        <v>8223</v>
      </c>
      <c r="H3001" t="s">
        <v>8245</v>
      </c>
      <c r="I3001">
        <v>1373665860</v>
      </c>
      <c r="J3001" s="9">
        <f>(I3001/86400)+DATE(1970,1,1)</f>
        <v>41467.910416666666</v>
      </c>
      <c r="K3001">
        <v>1368579457</v>
      </c>
      <c r="L3001" s="9">
        <f>(K3001/86400)+DATE(1970,1,1)</f>
        <v>41409.040011574078</v>
      </c>
      <c r="M3001" t="b">
        <v>0</v>
      </c>
      <c r="N3001">
        <v>8</v>
      </c>
      <c r="O3001">
        <f>ROUND(E3001/D3001*100,0)</f>
        <v>3</v>
      </c>
      <c r="P3001">
        <f t="shared" si="46"/>
        <v>5.7999999999999996E-3</v>
      </c>
      <c r="Q3001" t="b">
        <v>0</v>
      </c>
      <c r="R3001" t="s">
        <v>8284</v>
      </c>
    </row>
    <row r="3002" spans="1:18" ht="43.2" x14ac:dyDescent="0.3">
      <c r="A3002">
        <v>511</v>
      </c>
      <c r="B3002" s="7" t="s">
        <v>512</v>
      </c>
      <c r="C3002" s="3" t="s">
        <v>4621</v>
      </c>
      <c r="D3002" s="5">
        <v>5000</v>
      </c>
      <c r="E3002" s="5">
        <v>150</v>
      </c>
      <c r="F3002" t="s">
        <v>8220</v>
      </c>
      <c r="G3002" t="s">
        <v>8223</v>
      </c>
      <c r="H3002" t="s">
        <v>8245</v>
      </c>
      <c r="I3002">
        <v>1365228982</v>
      </c>
      <c r="J3002" s="9">
        <f>(I3002/86400)+DATE(1970,1,1)</f>
        <v>41370.261365740742</v>
      </c>
      <c r="K3002">
        <v>1362640582</v>
      </c>
      <c r="L3002" s="9">
        <f>(K3002/86400)+DATE(1970,1,1)</f>
        <v>41340.303032407406</v>
      </c>
      <c r="M3002" t="b">
        <v>0</v>
      </c>
      <c r="N3002">
        <v>5</v>
      </c>
      <c r="O3002">
        <f>ROUND(E3002/D3002*100,0)</f>
        <v>3</v>
      </c>
      <c r="P3002">
        <f t="shared" si="46"/>
        <v>3.5999999999999999E-3</v>
      </c>
      <c r="Q3002" t="b">
        <v>0</v>
      </c>
      <c r="R3002" t="s">
        <v>8268</v>
      </c>
    </row>
    <row r="3003" spans="1:18" ht="43.2" x14ac:dyDescent="0.3">
      <c r="A3003">
        <v>880</v>
      </c>
      <c r="B3003" s="7" t="s">
        <v>881</v>
      </c>
      <c r="C3003" s="3" t="s">
        <v>4990</v>
      </c>
      <c r="D3003" s="5">
        <v>3780</v>
      </c>
      <c r="E3003" s="5">
        <v>113</v>
      </c>
      <c r="F3003" t="s">
        <v>8220</v>
      </c>
      <c r="G3003" t="s">
        <v>8223</v>
      </c>
      <c r="H3003" t="s">
        <v>8245</v>
      </c>
      <c r="I3003">
        <v>1351582938</v>
      </c>
      <c r="J3003" s="9">
        <f>(I3003/86400)+DATE(1970,1,1)</f>
        <v>41212.32104166667</v>
      </c>
      <c r="K3003">
        <v>1348731738</v>
      </c>
      <c r="L3003" s="9">
        <f>(K3003/86400)+DATE(1970,1,1)</f>
        <v>41179.32104166667</v>
      </c>
      <c r="M3003" t="b">
        <v>0</v>
      </c>
      <c r="N3003">
        <v>8</v>
      </c>
      <c r="O3003">
        <f>ROUND(E3003/D3003*100,0)</f>
        <v>3</v>
      </c>
      <c r="P3003">
        <f t="shared" si="46"/>
        <v>2.7000000000000001E-3</v>
      </c>
      <c r="Q3003" t="b">
        <v>0</v>
      </c>
      <c r="R3003" t="s">
        <v>8277</v>
      </c>
    </row>
    <row r="3004" spans="1:18" ht="43.2" x14ac:dyDescent="0.3">
      <c r="A3004">
        <v>507</v>
      </c>
      <c r="B3004" s="7" t="s">
        <v>508</v>
      </c>
      <c r="C3004" s="3" t="s">
        <v>4617</v>
      </c>
      <c r="D3004" s="5">
        <v>20000</v>
      </c>
      <c r="E3004" s="5">
        <v>640</v>
      </c>
      <c r="F3004" t="s">
        <v>8220</v>
      </c>
      <c r="G3004" t="s">
        <v>8223</v>
      </c>
      <c r="H3004" t="s">
        <v>8245</v>
      </c>
      <c r="I3004">
        <v>1350687657</v>
      </c>
      <c r="J3004" s="9">
        <f>(I3004/86400)+DATE(1970,1,1)</f>
        <v>41201.958993055552</v>
      </c>
      <c r="K3004">
        <v>1346799657</v>
      </c>
      <c r="L3004" s="9">
        <f>(K3004/86400)+DATE(1970,1,1)</f>
        <v>41156.958993055552</v>
      </c>
      <c r="M3004" t="b">
        <v>0</v>
      </c>
      <c r="N3004">
        <v>10</v>
      </c>
      <c r="O3004">
        <f>ROUND(E3004/D3004*100,0)</f>
        <v>3</v>
      </c>
      <c r="P3004">
        <f t="shared" si="46"/>
        <v>1.5599999999999999E-2</v>
      </c>
      <c r="Q3004" t="b">
        <v>0</v>
      </c>
      <c r="R3004" t="s">
        <v>8268</v>
      </c>
    </row>
    <row r="3005" spans="1:18" ht="43.2" x14ac:dyDescent="0.3">
      <c r="A3005">
        <v>903</v>
      </c>
      <c r="B3005" s="7" t="s">
        <v>904</v>
      </c>
      <c r="C3005" s="3" t="s">
        <v>5013</v>
      </c>
      <c r="D3005" s="5">
        <v>5000</v>
      </c>
      <c r="E3005" s="5">
        <v>160</v>
      </c>
      <c r="F3005" t="s">
        <v>8220</v>
      </c>
      <c r="G3005" t="s">
        <v>8223</v>
      </c>
      <c r="H3005" t="s">
        <v>8245</v>
      </c>
      <c r="I3005">
        <v>1348367100</v>
      </c>
      <c r="J3005" s="9">
        <f>(I3005/86400)+DATE(1970,1,1)</f>
        <v>41175.100694444445</v>
      </c>
      <c r="K3005">
        <v>1346180780</v>
      </c>
      <c r="L3005" s="9">
        <f>(K3005/86400)+DATE(1970,1,1)</f>
        <v>41149.796064814815</v>
      </c>
      <c r="M3005" t="b">
        <v>0</v>
      </c>
      <c r="N3005">
        <v>4</v>
      </c>
      <c r="O3005">
        <f>ROUND(E3005/D3005*100,0)</f>
        <v>3</v>
      </c>
      <c r="P3005">
        <f t="shared" si="46"/>
        <v>3.8999999999999998E-3</v>
      </c>
      <c r="Q3005" t="b">
        <v>0</v>
      </c>
      <c r="R3005" t="s">
        <v>8276</v>
      </c>
    </row>
    <row r="3006" spans="1:18" ht="57.6" x14ac:dyDescent="0.3">
      <c r="A3006">
        <v>909</v>
      </c>
      <c r="B3006" s="7" t="s">
        <v>910</v>
      </c>
      <c r="C3006" s="3" t="s">
        <v>5019</v>
      </c>
      <c r="D3006" s="5">
        <v>16000</v>
      </c>
      <c r="E3006" s="5">
        <v>520</v>
      </c>
      <c r="F3006" t="s">
        <v>8220</v>
      </c>
      <c r="G3006" t="s">
        <v>8223</v>
      </c>
      <c r="H3006" t="s">
        <v>8245</v>
      </c>
      <c r="I3006">
        <v>1343016000</v>
      </c>
      <c r="J3006" s="9">
        <f>(I3006/86400)+DATE(1970,1,1)</f>
        <v>41113.166666666664</v>
      </c>
      <c r="K3006">
        <v>1340296440</v>
      </c>
      <c r="L3006" s="9">
        <f>(K3006/86400)+DATE(1970,1,1)</f>
        <v>41081.69027777778</v>
      </c>
      <c r="M3006" t="b">
        <v>0</v>
      </c>
      <c r="N3006">
        <v>8</v>
      </c>
      <c r="O3006">
        <f>ROUND(E3006/D3006*100,0)</f>
        <v>3</v>
      </c>
      <c r="P3006">
        <f t="shared" si="46"/>
        <v>1.2699999999999999E-2</v>
      </c>
      <c r="Q3006" t="b">
        <v>0</v>
      </c>
      <c r="R3006" t="s">
        <v>8276</v>
      </c>
    </row>
    <row r="3007" spans="1:18" ht="57.6" x14ac:dyDescent="0.3">
      <c r="A3007">
        <v>1108</v>
      </c>
      <c r="B3007" s="7" t="s">
        <v>1109</v>
      </c>
      <c r="C3007" s="3" t="s">
        <v>5218</v>
      </c>
      <c r="D3007" s="5">
        <v>25000</v>
      </c>
      <c r="E3007" s="5">
        <v>732.5</v>
      </c>
      <c r="F3007" t="s">
        <v>8220</v>
      </c>
      <c r="G3007" t="s">
        <v>8223</v>
      </c>
      <c r="H3007" t="s">
        <v>8245</v>
      </c>
      <c r="I3007">
        <v>1334326635</v>
      </c>
      <c r="J3007" s="9">
        <f>(I3007/86400)+DATE(1970,1,1)</f>
        <v>41012.595312500001</v>
      </c>
      <c r="K3007">
        <v>1329146235</v>
      </c>
      <c r="L3007" s="9">
        <f>(K3007/86400)+DATE(1970,1,1)</f>
        <v>40952.636979166666</v>
      </c>
      <c r="M3007" t="b">
        <v>0</v>
      </c>
      <c r="N3007">
        <v>21</v>
      </c>
      <c r="O3007">
        <f>ROUND(E3007/D3007*100,0)</f>
        <v>3</v>
      </c>
      <c r="P3007">
        <f t="shared" si="46"/>
        <v>1.7899999999999999E-2</v>
      </c>
      <c r="Q3007" t="b">
        <v>0</v>
      </c>
      <c r="R3007" t="s">
        <v>8280</v>
      </c>
    </row>
    <row r="3008" spans="1:18" ht="43.2" x14ac:dyDescent="0.3">
      <c r="A3008">
        <v>898</v>
      </c>
      <c r="B3008" s="7" t="s">
        <v>899</v>
      </c>
      <c r="C3008" s="3" t="s">
        <v>5008</v>
      </c>
      <c r="D3008" s="5">
        <v>2500</v>
      </c>
      <c r="E3008" s="5">
        <v>70</v>
      </c>
      <c r="F3008" t="s">
        <v>8220</v>
      </c>
      <c r="G3008" t="s">
        <v>8223</v>
      </c>
      <c r="H3008" t="s">
        <v>8245</v>
      </c>
      <c r="I3008">
        <v>1326651110</v>
      </c>
      <c r="J3008" s="9">
        <f>(I3008/86400)+DATE(1970,1,1)</f>
        <v>40923.758217592593</v>
      </c>
      <c r="K3008">
        <v>1322763110</v>
      </c>
      <c r="L3008" s="9">
        <f>(K3008/86400)+DATE(1970,1,1)</f>
        <v>40878.758217592593</v>
      </c>
      <c r="M3008" t="b">
        <v>0</v>
      </c>
      <c r="N3008">
        <v>2</v>
      </c>
      <c r="O3008">
        <f>ROUND(E3008/D3008*100,0)</f>
        <v>3</v>
      </c>
      <c r="P3008">
        <f t="shared" si="46"/>
        <v>1.6999999999999999E-3</v>
      </c>
      <c r="Q3008" t="b">
        <v>0</v>
      </c>
      <c r="R3008" t="s">
        <v>8277</v>
      </c>
    </row>
    <row r="3009" spans="1:18" ht="43.2" x14ac:dyDescent="0.3">
      <c r="A3009">
        <v>2775</v>
      </c>
      <c r="B3009" s="7" t="s">
        <v>2775</v>
      </c>
      <c r="C3009" s="3" t="s">
        <v>6885</v>
      </c>
      <c r="D3009" s="5">
        <v>5000</v>
      </c>
      <c r="E3009" s="5">
        <v>150</v>
      </c>
      <c r="F3009" t="s">
        <v>8220</v>
      </c>
      <c r="G3009" t="s">
        <v>8223</v>
      </c>
      <c r="H3009" t="s">
        <v>8245</v>
      </c>
      <c r="I3009">
        <v>1323994754</v>
      </c>
      <c r="J3009" s="9">
        <f>(I3009/86400)+DATE(1970,1,1)</f>
        <v>40893.013356481482</v>
      </c>
      <c r="K3009">
        <v>1321402754</v>
      </c>
      <c r="L3009" s="9">
        <f>(K3009/86400)+DATE(1970,1,1)</f>
        <v>40863.013356481482</v>
      </c>
      <c r="M3009" t="b">
        <v>0</v>
      </c>
      <c r="N3009">
        <v>2</v>
      </c>
      <c r="O3009">
        <f>ROUND(E3009/D3009*100,0)</f>
        <v>3</v>
      </c>
      <c r="P3009">
        <f t="shared" si="46"/>
        <v>3.7000000000000002E-3</v>
      </c>
      <c r="Q3009" t="b">
        <v>0</v>
      </c>
      <c r="R3009" t="s">
        <v>8302</v>
      </c>
    </row>
    <row r="3010" spans="1:18" ht="43.2" x14ac:dyDescent="0.3">
      <c r="A3010">
        <v>1565</v>
      </c>
      <c r="B3010" s="7" t="s">
        <v>1566</v>
      </c>
      <c r="C3010" s="3" t="s">
        <v>5675</v>
      </c>
      <c r="D3010" s="5">
        <v>4000</v>
      </c>
      <c r="E3010" s="5">
        <v>100</v>
      </c>
      <c r="F3010" t="s">
        <v>8219</v>
      </c>
      <c r="G3010" t="s">
        <v>8223</v>
      </c>
      <c r="H3010" t="s">
        <v>8245</v>
      </c>
      <c r="I3010">
        <v>1307554261</v>
      </c>
      <c r="J3010" s="9">
        <f>(I3010/86400)+DATE(1970,1,1)</f>
        <v>40702.729872685188</v>
      </c>
      <c r="K3010">
        <v>1304962261</v>
      </c>
      <c r="L3010" s="9">
        <f>(K3010/86400)+DATE(1970,1,1)</f>
        <v>40672.729872685188</v>
      </c>
      <c r="M3010" t="b">
        <v>0</v>
      </c>
      <c r="N3010">
        <v>1</v>
      </c>
      <c r="O3010">
        <f>ROUND(E3010/D3010*100,0)</f>
        <v>3</v>
      </c>
      <c r="P3010">
        <f t="shared" si="46"/>
        <v>2.5000000000000001E-3</v>
      </c>
      <c r="Q3010" t="b">
        <v>0</v>
      </c>
      <c r="R3010" t="s">
        <v>8288</v>
      </c>
    </row>
    <row r="3011" spans="1:18" ht="43.2" x14ac:dyDescent="0.3">
      <c r="A3011">
        <v>905</v>
      </c>
      <c r="B3011" s="7" t="s">
        <v>906</v>
      </c>
      <c r="C3011" s="3" t="s">
        <v>5015</v>
      </c>
      <c r="D3011" s="5">
        <v>6500</v>
      </c>
      <c r="E3011" s="5">
        <v>196</v>
      </c>
      <c r="F3011" t="s">
        <v>8220</v>
      </c>
      <c r="G3011" t="s">
        <v>8223</v>
      </c>
      <c r="H3011" t="s">
        <v>8245</v>
      </c>
      <c r="I3011">
        <v>1295847926</v>
      </c>
      <c r="J3011" s="9">
        <f>(I3011/86400)+DATE(1970,1,1)</f>
        <v>40567.239884259259</v>
      </c>
      <c r="K3011">
        <v>1290663926</v>
      </c>
      <c r="L3011" s="9">
        <f>(K3011/86400)+DATE(1970,1,1)</f>
        <v>40507.239884259259</v>
      </c>
      <c r="M3011" t="b">
        <v>0</v>
      </c>
      <c r="N3011">
        <v>6</v>
      </c>
      <c r="O3011">
        <f>ROUND(E3011/D3011*100,0)</f>
        <v>3</v>
      </c>
      <c r="P3011">
        <f t="shared" ref="P3011:P3074" si="47">IFERROR(ROUND(E3011/L3011,4),0)</f>
        <v>4.7999999999999996E-3</v>
      </c>
      <c r="Q3011" t="b">
        <v>0</v>
      </c>
      <c r="R3011" t="s">
        <v>8276</v>
      </c>
    </row>
    <row r="3012" spans="1:18" ht="57.6" x14ac:dyDescent="0.3">
      <c r="A3012">
        <v>779</v>
      </c>
      <c r="B3012" s="7" t="s">
        <v>780</v>
      </c>
      <c r="C3012" s="3" t="s">
        <v>4889</v>
      </c>
      <c r="D3012" s="5">
        <v>15000</v>
      </c>
      <c r="E3012" s="5">
        <v>400</v>
      </c>
      <c r="F3012" t="s">
        <v>8220</v>
      </c>
      <c r="G3012" t="s">
        <v>8223</v>
      </c>
      <c r="H3012" t="s">
        <v>8245</v>
      </c>
      <c r="I3012">
        <v>1287115200</v>
      </c>
      <c r="J3012" s="9">
        <f>(I3012/86400)+DATE(1970,1,1)</f>
        <v>40466.166666666664</v>
      </c>
      <c r="K3012">
        <v>1284567905</v>
      </c>
      <c r="L3012" s="9">
        <f>(K3012/86400)+DATE(1970,1,1)</f>
        <v>40436.68408564815</v>
      </c>
      <c r="M3012" t="b">
        <v>0</v>
      </c>
      <c r="N3012">
        <v>6</v>
      </c>
      <c r="O3012">
        <f>ROUND(E3012/D3012*100,0)</f>
        <v>3</v>
      </c>
      <c r="P3012">
        <f t="shared" si="47"/>
        <v>9.9000000000000008E-3</v>
      </c>
      <c r="Q3012" t="b">
        <v>0</v>
      </c>
      <c r="R3012" t="s">
        <v>8273</v>
      </c>
    </row>
    <row r="3013" spans="1:18" ht="57.6" x14ac:dyDescent="0.3">
      <c r="A3013">
        <v>500</v>
      </c>
      <c r="B3013" s="7" t="s">
        <v>501</v>
      </c>
      <c r="C3013" s="3" t="s">
        <v>4610</v>
      </c>
      <c r="D3013" s="5">
        <v>6500</v>
      </c>
      <c r="E3013" s="5">
        <v>215</v>
      </c>
      <c r="F3013" t="s">
        <v>8220</v>
      </c>
      <c r="G3013" t="s">
        <v>8223</v>
      </c>
      <c r="H3013" t="s">
        <v>8245</v>
      </c>
      <c r="I3013">
        <v>1273356960</v>
      </c>
      <c r="J3013" s="9">
        <f>(I3013/86400)+DATE(1970,1,1)</f>
        <v>40306.927777777775</v>
      </c>
      <c r="K3013">
        <v>1268255751</v>
      </c>
      <c r="L3013" s="9">
        <f>(K3013/86400)+DATE(1970,1,1)</f>
        <v>40247.886006944442</v>
      </c>
      <c r="M3013" t="b">
        <v>0</v>
      </c>
      <c r="N3013">
        <v>4</v>
      </c>
      <c r="O3013">
        <f>ROUND(E3013/D3013*100,0)</f>
        <v>3</v>
      </c>
      <c r="P3013">
        <f t="shared" si="47"/>
        <v>5.3E-3</v>
      </c>
      <c r="Q3013" t="b">
        <v>0</v>
      </c>
      <c r="R3013" t="s">
        <v>8268</v>
      </c>
    </row>
    <row r="3014" spans="1:18" ht="57.6" x14ac:dyDescent="0.3">
      <c r="A3014">
        <v>772</v>
      </c>
      <c r="B3014" s="7" t="s">
        <v>773</v>
      </c>
      <c r="C3014" s="3" t="s">
        <v>4882</v>
      </c>
      <c r="D3014" s="5">
        <v>1500</v>
      </c>
      <c r="E3014" s="5">
        <v>50</v>
      </c>
      <c r="F3014" t="s">
        <v>8220</v>
      </c>
      <c r="G3014" t="s">
        <v>8223</v>
      </c>
      <c r="H3014" t="s">
        <v>8245</v>
      </c>
      <c r="I3014">
        <v>1257047940</v>
      </c>
      <c r="J3014" s="9">
        <f>(I3014/86400)+DATE(1970,1,1)</f>
        <v>40118.165972222225</v>
      </c>
      <c r="K3014">
        <v>1252718519</v>
      </c>
      <c r="L3014" s="9">
        <f>(K3014/86400)+DATE(1970,1,1)</f>
        <v>40068.056932870371</v>
      </c>
      <c r="M3014" t="b">
        <v>0</v>
      </c>
      <c r="N3014">
        <v>1</v>
      </c>
      <c r="O3014">
        <f>ROUND(E3014/D3014*100,0)</f>
        <v>3</v>
      </c>
      <c r="P3014">
        <f t="shared" si="47"/>
        <v>1.1999999999999999E-3</v>
      </c>
      <c r="Q3014" t="b">
        <v>0</v>
      </c>
      <c r="R3014" t="s">
        <v>8273</v>
      </c>
    </row>
    <row r="3015" spans="1:18" ht="43.2" x14ac:dyDescent="0.3">
      <c r="A3015">
        <v>1573</v>
      </c>
      <c r="B3015" s="7" t="s">
        <v>1574</v>
      </c>
      <c r="C3015" s="3" t="s">
        <v>5683</v>
      </c>
      <c r="D3015" s="5">
        <v>9000</v>
      </c>
      <c r="E3015" s="5">
        <v>223</v>
      </c>
      <c r="F3015" t="s">
        <v>8219</v>
      </c>
      <c r="G3015" t="s">
        <v>8228</v>
      </c>
      <c r="H3015" t="s">
        <v>8250</v>
      </c>
      <c r="I3015">
        <v>1491019140</v>
      </c>
      <c r="J3015" s="9">
        <f>(I3015/86400)+DATE(1970,1,1)</f>
        <v>42826.165972222225</v>
      </c>
      <c r="K3015">
        <v>1487548802</v>
      </c>
      <c r="L3015" s="9">
        <f>(K3015/86400)+DATE(1970,1,1)</f>
        <v>42786.000023148154</v>
      </c>
      <c r="M3015" t="b">
        <v>0</v>
      </c>
      <c r="N3015">
        <v>3</v>
      </c>
      <c r="O3015">
        <f>ROUND(E3015/D3015*100,0)</f>
        <v>2</v>
      </c>
      <c r="P3015">
        <f t="shared" si="47"/>
        <v>5.1999999999999998E-3</v>
      </c>
      <c r="Q3015" t="b">
        <v>0</v>
      </c>
      <c r="R3015" t="s">
        <v>8288</v>
      </c>
    </row>
    <row r="3016" spans="1:18" ht="43.2" x14ac:dyDescent="0.3">
      <c r="A3016">
        <v>3142</v>
      </c>
      <c r="B3016" s="7" t="s">
        <v>3142</v>
      </c>
      <c r="C3016" s="3" t="s">
        <v>7252</v>
      </c>
      <c r="D3016" s="5">
        <v>2750</v>
      </c>
      <c r="E3016" s="5">
        <v>45</v>
      </c>
      <c r="F3016" t="s">
        <v>8221</v>
      </c>
      <c r="G3016" t="s">
        <v>8224</v>
      </c>
      <c r="H3016" t="s">
        <v>8246</v>
      </c>
      <c r="I3016">
        <v>1489922339</v>
      </c>
      <c r="J3016" s="9">
        <f>(I3016/86400)+DATE(1970,1,1)</f>
        <v>42813.471516203703</v>
      </c>
      <c r="K3016">
        <v>1487333939</v>
      </c>
      <c r="L3016" s="9">
        <f>(K3016/86400)+DATE(1970,1,1)</f>
        <v>42783.513182870374</v>
      </c>
      <c r="M3016" t="b">
        <v>0</v>
      </c>
      <c r="N3016">
        <v>3</v>
      </c>
      <c r="O3016">
        <f>ROUND(E3016/D3016*100,0)</f>
        <v>2</v>
      </c>
      <c r="P3016">
        <f t="shared" si="47"/>
        <v>1.1000000000000001E-3</v>
      </c>
      <c r="Q3016" t="b">
        <v>0</v>
      </c>
      <c r="R3016" t="s">
        <v>8269</v>
      </c>
    </row>
    <row r="3017" spans="1:18" ht="43.2" x14ac:dyDescent="0.3">
      <c r="A3017">
        <v>1000</v>
      </c>
      <c r="B3017" s="7" t="s">
        <v>1001</v>
      </c>
      <c r="C3017" s="3" t="s">
        <v>5110</v>
      </c>
      <c r="D3017" s="5">
        <v>894700</v>
      </c>
      <c r="E3017" s="5">
        <v>19824</v>
      </c>
      <c r="F3017" t="s">
        <v>8219</v>
      </c>
      <c r="G3017" t="s">
        <v>8223</v>
      </c>
      <c r="H3017" t="s">
        <v>8245</v>
      </c>
      <c r="I3017">
        <v>1489537560</v>
      </c>
      <c r="J3017" s="9">
        <f>(I3017/86400)+DATE(1970,1,1)</f>
        <v>42809.018055555556</v>
      </c>
      <c r="K3017">
        <v>1484357160</v>
      </c>
      <c r="L3017" s="9">
        <f>(K3017/86400)+DATE(1970,1,1)</f>
        <v>42749.05972222222</v>
      </c>
      <c r="M3017" t="b">
        <v>0</v>
      </c>
      <c r="N3017">
        <v>6</v>
      </c>
      <c r="O3017">
        <f>ROUND(E3017/D3017*100,0)</f>
        <v>2</v>
      </c>
      <c r="P3017">
        <f t="shared" si="47"/>
        <v>0.4637</v>
      </c>
      <c r="Q3017" t="b">
        <v>0</v>
      </c>
      <c r="R3017" t="s">
        <v>8271</v>
      </c>
    </row>
    <row r="3018" spans="1:18" ht="43.2" x14ac:dyDescent="0.3">
      <c r="A3018">
        <v>2644</v>
      </c>
      <c r="B3018" s="7" t="s">
        <v>2644</v>
      </c>
      <c r="C3018" s="3" t="s">
        <v>6754</v>
      </c>
      <c r="D3018" s="5">
        <v>100000</v>
      </c>
      <c r="E3018" s="5">
        <v>2053</v>
      </c>
      <c r="F3018" t="s">
        <v>8219</v>
      </c>
      <c r="G3018" t="s">
        <v>8223</v>
      </c>
      <c r="H3018" t="s">
        <v>8245</v>
      </c>
      <c r="I3018">
        <v>1489172435</v>
      </c>
      <c r="J3018" s="9">
        <f>(I3018/86400)+DATE(1970,1,1)</f>
        <v>42804.792071759264</v>
      </c>
      <c r="K3018">
        <v>1486580435</v>
      </c>
      <c r="L3018" s="9">
        <f>(K3018/86400)+DATE(1970,1,1)</f>
        <v>42774.792071759264</v>
      </c>
      <c r="M3018" t="b">
        <v>1</v>
      </c>
      <c r="N3018">
        <v>52</v>
      </c>
      <c r="O3018">
        <f>ROUND(E3018/D3018*100,0)</f>
        <v>2</v>
      </c>
      <c r="P3018">
        <f t="shared" si="47"/>
        <v>4.8000000000000001E-2</v>
      </c>
      <c r="Q3018" t="b">
        <v>0</v>
      </c>
      <c r="R3018" t="s">
        <v>8299</v>
      </c>
    </row>
    <row r="3019" spans="1:18" ht="43.2" x14ac:dyDescent="0.3">
      <c r="A3019">
        <v>4108</v>
      </c>
      <c r="B3019" s="7" t="s">
        <v>4104</v>
      </c>
      <c r="C3019" s="3" t="s">
        <v>8211</v>
      </c>
      <c r="D3019" s="5">
        <v>3000</v>
      </c>
      <c r="E3019" s="5">
        <v>59</v>
      </c>
      <c r="F3019" t="s">
        <v>8220</v>
      </c>
      <c r="G3019" t="s">
        <v>8223</v>
      </c>
      <c r="H3019" t="s">
        <v>8245</v>
      </c>
      <c r="I3019">
        <v>1488517200</v>
      </c>
      <c r="J3019" s="9">
        <f>(I3019/86400)+DATE(1970,1,1)</f>
        <v>42797.208333333328</v>
      </c>
      <c r="K3019">
        <v>1485909937</v>
      </c>
      <c r="L3019" s="9">
        <f>(K3019/86400)+DATE(1970,1,1)</f>
        <v>42767.031678240739</v>
      </c>
      <c r="M3019" t="b">
        <v>0</v>
      </c>
      <c r="N3019">
        <v>1</v>
      </c>
      <c r="O3019">
        <f>ROUND(E3019/D3019*100,0)</f>
        <v>2</v>
      </c>
      <c r="P3019">
        <f t="shared" si="47"/>
        <v>1.4E-3</v>
      </c>
      <c r="Q3019" t="b">
        <v>0</v>
      </c>
      <c r="R3019" t="s">
        <v>8269</v>
      </c>
    </row>
    <row r="3020" spans="1:18" ht="43.2" x14ac:dyDescent="0.3">
      <c r="A3020">
        <v>945</v>
      </c>
      <c r="B3020" s="7" t="s">
        <v>946</v>
      </c>
      <c r="C3020" s="3" t="s">
        <v>5055</v>
      </c>
      <c r="D3020" s="5">
        <v>100000</v>
      </c>
      <c r="E3020" s="5">
        <v>2484</v>
      </c>
      <c r="F3020" t="s">
        <v>8220</v>
      </c>
      <c r="G3020" t="s">
        <v>8229</v>
      </c>
      <c r="H3020" t="s">
        <v>8248</v>
      </c>
      <c r="I3020">
        <v>1487462340</v>
      </c>
      <c r="J3020" s="9">
        <f>(I3020/86400)+DATE(1970,1,1)</f>
        <v>42784.999305555553</v>
      </c>
      <c r="K3020">
        <v>1482958626</v>
      </c>
      <c r="L3020" s="9">
        <f>(K3020/86400)+DATE(1970,1,1)</f>
        <v>42732.872986111106</v>
      </c>
      <c r="M3020" t="b">
        <v>0</v>
      </c>
      <c r="N3020">
        <v>16</v>
      </c>
      <c r="O3020">
        <f>ROUND(E3020/D3020*100,0)</f>
        <v>2</v>
      </c>
      <c r="P3020">
        <f t="shared" si="47"/>
        <v>5.8099999999999999E-2</v>
      </c>
      <c r="Q3020" t="b">
        <v>0</v>
      </c>
      <c r="R3020" t="s">
        <v>8271</v>
      </c>
    </row>
    <row r="3021" spans="1:18" ht="57.6" x14ac:dyDescent="0.3">
      <c r="A3021">
        <v>941</v>
      </c>
      <c r="B3021" s="7" t="s">
        <v>942</v>
      </c>
      <c r="C3021" s="3" t="s">
        <v>5051</v>
      </c>
      <c r="D3021" s="5">
        <v>50000</v>
      </c>
      <c r="E3021" s="5">
        <v>1161</v>
      </c>
      <c r="F3021" t="s">
        <v>8220</v>
      </c>
      <c r="G3021" t="s">
        <v>8223</v>
      </c>
      <c r="H3021" t="s">
        <v>8245</v>
      </c>
      <c r="I3021">
        <v>1486693145</v>
      </c>
      <c r="J3021" s="9">
        <f>(I3021/86400)+DATE(1970,1,1)</f>
        <v>42776.096585648149</v>
      </c>
      <c r="K3021">
        <v>1484101145</v>
      </c>
      <c r="L3021" s="9">
        <f>(K3021/86400)+DATE(1970,1,1)</f>
        <v>42746.096585648149</v>
      </c>
      <c r="M3021" t="b">
        <v>0</v>
      </c>
      <c r="N3021">
        <v>31</v>
      </c>
      <c r="O3021">
        <f>ROUND(E3021/D3021*100,0)</f>
        <v>2</v>
      </c>
      <c r="P3021">
        <f t="shared" si="47"/>
        <v>2.7199999999999998E-2</v>
      </c>
      <c r="Q3021" t="b">
        <v>0</v>
      </c>
      <c r="R3021" t="s">
        <v>8271</v>
      </c>
    </row>
    <row r="3022" spans="1:18" ht="43.2" x14ac:dyDescent="0.3">
      <c r="A3022">
        <v>1325</v>
      </c>
      <c r="B3022" s="7" t="s">
        <v>1326</v>
      </c>
      <c r="C3022" s="3" t="s">
        <v>5435</v>
      </c>
      <c r="D3022" s="5">
        <v>20000</v>
      </c>
      <c r="E3022" s="5">
        <v>486</v>
      </c>
      <c r="F3022" t="s">
        <v>8219</v>
      </c>
      <c r="G3022" t="s">
        <v>8223</v>
      </c>
      <c r="H3022" t="s">
        <v>8245</v>
      </c>
      <c r="I3022">
        <v>1483063435</v>
      </c>
      <c r="J3022" s="9">
        <f>(I3022/86400)+DATE(1970,1,1)</f>
        <v>42734.086053240739</v>
      </c>
      <c r="K3022">
        <v>1480471435</v>
      </c>
      <c r="L3022" s="9">
        <f>(K3022/86400)+DATE(1970,1,1)</f>
        <v>42704.086053240739</v>
      </c>
      <c r="M3022" t="b">
        <v>0</v>
      </c>
      <c r="N3022">
        <v>8</v>
      </c>
      <c r="O3022">
        <f>ROUND(E3022/D3022*100,0)</f>
        <v>2</v>
      </c>
      <c r="P3022">
        <f t="shared" si="47"/>
        <v>1.14E-2</v>
      </c>
      <c r="Q3022" t="b">
        <v>0</v>
      </c>
      <c r="R3022" t="s">
        <v>8271</v>
      </c>
    </row>
    <row r="3023" spans="1:18" ht="43.2" x14ac:dyDescent="0.3">
      <c r="A3023">
        <v>1908</v>
      </c>
      <c r="B3023" s="7" t="s">
        <v>1909</v>
      </c>
      <c r="C3023" s="3" t="s">
        <v>6018</v>
      </c>
      <c r="D3023" s="5">
        <v>25000</v>
      </c>
      <c r="E3023" s="5">
        <v>433</v>
      </c>
      <c r="F3023" t="s">
        <v>8220</v>
      </c>
      <c r="G3023" t="s">
        <v>8223</v>
      </c>
      <c r="H3023" t="s">
        <v>8245</v>
      </c>
      <c r="I3023">
        <v>1483048900</v>
      </c>
      <c r="J3023" s="9">
        <f>(I3023/86400)+DATE(1970,1,1)</f>
        <v>42733.917824074073</v>
      </c>
      <c r="K3023">
        <v>1480456900</v>
      </c>
      <c r="L3023" s="9">
        <f>(K3023/86400)+DATE(1970,1,1)</f>
        <v>42703.917824074073</v>
      </c>
      <c r="M3023" t="b">
        <v>0</v>
      </c>
      <c r="N3023">
        <v>4</v>
      </c>
      <c r="O3023">
        <f>ROUND(E3023/D3023*100,0)</f>
        <v>2</v>
      </c>
      <c r="P3023">
        <f t="shared" si="47"/>
        <v>1.01E-2</v>
      </c>
      <c r="Q3023" t="b">
        <v>0</v>
      </c>
      <c r="R3023" t="s">
        <v>8292</v>
      </c>
    </row>
    <row r="3024" spans="1:18" ht="28.8" x14ac:dyDescent="0.3">
      <c r="A3024">
        <v>957</v>
      </c>
      <c r="B3024" s="7" t="s">
        <v>958</v>
      </c>
      <c r="C3024" s="3" t="s">
        <v>5067</v>
      </c>
      <c r="D3024" s="5">
        <v>12000</v>
      </c>
      <c r="E3024" s="5">
        <v>233</v>
      </c>
      <c r="F3024" t="s">
        <v>8220</v>
      </c>
      <c r="G3024" t="s">
        <v>8223</v>
      </c>
      <c r="H3024" t="s">
        <v>8245</v>
      </c>
      <c r="I3024">
        <v>1479392133</v>
      </c>
      <c r="J3024" s="9">
        <f>(I3024/86400)+DATE(1970,1,1)</f>
        <v>42691.594131944439</v>
      </c>
      <c r="K3024">
        <v>1476710133</v>
      </c>
      <c r="L3024" s="9">
        <f>(K3024/86400)+DATE(1970,1,1)</f>
        <v>42660.552465277782</v>
      </c>
      <c r="M3024" t="b">
        <v>0</v>
      </c>
      <c r="N3024">
        <v>7</v>
      </c>
      <c r="O3024">
        <f>ROUND(E3024/D3024*100,0)</f>
        <v>2</v>
      </c>
      <c r="P3024">
        <f t="shared" si="47"/>
        <v>5.4999999999999997E-3</v>
      </c>
      <c r="Q3024" t="b">
        <v>0</v>
      </c>
      <c r="R3024" t="s">
        <v>8271</v>
      </c>
    </row>
    <row r="3025" spans="1:18" ht="28.8" x14ac:dyDescent="0.3">
      <c r="A3025">
        <v>128</v>
      </c>
      <c r="B3025" s="7" t="s">
        <v>130</v>
      </c>
      <c r="C3025" s="3" t="s">
        <v>4239</v>
      </c>
      <c r="D3025" s="5">
        <v>100000</v>
      </c>
      <c r="E3025" s="5">
        <v>1867</v>
      </c>
      <c r="F3025" t="s">
        <v>8219</v>
      </c>
      <c r="G3025" t="s">
        <v>8223</v>
      </c>
      <c r="H3025" t="s">
        <v>8245</v>
      </c>
      <c r="I3025">
        <v>1476941293</v>
      </c>
      <c r="J3025" s="9">
        <f>(I3025/86400)+DATE(1970,1,1)</f>
        <v>42663.22792824074</v>
      </c>
      <c r="K3025">
        <v>1473917293</v>
      </c>
      <c r="L3025" s="9">
        <f>(K3025/86400)+DATE(1970,1,1)</f>
        <v>42628.22792824074</v>
      </c>
      <c r="M3025" t="b">
        <v>0</v>
      </c>
      <c r="N3025">
        <v>6</v>
      </c>
      <c r="O3025">
        <f>ROUND(E3025/D3025*100,0)</f>
        <v>2</v>
      </c>
      <c r="P3025">
        <f t="shared" si="47"/>
        <v>4.3799999999999999E-2</v>
      </c>
      <c r="Q3025" t="b">
        <v>0</v>
      </c>
      <c r="R3025" t="s">
        <v>8265</v>
      </c>
    </row>
    <row r="3026" spans="1:18" ht="43.2" x14ac:dyDescent="0.3">
      <c r="A3026">
        <v>1328</v>
      </c>
      <c r="B3026" s="7" t="s">
        <v>1329</v>
      </c>
      <c r="C3026" s="3" t="s">
        <v>5438</v>
      </c>
      <c r="D3026" s="5">
        <v>75000</v>
      </c>
      <c r="E3026" s="5">
        <v>1748</v>
      </c>
      <c r="F3026" t="s">
        <v>8219</v>
      </c>
      <c r="G3026" t="s">
        <v>8223</v>
      </c>
      <c r="H3026" t="s">
        <v>8245</v>
      </c>
      <c r="I3026">
        <v>1476458734</v>
      </c>
      <c r="J3026" s="9">
        <f>(I3026/86400)+DATE(1970,1,1)</f>
        <v>42657.642754629633</v>
      </c>
      <c r="K3026">
        <v>1472570734</v>
      </c>
      <c r="L3026" s="9">
        <f>(K3026/86400)+DATE(1970,1,1)</f>
        <v>42612.642754629633</v>
      </c>
      <c r="M3026" t="b">
        <v>0</v>
      </c>
      <c r="N3026">
        <v>15</v>
      </c>
      <c r="O3026">
        <f>ROUND(E3026/D3026*100,0)</f>
        <v>2</v>
      </c>
      <c r="P3026">
        <f t="shared" si="47"/>
        <v>4.1000000000000002E-2</v>
      </c>
      <c r="Q3026" t="b">
        <v>0</v>
      </c>
      <c r="R3026" t="s">
        <v>8271</v>
      </c>
    </row>
    <row r="3027" spans="1:18" x14ac:dyDescent="0.3">
      <c r="A3027">
        <v>3746</v>
      </c>
      <c r="B3027" s="7" t="s">
        <v>3743</v>
      </c>
      <c r="C3027" s="3" t="s">
        <v>7856</v>
      </c>
      <c r="D3027" s="5">
        <v>8500</v>
      </c>
      <c r="E3027" s="5">
        <v>202</v>
      </c>
      <c r="F3027" t="s">
        <v>8220</v>
      </c>
      <c r="G3027" t="s">
        <v>8223</v>
      </c>
      <c r="H3027" t="s">
        <v>8245</v>
      </c>
      <c r="I3027">
        <v>1475918439</v>
      </c>
      <c r="J3027" s="9">
        <f>(I3027/86400)+DATE(1970,1,1)</f>
        <v>42651.389340277776</v>
      </c>
      <c r="K3027">
        <v>1473326439</v>
      </c>
      <c r="L3027" s="9">
        <f>(K3027/86400)+DATE(1970,1,1)</f>
        <v>42621.389340277776</v>
      </c>
      <c r="M3027" t="b">
        <v>0</v>
      </c>
      <c r="N3027">
        <v>1</v>
      </c>
      <c r="O3027">
        <f>ROUND(E3027/D3027*100,0)</f>
        <v>2</v>
      </c>
      <c r="P3027">
        <f t="shared" si="47"/>
        <v>4.7000000000000002E-3</v>
      </c>
      <c r="Q3027" t="b">
        <v>0</v>
      </c>
      <c r="R3027" t="s">
        <v>8269</v>
      </c>
    </row>
    <row r="3028" spans="1:18" ht="43.2" x14ac:dyDescent="0.3">
      <c r="A3028">
        <v>3929</v>
      </c>
      <c r="B3028" s="7" t="s">
        <v>3926</v>
      </c>
      <c r="C3028" s="3" t="s">
        <v>8037</v>
      </c>
      <c r="D3028" s="5">
        <v>20000</v>
      </c>
      <c r="E3028" s="5">
        <v>453</v>
      </c>
      <c r="F3028" t="s">
        <v>8220</v>
      </c>
      <c r="G3028" t="s">
        <v>8223</v>
      </c>
      <c r="H3028" t="s">
        <v>8245</v>
      </c>
      <c r="I3028">
        <v>1474228265</v>
      </c>
      <c r="J3028" s="9">
        <f>(I3028/86400)+DATE(1970,1,1)</f>
        <v>42631.827141203699</v>
      </c>
      <c r="K3028">
        <v>1471636265</v>
      </c>
      <c r="L3028" s="9">
        <f>(K3028/86400)+DATE(1970,1,1)</f>
        <v>42601.827141203699</v>
      </c>
      <c r="M3028" t="b">
        <v>0</v>
      </c>
      <c r="N3028">
        <v>14</v>
      </c>
      <c r="O3028">
        <f>ROUND(E3028/D3028*100,0)</f>
        <v>2</v>
      </c>
      <c r="P3028">
        <f t="shared" si="47"/>
        <v>1.06E-2</v>
      </c>
      <c r="Q3028" t="b">
        <v>0</v>
      </c>
      <c r="R3028" t="s">
        <v>8269</v>
      </c>
    </row>
    <row r="3029" spans="1:18" ht="43.2" x14ac:dyDescent="0.3">
      <c r="A3029">
        <v>861</v>
      </c>
      <c r="B3029" s="7" t="s">
        <v>862</v>
      </c>
      <c r="C3029" s="3" t="s">
        <v>4971</v>
      </c>
      <c r="D3029" s="5">
        <v>4500</v>
      </c>
      <c r="E3029" s="5">
        <v>101</v>
      </c>
      <c r="F3029" t="s">
        <v>8220</v>
      </c>
      <c r="G3029" t="s">
        <v>8223</v>
      </c>
      <c r="H3029" t="s">
        <v>8245</v>
      </c>
      <c r="I3029">
        <v>1474067404</v>
      </c>
      <c r="J3029" s="9">
        <f>(I3029/86400)+DATE(1970,1,1)</f>
        <v>42629.965324074074</v>
      </c>
      <c r="K3029">
        <v>1471475404</v>
      </c>
      <c r="L3029" s="9">
        <f>(K3029/86400)+DATE(1970,1,1)</f>
        <v>42599.965324074074</v>
      </c>
      <c r="M3029" t="b">
        <v>0</v>
      </c>
      <c r="N3029">
        <v>2</v>
      </c>
      <c r="O3029">
        <f>ROUND(E3029/D3029*100,0)</f>
        <v>2</v>
      </c>
      <c r="P3029">
        <f t="shared" si="47"/>
        <v>2.3999999999999998E-3</v>
      </c>
      <c r="Q3029" t="b">
        <v>0</v>
      </c>
      <c r="R3029" t="s">
        <v>8276</v>
      </c>
    </row>
    <row r="3030" spans="1:18" ht="43.2" x14ac:dyDescent="0.3">
      <c r="A3030">
        <v>946</v>
      </c>
      <c r="B3030" s="7" t="s">
        <v>947</v>
      </c>
      <c r="C3030" s="3" t="s">
        <v>5056</v>
      </c>
      <c r="D3030" s="5">
        <v>15000</v>
      </c>
      <c r="E3030" s="5">
        <v>286</v>
      </c>
      <c r="F3030" t="s">
        <v>8220</v>
      </c>
      <c r="G3030" t="s">
        <v>8223</v>
      </c>
      <c r="H3030" t="s">
        <v>8245</v>
      </c>
      <c r="I3030">
        <v>1473444048</v>
      </c>
      <c r="J3030" s="9">
        <f>(I3030/86400)+DATE(1970,1,1)</f>
        <v>42622.750555555554</v>
      </c>
      <c r="K3030">
        <v>1470852048</v>
      </c>
      <c r="L3030" s="9">
        <f>(K3030/86400)+DATE(1970,1,1)</f>
        <v>42592.750555555554</v>
      </c>
      <c r="M3030" t="b">
        <v>0</v>
      </c>
      <c r="N3030">
        <v>5</v>
      </c>
      <c r="O3030">
        <f>ROUND(E3030/D3030*100,0)</f>
        <v>2</v>
      </c>
      <c r="P3030">
        <f t="shared" si="47"/>
        <v>6.7000000000000002E-3</v>
      </c>
      <c r="Q3030" t="b">
        <v>0</v>
      </c>
      <c r="R3030" t="s">
        <v>8271</v>
      </c>
    </row>
    <row r="3031" spans="1:18" ht="43.2" x14ac:dyDescent="0.3">
      <c r="A3031">
        <v>2347</v>
      </c>
      <c r="B3031" s="7" t="s">
        <v>2348</v>
      </c>
      <c r="C3031" s="3" t="s">
        <v>6457</v>
      </c>
      <c r="D3031" s="5">
        <v>1000</v>
      </c>
      <c r="E3031" s="5">
        <v>15</v>
      </c>
      <c r="F3031" t="s">
        <v>8219</v>
      </c>
      <c r="G3031" t="s">
        <v>8223</v>
      </c>
      <c r="H3031" t="s">
        <v>8245</v>
      </c>
      <c r="I3031">
        <v>1472135676</v>
      </c>
      <c r="J3031" s="9">
        <f>(I3031/86400)+DATE(1970,1,1)</f>
        <v>42607.607361111106</v>
      </c>
      <c r="K3031">
        <v>1469543676</v>
      </c>
      <c r="L3031" s="9">
        <f>(K3031/86400)+DATE(1970,1,1)</f>
        <v>42577.607361111106</v>
      </c>
      <c r="M3031" t="b">
        <v>0</v>
      </c>
      <c r="N3031">
        <v>1</v>
      </c>
      <c r="O3031">
        <f>ROUND(E3031/D3031*100,0)</f>
        <v>2</v>
      </c>
      <c r="P3031">
        <f t="shared" si="47"/>
        <v>4.0000000000000002E-4</v>
      </c>
      <c r="Q3031" t="b">
        <v>0</v>
      </c>
      <c r="R3031" t="s">
        <v>8270</v>
      </c>
    </row>
    <row r="3032" spans="1:18" ht="43.2" x14ac:dyDescent="0.3">
      <c r="A3032">
        <v>1816</v>
      </c>
      <c r="B3032" s="7" t="s">
        <v>1817</v>
      </c>
      <c r="C3032" s="3" t="s">
        <v>5926</v>
      </c>
      <c r="D3032" s="5">
        <v>25000</v>
      </c>
      <c r="E3032" s="5">
        <v>509</v>
      </c>
      <c r="F3032" t="s">
        <v>8220</v>
      </c>
      <c r="G3032" t="s">
        <v>8239</v>
      </c>
      <c r="H3032" t="s">
        <v>8256</v>
      </c>
      <c r="I3032">
        <v>1469473200</v>
      </c>
      <c r="J3032" s="9">
        <f>(I3032/86400)+DATE(1970,1,1)</f>
        <v>42576.791666666672</v>
      </c>
      <c r="K3032">
        <v>1467061303</v>
      </c>
      <c r="L3032" s="9">
        <f>(K3032/86400)+DATE(1970,1,1)</f>
        <v>42548.876192129625</v>
      </c>
      <c r="M3032" t="b">
        <v>0</v>
      </c>
      <c r="N3032">
        <v>6</v>
      </c>
      <c r="O3032">
        <f>ROUND(E3032/D3032*100,0)</f>
        <v>2</v>
      </c>
      <c r="P3032">
        <f t="shared" si="47"/>
        <v>1.2E-2</v>
      </c>
      <c r="Q3032" t="b">
        <v>0</v>
      </c>
      <c r="R3032" t="s">
        <v>8283</v>
      </c>
    </row>
    <row r="3033" spans="1:18" ht="43.2" x14ac:dyDescent="0.3">
      <c r="A3033">
        <v>4062</v>
      </c>
      <c r="B3033" s="7" t="s">
        <v>4058</v>
      </c>
      <c r="C3033" s="3" t="s">
        <v>8166</v>
      </c>
      <c r="D3033" s="5">
        <v>20000</v>
      </c>
      <c r="E3033" s="5">
        <v>490</v>
      </c>
      <c r="F3033" t="s">
        <v>8220</v>
      </c>
      <c r="G3033" t="s">
        <v>8223</v>
      </c>
      <c r="H3033" t="s">
        <v>8245</v>
      </c>
      <c r="I3033">
        <v>1467481468</v>
      </c>
      <c r="J3033" s="9">
        <f>(I3033/86400)+DATE(1970,1,1)</f>
        <v>42553.739212962959</v>
      </c>
      <c r="K3033">
        <v>1464889468</v>
      </c>
      <c r="L3033" s="9">
        <f>(K3033/86400)+DATE(1970,1,1)</f>
        <v>42523.739212962959</v>
      </c>
      <c r="M3033" t="b">
        <v>0</v>
      </c>
      <c r="N3033">
        <v>3</v>
      </c>
      <c r="O3033">
        <f>ROUND(E3033/D3033*100,0)</f>
        <v>2</v>
      </c>
      <c r="P3033">
        <f t="shared" si="47"/>
        <v>1.15E-2</v>
      </c>
      <c r="Q3033" t="b">
        <v>0</v>
      </c>
      <c r="R3033" t="s">
        <v>8269</v>
      </c>
    </row>
    <row r="3034" spans="1:18" ht="43.2" x14ac:dyDescent="0.3">
      <c r="A3034">
        <v>1103</v>
      </c>
      <c r="B3034" s="7" t="s">
        <v>1104</v>
      </c>
      <c r="C3034" s="3" t="s">
        <v>5213</v>
      </c>
      <c r="D3034" s="5">
        <v>15000</v>
      </c>
      <c r="E3034" s="5">
        <v>243</v>
      </c>
      <c r="F3034" t="s">
        <v>8220</v>
      </c>
      <c r="G3034" t="s">
        <v>8223</v>
      </c>
      <c r="H3034" t="s">
        <v>8245</v>
      </c>
      <c r="I3034">
        <v>1466227190</v>
      </c>
      <c r="J3034" s="9">
        <f>(I3034/86400)+DATE(1970,1,1)</f>
        <v>42539.22210648148</v>
      </c>
      <c r="K3034">
        <v>1461043190</v>
      </c>
      <c r="L3034" s="9">
        <f>(K3034/86400)+DATE(1970,1,1)</f>
        <v>42479.22210648148</v>
      </c>
      <c r="M3034" t="b">
        <v>0</v>
      </c>
      <c r="N3034">
        <v>15</v>
      </c>
      <c r="O3034">
        <f>ROUND(E3034/D3034*100,0)</f>
        <v>2</v>
      </c>
      <c r="P3034">
        <f t="shared" si="47"/>
        <v>5.7000000000000002E-3</v>
      </c>
      <c r="Q3034" t="b">
        <v>0</v>
      </c>
      <c r="R3034" t="s">
        <v>8280</v>
      </c>
    </row>
    <row r="3035" spans="1:18" ht="43.2" x14ac:dyDescent="0.3">
      <c r="A3035">
        <v>2155</v>
      </c>
      <c r="B3035" s="7" t="s">
        <v>2156</v>
      </c>
      <c r="C3035" s="3" t="s">
        <v>6265</v>
      </c>
      <c r="D3035" s="5">
        <v>5000</v>
      </c>
      <c r="E3035" s="5">
        <v>115</v>
      </c>
      <c r="F3035" t="s">
        <v>8220</v>
      </c>
      <c r="G3035" t="s">
        <v>8224</v>
      </c>
      <c r="H3035" t="s">
        <v>8246</v>
      </c>
      <c r="I3035">
        <v>1459443385</v>
      </c>
      <c r="J3035" s="9">
        <f>(I3035/86400)+DATE(1970,1,1)</f>
        <v>42460.70584490741</v>
      </c>
      <c r="K3035">
        <v>1456854985</v>
      </c>
      <c r="L3035" s="9">
        <f>(K3035/86400)+DATE(1970,1,1)</f>
        <v>42430.747511574074</v>
      </c>
      <c r="M3035" t="b">
        <v>0</v>
      </c>
      <c r="N3035">
        <v>5</v>
      </c>
      <c r="O3035">
        <f>ROUND(E3035/D3035*100,0)</f>
        <v>2</v>
      </c>
      <c r="P3035">
        <f t="shared" si="47"/>
        <v>2.7000000000000001E-3</v>
      </c>
      <c r="Q3035" t="b">
        <v>0</v>
      </c>
      <c r="R3035" t="s">
        <v>8280</v>
      </c>
    </row>
    <row r="3036" spans="1:18" ht="43.2" x14ac:dyDescent="0.3">
      <c r="A3036">
        <v>2591</v>
      </c>
      <c r="B3036" s="7" t="s">
        <v>2591</v>
      </c>
      <c r="C3036" s="3" t="s">
        <v>6701</v>
      </c>
      <c r="D3036" s="5">
        <v>1500</v>
      </c>
      <c r="E3036" s="5">
        <v>26</v>
      </c>
      <c r="F3036" t="s">
        <v>8220</v>
      </c>
      <c r="G3036" t="s">
        <v>8223</v>
      </c>
      <c r="H3036" t="s">
        <v>8245</v>
      </c>
      <c r="I3036">
        <v>1457901924</v>
      </c>
      <c r="J3036" s="9">
        <f>(I3036/86400)+DATE(1970,1,1)</f>
        <v>42442.864861111113</v>
      </c>
      <c r="K3036">
        <v>1452721524</v>
      </c>
      <c r="L3036" s="9">
        <f>(K3036/86400)+DATE(1970,1,1)</f>
        <v>42382.906527777777</v>
      </c>
      <c r="M3036" t="b">
        <v>0</v>
      </c>
      <c r="N3036">
        <v>2</v>
      </c>
      <c r="O3036">
        <f>ROUND(E3036/D3036*100,0)</f>
        <v>2</v>
      </c>
      <c r="P3036">
        <f t="shared" si="47"/>
        <v>5.9999999999999995E-4</v>
      </c>
      <c r="Q3036" t="b">
        <v>0</v>
      </c>
      <c r="R3036" t="s">
        <v>8282</v>
      </c>
    </row>
    <row r="3037" spans="1:18" ht="43.2" x14ac:dyDescent="0.3">
      <c r="A3037">
        <v>3919</v>
      </c>
      <c r="B3037" s="7" t="s">
        <v>3916</v>
      </c>
      <c r="C3037" s="3" t="s">
        <v>8027</v>
      </c>
      <c r="D3037" s="5">
        <v>5000</v>
      </c>
      <c r="E3037" s="5">
        <v>90</v>
      </c>
      <c r="F3037" t="s">
        <v>8220</v>
      </c>
      <c r="G3037" t="s">
        <v>8224</v>
      </c>
      <c r="H3037" t="s">
        <v>8246</v>
      </c>
      <c r="I3037">
        <v>1453075200</v>
      </c>
      <c r="J3037" s="9">
        <f>(I3037/86400)+DATE(1970,1,1)</f>
        <v>42387</v>
      </c>
      <c r="K3037">
        <v>1450628773</v>
      </c>
      <c r="L3037" s="9">
        <f>(K3037/86400)+DATE(1970,1,1)</f>
        <v>42358.684872685189</v>
      </c>
      <c r="M3037" t="b">
        <v>0</v>
      </c>
      <c r="N3037">
        <v>3</v>
      </c>
      <c r="O3037">
        <f>ROUND(E3037/D3037*100,0)</f>
        <v>2</v>
      </c>
      <c r="P3037">
        <f t="shared" si="47"/>
        <v>2.0999999999999999E-3</v>
      </c>
      <c r="Q3037" t="b">
        <v>0</v>
      </c>
      <c r="R3037" t="s">
        <v>8269</v>
      </c>
    </row>
    <row r="3038" spans="1:18" ht="43.2" x14ac:dyDescent="0.3">
      <c r="A3038">
        <v>3960</v>
      </c>
      <c r="B3038" s="7" t="s">
        <v>3957</v>
      </c>
      <c r="C3038" s="3" t="s">
        <v>8067</v>
      </c>
      <c r="D3038" s="5">
        <v>3000</v>
      </c>
      <c r="E3038" s="5">
        <v>45</v>
      </c>
      <c r="F3038" t="s">
        <v>8220</v>
      </c>
      <c r="G3038" t="s">
        <v>8223</v>
      </c>
      <c r="H3038" t="s">
        <v>8245</v>
      </c>
      <c r="I3038">
        <v>1451852256</v>
      </c>
      <c r="J3038" s="9">
        <f>(I3038/86400)+DATE(1970,1,1)</f>
        <v>42372.845555555556</v>
      </c>
      <c r="K3038">
        <v>1449260256</v>
      </c>
      <c r="L3038" s="9">
        <f>(K3038/86400)+DATE(1970,1,1)</f>
        <v>42342.845555555556</v>
      </c>
      <c r="M3038" t="b">
        <v>0</v>
      </c>
      <c r="N3038">
        <v>4</v>
      </c>
      <c r="O3038">
        <f>ROUND(E3038/D3038*100,0)</f>
        <v>2</v>
      </c>
      <c r="P3038">
        <f t="shared" si="47"/>
        <v>1.1000000000000001E-3</v>
      </c>
      <c r="Q3038" t="b">
        <v>0</v>
      </c>
      <c r="R3038" t="s">
        <v>8269</v>
      </c>
    </row>
    <row r="3039" spans="1:18" ht="43.2" x14ac:dyDescent="0.3">
      <c r="A3039">
        <v>2587</v>
      </c>
      <c r="B3039" s="7" t="s">
        <v>2587</v>
      </c>
      <c r="C3039" s="3" t="s">
        <v>6697</v>
      </c>
      <c r="D3039" s="5">
        <v>50000</v>
      </c>
      <c r="E3039" s="5">
        <v>1217</v>
      </c>
      <c r="F3039" t="s">
        <v>8220</v>
      </c>
      <c r="G3039" t="s">
        <v>8223</v>
      </c>
      <c r="H3039" t="s">
        <v>8245</v>
      </c>
      <c r="I3039">
        <v>1451491953</v>
      </c>
      <c r="J3039" s="9">
        <f>(I3039/86400)+DATE(1970,1,1)</f>
        <v>42368.675381944442</v>
      </c>
      <c r="K3039">
        <v>1448899953</v>
      </c>
      <c r="L3039" s="9">
        <f>(K3039/86400)+DATE(1970,1,1)</f>
        <v>42338.675381944442</v>
      </c>
      <c r="M3039" t="b">
        <v>0</v>
      </c>
      <c r="N3039">
        <v>6</v>
      </c>
      <c r="O3039">
        <f>ROUND(E3039/D3039*100,0)</f>
        <v>2</v>
      </c>
      <c r="P3039">
        <f t="shared" si="47"/>
        <v>2.87E-2</v>
      </c>
      <c r="Q3039" t="b">
        <v>0</v>
      </c>
      <c r="R3039" t="s">
        <v>8282</v>
      </c>
    </row>
    <row r="3040" spans="1:18" ht="43.2" x14ac:dyDescent="0.3">
      <c r="A3040">
        <v>2651</v>
      </c>
      <c r="B3040" s="7" t="s">
        <v>2651</v>
      </c>
      <c r="C3040" s="3" t="s">
        <v>6761</v>
      </c>
      <c r="D3040" s="5">
        <v>280000</v>
      </c>
      <c r="E3040" s="5">
        <v>5233</v>
      </c>
      <c r="F3040" t="s">
        <v>8219</v>
      </c>
      <c r="G3040" t="s">
        <v>8223</v>
      </c>
      <c r="H3040" t="s">
        <v>8245</v>
      </c>
      <c r="I3040">
        <v>1450380009</v>
      </c>
      <c r="J3040" s="9">
        <f>(I3040/86400)+DATE(1970,1,1)</f>
        <v>42355.805659722224</v>
      </c>
      <c r="K3040">
        <v>1447960809</v>
      </c>
      <c r="L3040" s="9">
        <f>(K3040/86400)+DATE(1970,1,1)</f>
        <v>42327.805659722224</v>
      </c>
      <c r="M3040" t="b">
        <v>0</v>
      </c>
      <c r="N3040">
        <v>17</v>
      </c>
      <c r="O3040">
        <f>ROUND(E3040/D3040*100,0)</f>
        <v>2</v>
      </c>
      <c r="P3040">
        <f t="shared" si="47"/>
        <v>0.1236</v>
      </c>
      <c r="Q3040" t="b">
        <v>0</v>
      </c>
      <c r="R3040" t="s">
        <v>8299</v>
      </c>
    </row>
    <row r="3041" spans="1:18" ht="57.6" x14ac:dyDescent="0.3">
      <c r="A3041">
        <v>3642</v>
      </c>
      <c r="B3041" s="7" t="s">
        <v>3640</v>
      </c>
      <c r="C3041" s="3" t="s">
        <v>7752</v>
      </c>
      <c r="D3041" s="5">
        <v>700</v>
      </c>
      <c r="E3041" s="5">
        <v>15</v>
      </c>
      <c r="F3041" t="s">
        <v>8220</v>
      </c>
      <c r="G3041" t="s">
        <v>8235</v>
      </c>
      <c r="H3041" t="s">
        <v>8248</v>
      </c>
      <c r="I3041">
        <v>1448902800</v>
      </c>
      <c r="J3041" s="9">
        <f>(I3041/86400)+DATE(1970,1,1)</f>
        <v>42338.708333333328</v>
      </c>
      <c r="K3041">
        <v>1445369727</v>
      </c>
      <c r="L3041" s="9">
        <f>(K3041/86400)+DATE(1970,1,1)</f>
        <v>42297.816284722227</v>
      </c>
      <c r="M3041" t="b">
        <v>0</v>
      </c>
      <c r="N3041">
        <v>2</v>
      </c>
      <c r="O3041">
        <f>ROUND(E3041/D3041*100,0)</f>
        <v>2</v>
      </c>
      <c r="P3041">
        <f t="shared" si="47"/>
        <v>4.0000000000000002E-4</v>
      </c>
      <c r="Q3041" t="b">
        <v>0</v>
      </c>
      <c r="R3041" t="s">
        <v>8303</v>
      </c>
    </row>
    <row r="3042" spans="1:18" ht="43.2" x14ac:dyDescent="0.3">
      <c r="A3042">
        <v>2779</v>
      </c>
      <c r="B3042" s="7" t="s">
        <v>2779</v>
      </c>
      <c r="C3042" s="3" t="s">
        <v>6889</v>
      </c>
      <c r="D3042" s="5">
        <v>2500</v>
      </c>
      <c r="E3042" s="5">
        <v>53</v>
      </c>
      <c r="F3042" t="s">
        <v>8220</v>
      </c>
      <c r="G3042" t="s">
        <v>8223</v>
      </c>
      <c r="H3042" t="s">
        <v>8245</v>
      </c>
      <c r="I3042">
        <v>1448204621</v>
      </c>
      <c r="J3042" s="9">
        <f>(I3042/86400)+DATE(1970,1,1)</f>
        <v>42330.627557870372</v>
      </c>
      <c r="K3042">
        <v>1445609021</v>
      </c>
      <c r="L3042" s="9">
        <f>(K3042/86400)+DATE(1970,1,1)</f>
        <v>42300.585891203707</v>
      </c>
      <c r="M3042" t="b">
        <v>0</v>
      </c>
      <c r="N3042">
        <v>1</v>
      </c>
      <c r="O3042">
        <f>ROUND(E3042/D3042*100,0)</f>
        <v>2</v>
      </c>
      <c r="P3042">
        <f t="shared" si="47"/>
        <v>1.2999999999999999E-3</v>
      </c>
      <c r="Q3042" t="b">
        <v>0</v>
      </c>
      <c r="R3042" t="s">
        <v>8302</v>
      </c>
    </row>
    <row r="3043" spans="1:18" ht="43.2" x14ac:dyDescent="0.3">
      <c r="A3043">
        <v>4082</v>
      </c>
      <c r="B3043" s="7" t="s">
        <v>4078</v>
      </c>
      <c r="C3043" s="3" t="s">
        <v>8185</v>
      </c>
      <c r="D3043" s="5">
        <v>150</v>
      </c>
      <c r="E3043" s="5">
        <v>3</v>
      </c>
      <c r="F3043" t="s">
        <v>8220</v>
      </c>
      <c r="G3043" t="s">
        <v>8223</v>
      </c>
      <c r="H3043" t="s">
        <v>8245</v>
      </c>
      <c r="I3043">
        <v>1447542000</v>
      </c>
      <c r="J3043" s="9">
        <f>(I3043/86400)+DATE(1970,1,1)</f>
        <v>42322.958333333328</v>
      </c>
      <c r="K3043">
        <v>1446179553</v>
      </c>
      <c r="L3043" s="9">
        <f>(K3043/86400)+DATE(1970,1,1)</f>
        <v>42307.189270833333</v>
      </c>
      <c r="M3043" t="b">
        <v>0</v>
      </c>
      <c r="N3043">
        <v>2</v>
      </c>
      <c r="O3043">
        <f>ROUND(E3043/D3043*100,0)</f>
        <v>2</v>
      </c>
      <c r="P3043">
        <f t="shared" si="47"/>
        <v>1E-4</v>
      </c>
      <c r="Q3043" t="b">
        <v>0</v>
      </c>
      <c r="R3043" t="s">
        <v>8269</v>
      </c>
    </row>
    <row r="3044" spans="1:18" ht="43.2" x14ac:dyDescent="0.3">
      <c r="A3044">
        <v>973</v>
      </c>
      <c r="B3044" s="7" t="s">
        <v>974</v>
      </c>
      <c r="C3044" s="3" t="s">
        <v>5083</v>
      </c>
      <c r="D3044" s="5">
        <v>20000</v>
      </c>
      <c r="E3044" s="5">
        <v>411</v>
      </c>
      <c r="F3044" t="s">
        <v>8220</v>
      </c>
      <c r="G3044" t="s">
        <v>8223</v>
      </c>
      <c r="H3044" t="s">
        <v>8245</v>
      </c>
      <c r="I3044">
        <v>1447032093</v>
      </c>
      <c r="J3044" s="9">
        <f>(I3044/86400)+DATE(1970,1,1)</f>
        <v>42317.056631944448</v>
      </c>
      <c r="K3044">
        <v>1441844493</v>
      </c>
      <c r="L3044" s="9">
        <f>(K3044/86400)+DATE(1970,1,1)</f>
        <v>42257.014965277776</v>
      </c>
      <c r="M3044" t="b">
        <v>0</v>
      </c>
      <c r="N3044">
        <v>8</v>
      </c>
      <c r="O3044">
        <f>ROUND(E3044/D3044*100,0)</f>
        <v>2</v>
      </c>
      <c r="P3044">
        <f t="shared" si="47"/>
        <v>9.7000000000000003E-3</v>
      </c>
      <c r="Q3044" t="b">
        <v>0</v>
      </c>
      <c r="R3044" t="s">
        <v>8271</v>
      </c>
    </row>
    <row r="3045" spans="1:18" ht="43.2" x14ac:dyDescent="0.3">
      <c r="A3045">
        <v>2859</v>
      </c>
      <c r="B3045" s="7" t="s">
        <v>2859</v>
      </c>
      <c r="C3045" s="3" t="s">
        <v>6969</v>
      </c>
      <c r="D3045" s="5">
        <v>2000</v>
      </c>
      <c r="E3045" s="5">
        <v>35</v>
      </c>
      <c r="F3045" t="s">
        <v>8220</v>
      </c>
      <c r="G3045" t="s">
        <v>8225</v>
      </c>
      <c r="H3045" t="s">
        <v>8247</v>
      </c>
      <c r="I3045">
        <v>1444984904</v>
      </c>
      <c r="J3045" s="9">
        <f>(I3045/86400)+DATE(1970,1,1)</f>
        <v>42293.362314814818</v>
      </c>
      <c r="K3045">
        <v>1439800904</v>
      </c>
      <c r="L3045" s="9">
        <f>(K3045/86400)+DATE(1970,1,1)</f>
        <v>42233.362314814818</v>
      </c>
      <c r="M3045" t="b">
        <v>0</v>
      </c>
      <c r="N3045">
        <v>1</v>
      </c>
      <c r="O3045">
        <f>ROUND(E3045/D3045*100,0)</f>
        <v>2</v>
      </c>
      <c r="P3045">
        <f t="shared" si="47"/>
        <v>8.0000000000000004E-4</v>
      </c>
      <c r="Q3045" t="b">
        <v>0</v>
      </c>
      <c r="R3045" t="s">
        <v>8269</v>
      </c>
    </row>
    <row r="3046" spans="1:18" ht="57.6" x14ac:dyDescent="0.3">
      <c r="A3046">
        <v>3845</v>
      </c>
      <c r="B3046" s="7" t="s">
        <v>3842</v>
      </c>
      <c r="C3046" s="3" t="s">
        <v>7954</v>
      </c>
      <c r="D3046" s="5">
        <v>40000</v>
      </c>
      <c r="E3046" s="5">
        <v>842</v>
      </c>
      <c r="F3046" t="s">
        <v>8220</v>
      </c>
      <c r="G3046" t="s">
        <v>8223</v>
      </c>
      <c r="H3046" t="s">
        <v>8245</v>
      </c>
      <c r="I3046">
        <v>1443711774</v>
      </c>
      <c r="J3046" s="9">
        <f>(I3046/86400)+DATE(1970,1,1)</f>
        <v>42278.627013888894</v>
      </c>
      <c r="K3046">
        <v>1441119774</v>
      </c>
      <c r="L3046" s="9">
        <f>(K3046/86400)+DATE(1970,1,1)</f>
        <v>42248.627013888894</v>
      </c>
      <c r="M3046" t="b">
        <v>1</v>
      </c>
      <c r="N3046">
        <v>12</v>
      </c>
      <c r="O3046">
        <f>ROUND(E3046/D3046*100,0)</f>
        <v>2</v>
      </c>
      <c r="P3046">
        <f t="shared" si="47"/>
        <v>1.9900000000000001E-2</v>
      </c>
      <c r="Q3046" t="b">
        <v>0</v>
      </c>
      <c r="R3046" t="s">
        <v>8269</v>
      </c>
    </row>
    <row r="3047" spans="1:18" ht="43.2" x14ac:dyDescent="0.3">
      <c r="A3047">
        <v>3085</v>
      </c>
      <c r="B3047" s="7" t="s">
        <v>3085</v>
      </c>
      <c r="C3047" s="3" t="s">
        <v>7195</v>
      </c>
      <c r="D3047" s="5">
        <v>25000</v>
      </c>
      <c r="E3047" s="5">
        <v>610</v>
      </c>
      <c r="F3047" t="s">
        <v>8220</v>
      </c>
      <c r="G3047" t="s">
        <v>8223</v>
      </c>
      <c r="H3047" t="s">
        <v>8245</v>
      </c>
      <c r="I3047">
        <v>1443561159</v>
      </c>
      <c r="J3047" s="9">
        <f>(I3047/86400)+DATE(1970,1,1)</f>
        <v>42276.883784722224</v>
      </c>
      <c r="K3047">
        <v>1440969159</v>
      </c>
      <c r="L3047" s="9">
        <f>(K3047/86400)+DATE(1970,1,1)</f>
        <v>42246.883784722224</v>
      </c>
      <c r="M3047" t="b">
        <v>0</v>
      </c>
      <c r="N3047">
        <v>9</v>
      </c>
      <c r="O3047">
        <f>ROUND(E3047/D3047*100,0)</f>
        <v>2</v>
      </c>
      <c r="P3047">
        <f t="shared" si="47"/>
        <v>1.44E-2</v>
      </c>
      <c r="Q3047" t="b">
        <v>0</v>
      </c>
      <c r="R3047" t="s">
        <v>8301</v>
      </c>
    </row>
    <row r="3048" spans="1:18" x14ac:dyDescent="0.3">
      <c r="A3048">
        <v>1590</v>
      </c>
      <c r="B3048" s="7" t="s">
        <v>1591</v>
      </c>
      <c r="C3048" s="3" t="s">
        <v>5700</v>
      </c>
      <c r="D3048" s="5">
        <v>60000</v>
      </c>
      <c r="E3048" s="5">
        <v>1020</v>
      </c>
      <c r="F3048" t="s">
        <v>8220</v>
      </c>
      <c r="G3048" t="s">
        <v>8236</v>
      </c>
      <c r="H3048" t="s">
        <v>8248</v>
      </c>
      <c r="I3048">
        <v>1443040464</v>
      </c>
      <c r="J3048" s="9">
        <f>(I3048/86400)+DATE(1970,1,1)</f>
        <v>42270.857222222221</v>
      </c>
      <c r="K3048">
        <v>1440448464</v>
      </c>
      <c r="L3048" s="9">
        <f>(K3048/86400)+DATE(1970,1,1)</f>
        <v>42240.857222222221</v>
      </c>
      <c r="M3048" t="b">
        <v>0</v>
      </c>
      <c r="N3048">
        <v>2</v>
      </c>
      <c r="O3048">
        <f>ROUND(E3048/D3048*100,0)</f>
        <v>2</v>
      </c>
      <c r="P3048">
        <f t="shared" si="47"/>
        <v>2.41E-2</v>
      </c>
      <c r="Q3048" t="b">
        <v>0</v>
      </c>
      <c r="R3048" t="s">
        <v>8289</v>
      </c>
    </row>
    <row r="3049" spans="1:18" ht="43.2" x14ac:dyDescent="0.3">
      <c r="A3049">
        <v>2569</v>
      </c>
      <c r="B3049" s="7" t="s">
        <v>2569</v>
      </c>
      <c r="C3049" s="3" t="s">
        <v>6679</v>
      </c>
      <c r="D3049" s="5">
        <v>6500</v>
      </c>
      <c r="E3049" s="5">
        <v>145</v>
      </c>
      <c r="F3049" t="s">
        <v>8219</v>
      </c>
      <c r="G3049" t="s">
        <v>8223</v>
      </c>
      <c r="H3049" t="s">
        <v>8245</v>
      </c>
      <c r="I3049">
        <v>1442457112</v>
      </c>
      <c r="J3049" s="9">
        <f>(I3049/86400)+DATE(1970,1,1)</f>
        <v>42264.105462962965</v>
      </c>
      <c r="K3049">
        <v>1439865112</v>
      </c>
      <c r="L3049" s="9">
        <f>(K3049/86400)+DATE(1970,1,1)</f>
        <v>42234.105462962965</v>
      </c>
      <c r="M3049" t="b">
        <v>0</v>
      </c>
      <c r="N3049">
        <v>2</v>
      </c>
      <c r="O3049">
        <f>ROUND(E3049/D3049*100,0)</f>
        <v>2</v>
      </c>
      <c r="P3049">
        <f t="shared" si="47"/>
        <v>3.3999999999999998E-3</v>
      </c>
      <c r="Q3049" t="b">
        <v>0</v>
      </c>
      <c r="R3049" t="s">
        <v>8282</v>
      </c>
    </row>
    <row r="3050" spans="1:18" ht="28.8" x14ac:dyDescent="0.3">
      <c r="A3050">
        <v>3988</v>
      </c>
      <c r="B3050" s="7" t="s">
        <v>3984</v>
      </c>
      <c r="C3050" s="3" t="s">
        <v>8094</v>
      </c>
      <c r="D3050" s="5">
        <v>1500</v>
      </c>
      <c r="E3050" s="5">
        <v>32</v>
      </c>
      <c r="F3050" t="s">
        <v>8220</v>
      </c>
      <c r="G3050" t="s">
        <v>8223</v>
      </c>
      <c r="H3050" t="s">
        <v>8245</v>
      </c>
      <c r="I3050">
        <v>1440813413</v>
      </c>
      <c r="J3050" s="9">
        <f>(I3050/86400)+DATE(1970,1,1)</f>
        <v>42245.08116898148</v>
      </c>
      <c r="K3050">
        <v>1439517413</v>
      </c>
      <c r="L3050" s="9">
        <f>(K3050/86400)+DATE(1970,1,1)</f>
        <v>42230.08116898148</v>
      </c>
      <c r="M3050" t="b">
        <v>0</v>
      </c>
      <c r="N3050">
        <v>4</v>
      </c>
      <c r="O3050">
        <f>ROUND(E3050/D3050*100,0)</f>
        <v>2</v>
      </c>
      <c r="P3050">
        <f t="shared" si="47"/>
        <v>8.0000000000000004E-4</v>
      </c>
      <c r="Q3050" t="b">
        <v>0</v>
      </c>
      <c r="R3050" t="s">
        <v>8269</v>
      </c>
    </row>
    <row r="3051" spans="1:18" ht="43.2" x14ac:dyDescent="0.3">
      <c r="A3051">
        <v>3795</v>
      </c>
      <c r="B3051" s="7" t="s">
        <v>3792</v>
      </c>
      <c r="C3051" s="3" t="s">
        <v>7905</v>
      </c>
      <c r="D3051" s="5">
        <v>600</v>
      </c>
      <c r="E3051" s="5">
        <v>10</v>
      </c>
      <c r="F3051" t="s">
        <v>8220</v>
      </c>
      <c r="G3051" t="s">
        <v>8224</v>
      </c>
      <c r="H3051" t="s">
        <v>8246</v>
      </c>
      <c r="I3051">
        <v>1440801000</v>
      </c>
      <c r="J3051" s="9">
        <f>(I3051/86400)+DATE(1970,1,1)</f>
        <v>42244.9375</v>
      </c>
      <c r="K3051">
        <v>1437042490</v>
      </c>
      <c r="L3051" s="9">
        <f>(K3051/86400)+DATE(1970,1,1)</f>
        <v>42201.436226851853</v>
      </c>
      <c r="M3051" t="b">
        <v>0</v>
      </c>
      <c r="N3051">
        <v>2</v>
      </c>
      <c r="O3051">
        <f>ROUND(E3051/D3051*100,0)</f>
        <v>2</v>
      </c>
      <c r="P3051">
        <f t="shared" si="47"/>
        <v>2.0000000000000001E-4</v>
      </c>
      <c r="Q3051" t="b">
        <v>0</v>
      </c>
      <c r="R3051" t="s">
        <v>8303</v>
      </c>
    </row>
    <row r="3052" spans="1:18" ht="43.2" x14ac:dyDescent="0.3">
      <c r="A3052">
        <v>4093</v>
      </c>
      <c r="B3052" s="7" t="s">
        <v>4089</v>
      </c>
      <c r="C3052" s="3" t="s">
        <v>8196</v>
      </c>
      <c r="D3052" s="5">
        <v>2500</v>
      </c>
      <c r="E3052" s="5">
        <v>60</v>
      </c>
      <c r="F3052" t="s">
        <v>8220</v>
      </c>
      <c r="G3052" t="s">
        <v>8224</v>
      </c>
      <c r="H3052" t="s">
        <v>8246</v>
      </c>
      <c r="I3052">
        <v>1440272093</v>
      </c>
      <c r="J3052" s="9">
        <f>(I3052/86400)+DATE(1970,1,1)</f>
        <v>42238.815891203703</v>
      </c>
      <c r="K3052">
        <v>1435088093</v>
      </c>
      <c r="L3052" s="9">
        <f>(K3052/86400)+DATE(1970,1,1)</f>
        <v>42178.815891203703</v>
      </c>
      <c r="M3052" t="b">
        <v>0</v>
      </c>
      <c r="N3052">
        <v>4</v>
      </c>
      <c r="O3052">
        <f>ROUND(E3052/D3052*100,0)</f>
        <v>2</v>
      </c>
      <c r="P3052">
        <f t="shared" si="47"/>
        <v>1.4E-3</v>
      </c>
      <c r="Q3052" t="b">
        <v>0</v>
      </c>
      <c r="R3052" t="s">
        <v>8269</v>
      </c>
    </row>
    <row r="3053" spans="1:18" ht="43.2" x14ac:dyDescent="0.3">
      <c r="A3053">
        <v>421</v>
      </c>
      <c r="B3053" s="7" t="s">
        <v>422</v>
      </c>
      <c r="C3053" s="3" t="s">
        <v>4531</v>
      </c>
      <c r="D3053" s="5">
        <v>15000</v>
      </c>
      <c r="E3053" s="5">
        <v>301</v>
      </c>
      <c r="F3053" t="s">
        <v>8220</v>
      </c>
      <c r="G3053" t="s">
        <v>8223</v>
      </c>
      <c r="H3053" t="s">
        <v>8245</v>
      </c>
      <c r="I3053">
        <v>1440157656</v>
      </c>
      <c r="J3053" s="9">
        <f>(I3053/86400)+DATE(1970,1,1)</f>
        <v>42237.491388888884</v>
      </c>
      <c r="K3053">
        <v>1434973656</v>
      </c>
      <c r="L3053" s="9">
        <f>(K3053/86400)+DATE(1970,1,1)</f>
        <v>42177.491388888884</v>
      </c>
      <c r="M3053" t="b">
        <v>0</v>
      </c>
      <c r="N3053">
        <v>6</v>
      </c>
      <c r="O3053">
        <f>ROUND(E3053/D3053*100,0)</f>
        <v>2</v>
      </c>
      <c r="P3053">
        <f t="shared" si="47"/>
        <v>7.1000000000000004E-3</v>
      </c>
      <c r="Q3053" t="b">
        <v>0</v>
      </c>
      <c r="R3053" t="s">
        <v>8268</v>
      </c>
    </row>
    <row r="3054" spans="1:18" ht="43.2" x14ac:dyDescent="0.3">
      <c r="A3054">
        <v>2409</v>
      </c>
      <c r="B3054" s="7" t="s">
        <v>2410</v>
      </c>
      <c r="C3054" s="3" t="s">
        <v>6519</v>
      </c>
      <c r="D3054" s="5">
        <v>25000</v>
      </c>
      <c r="E3054" s="5">
        <v>460</v>
      </c>
      <c r="F3054" t="s">
        <v>8220</v>
      </c>
      <c r="G3054" t="s">
        <v>8223</v>
      </c>
      <c r="H3054" t="s">
        <v>8245</v>
      </c>
      <c r="I3054">
        <v>1439931675</v>
      </c>
      <c r="J3054" s="9">
        <f>(I3054/86400)+DATE(1970,1,1)</f>
        <v>42234.875868055555</v>
      </c>
      <c r="K3054">
        <v>1437339675</v>
      </c>
      <c r="L3054" s="9">
        <f>(K3054/86400)+DATE(1970,1,1)</f>
        <v>42204.875868055555</v>
      </c>
      <c r="M3054" t="b">
        <v>0</v>
      </c>
      <c r="N3054">
        <v>6</v>
      </c>
      <c r="O3054">
        <f>ROUND(E3054/D3054*100,0)</f>
        <v>2</v>
      </c>
      <c r="P3054">
        <f t="shared" si="47"/>
        <v>1.09E-2</v>
      </c>
      <c r="Q3054" t="b">
        <v>0</v>
      </c>
      <c r="R3054" t="s">
        <v>8282</v>
      </c>
    </row>
    <row r="3055" spans="1:18" ht="43.2" x14ac:dyDescent="0.3">
      <c r="A3055">
        <v>976</v>
      </c>
      <c r="B3055" s="7" t="s">
        <v>977</v>
      </c>
      <c r="C3055" s="3" t="s">
        <v>5086</v>
      </c>
      <c r="D3055" s="5">
        <v>150000</v>
      </c>
      <c r="E3055" s="5">
        <v>2889</v>
      </c>
      <c r="F3055" t="s">
        <v>8220</v>
      </c>
      <c r="G3055" t="s">
        <v>8225</v>
      </c>
      <c r="H3055" t="s">
        <v>8247</v>
      </c>
      <c r="I3055">
        <v>1439515497</v>
      </c>
      <c r="J3055" s="9">
        <f>(I3055/86400)+DATE(1970,1,1)</f>
        <v>42230.058993055558</v>
      </c>
      <c r="K3055">
        <v>1435627497</v>
      </c>
      <c r="L3055" s="9">
        <f>(K3055/86400)+DATE(1970,1,1)</f>
        <v>42185.058993055558</v>
      </c>
      <c r="M3055" t="b">
        <v>0</v>
      </c>
      <c r="N3055">
        <v>18</v>
      </c>
      <c r="O3055">
        <f>ROUND(E3055/D3055*100,0)</f>
        <v>2</v>
      </c>
      <c r="P3055">
        <f t="shared" si="47"/>
        <v>6.8500000000000005E-2</v>
      </c>
      <c r="Q3055" t="b">
        <v>0</v>
      </c>
      <c r="R3055" t="s">
        <v>8271</v>
      </c>
    </row>
    <row r="3056" spans="1:18" x14ac:dyDescent="0.3">
      <c r="A3056">
        <v>2864</v>
      </c>
      <c r="B3056" s="7" t="s">
        <v>2864</v>
      </c>
      <c r="C3056" s="3" t="s">
        <v>6974</v>
      </c>
      <c r="D3056" s="5">
        <v>2500</v>
      </c>
      <c r="E3056" s="5">
        <v>40</v>
      </c>
      <c r="F3056" t="s">
        <v>8220</v>
      </c>
      <c r="G3056" t="s">
        <v>8224</v>
      </c>
      <c r="H3056" t="s">
        <v>8246</v>
      </c>
      <c r="I3056">
        <v>1437139080</v>
      </c>
      <c r="J3056" s="9">
        <f>(I3056/86400)+DATE(1970,1,1)</f>
        <v>42202.554166666669</v>
      </c>
      <c r="K3056">
        <v>1434552207</v>
      </c>
      <c r="L3056" s="9">
        <f>(K3056/86400)+DATE(1970,1,1)</f>
        <v>42172.613506944443</v>
      </c>
      <c r="M3056" t="b">
        <v>0</v>
      </c>
      <c r="N3056">
        <v>3</v>
      </c>
      <c r="O3056">
        <f>ROUND(E3056/D3056*100,0)</f>
        <v>2</v>
      </c>
      <c r="P3056">
        <f t="shared" si="47"/>
        <v>8.9999999999999998E-4</v>
      </c>
      <c r="Q3056" t="b">
        <v>0</v>
      </c>
      <c r="R3056" t="s">
        <v>8269</v>
      </c>
    </row>
    <row r="3057" spans="1:18" ht="43.2" x14ac:dyDescent="0.3">
      <c r="A3057">
        <v>2878</v>
      </c>
      <c r="B3057" s="7" t="s">
        <v>2878</v>
      </c>
      <c r="C3057" s="3" t="s">
        <v>6988</v>
      </c>
      <c r="D3057" s="5">
        <v>3000</v>
      </c>
      <c r="E3057" s="5">
        <v>63</v>
      </c>
      <c r="F3057" t="s">
        <v>8220</v>
      </c>
      <c r="G3057" t="s">
        <v>8224</v>
      </c>
      <c r="H3057" t="s">
        <v>8246</v>
      </c>
      <c r="I3057">
        <v>1435934795</v>
      </c>
      <c r="J3057" s="9">
        <f>(I3057/86400)+DATE(1970,1,1)</f>
        <v>42188.615682870368</v>
      </c>
      <c r="K3057">
        <v>1430750795</v>
      </c>
      <c r="L3057" s="9">
        <f>(K3057/86400)+DATE(1970,1,1)</f>
        <v>42128.615682870368</v>
      </c>
      <c r="M3057" t="b">
        <v>0</v>
      </c>
      <c r="N3057">
        <v>4</v>
      </c>
      <c r="O3057">
        <f>ROUND(E3057/D3057*100,0)</f>
        <v>2</v>
      </c>
      <c r="P3057">
        <f t="shared" si="47"/>
        <v>1.5E-3</v>
      </c>
      <c r="Q3057" t="b">
        <v>0</v>
      </c>
      <c r="R3057" t="s">
        <v>8269</v>
      </c>
    </row>
    <row r="3058" spans="1:18" ht="43.2" x14ac:dyDescent="0.3">
      <c r="A3058">
        <v>1485</v>
      </c>
      <c r="B3058" s="7" t="s">
        <v>1486</v>
      </c>
      <c r="C3058" s="3" t="s">
        <v>5595</v>
      </c>
      <c r="D3058" s="5">
        <v>6700</v>
      </c>
      <c r="E3058" s="5">
        <v>150</v>
      </c>
      <c r="F3058" t="s">
        <v>8220</v>
      </c>
      <c r="G3058" t="s">
        <v>8223</v>
      </c>
      <c r="H3058" t="s">
        <v>8245</v>
      </c>
      <c r="I3058">
        <v>1434827173</v>
      </c>
      <c r="J3058" s="9">
        <f>(I3058/86400)+DATE(1970,1,1)</f>
        <v>42175.795983796299</v>
      </c>
      <c r="K3058">
        <v>1430939173</v>
      </c>
      <c r="L3058" s="9">
        <f>(K3058/86400)+DATE(1970,1,1)</f>
        <v>42130.795983796299</v>
      </c>
      <c r="M3058" t="b">
        <v>0</v>
      </c>
      <c r="N3058">
        <v>3</v>
      </c>
      <c r="O3058">
        <f>ROUND(E3058/D3058*100,0)</f>
        <v>2</v>
      </c>
      <c r="P3058">
        <f t="shared" si="47"/>
        <v>3.5999999999999999E-3</v>
      </c>
      <c r="Q3058" t="b">
        <v>0</v>
      </c>
      <c r="R3058" t="s">
        <v>8273</v>
      </c>
    </row>
    <row r="3059" spans="1:18" ht="57.6" x14ac:dyDescent="0.3">
      <c r="A3059">
        <v>3858</v>
      </c>
      <c r="B3059" s="7" t="s">
        <v>3855</v>
      </c>
      <c r="C3059" s="3" t="s">
        <v>7967</v>
      </c>
      <c r="D3059" s="5">
        <v>500</v>
      </c>
      <c r="E3059" s="5">
        <v>10</v>
      </c>
      <c r="F3059" t="s">
        <v>8220</v>
      </c>
      <c r="G3059" t="s">
        <v>8224</v>
      </c>
      <c r="H3059" t="s">
        <v>8246</v>
      </c>
      <c r="I3059">
        <v>1432328400</v>
      </c>
      <c r="J3059" s="9">
        <f>(I3059/86400)+DATE(1970,1,1)</f>
        <v>42146.875</v>
      </c>
      <c r="K3059">
        <v>1430734844</v>
      </c>
      <c r="L3059" s="9">
        <f>(K3059/86400)+DATE(1970,1,1)</f>
        <v>42128.431064814809</v>
      </c>
      <c r="M3059" t="b">
        <v>0</v>
      </c>
      <c r="N3059">
        <v>1</v>
      </c>
      <c r="O3059">
        <f>ROUND(E3059/D3059*100,0)</f>
        <v>2</v>
      </c>
      <c r="P3059">
        <f t="shared" si="47"/>
        <v>2.0000000000000001E-4</v>
      </c>
      <c r="Q3059" t="b">
        <v>0</v>
      </c>
      <c r="R3059" t="s">
        <v>8269</v>
      </c>
    </row>
    <row r="3060" spans="1:18" ht="43.2" x14ac:dyDescent="0.3">
      <c r="A3060">
        <v>218</v>
      </c>
      <c r="B3060" s="7" t="s">
        <v>220</v>
      </c>
      <c r="C3060" s="3" t="s">
        <v>4328</v>
      </c>
      <c r="D3060" s="5">
        <v>5000</v>
      </c>
      <c r="E3060" s="5">
        <v>100</v>
      </c>
      <c r="F3060" t="s">
        <v>8220</v>
      </c>
      <c r="G3060" t="s">
        <v>8223</v>
      </c>
      <c r="H3060" t="s">
        <v>8245</v>
      </c>
      <c r="I3060">
        <v>1431702289</v>
      </c>
      <c r="J3060" s="9">
        <f>(I3060/86400)+DATE(1970,1,1)</f>
        <v>42139.628344907411</v>
      </c>
      <c r="K3060">
        <v>1426518289</v>
      </c>
      <c r="L3060" s="9">
        <f>(K3060/86400)+DATE(1970,1,1)</f>
        <v>42079.628344907411</v>
      </c>
      <c r="M3060" t="b">
        <v>0</v>
      </c>
      <c r="N3060">
        <v>1</v>
      </c>
      <c r="O3060">
        <f>ROUND(E3060/D3060*100,0)</f>
        <v>2</v>
      </c>
      <c r="P3060">
        <f t="shared" si="47"/>
        <v>2.3999999999999998E-3</v>
      </c>
      <c r="Q3060" t="b">
        <v>0</v>
      </c>
      <c r="R3060" t="s">
        <v>8266</v>
      </c>
    </row>
    <row r="3061" spans="1:18" ht="28.8" x14ac:dyDescent="0.3">
      <c r="A3061">
        <v>600</v>
      </c>
      <c r="B3061" s="7" t="s">
        <v>601</v>
      </c>
      <c r="C3061" s="3" t="s">
        <v>4710</v>
      </c>
      <c r="D3061" s="5">
        <v>5000</v>
      </c>
      <c r="E3061" s="5">
        <v>100</v>
      </c>
      <c r="F3061" t="s">
        <v>8219</v>
      </c>
      <c r="G3061" t="s">
        <v>8223</v>
      </c>
      <c r="H3061" t="s">
        <v>8245</v>
      </c>
      <c r="I3061">
        <v>1431198562</v>
      </c>
      <c r="J3061" s="9">
        <f>(I3061/86400)+DATE(1970,1,1)</f>
        <v>42133.798171296294</v>
      </c>
      <c r="K3061">
        <v>1426014562</v>
      </c>
      <c r="L3061" s="9">
        <f>(K3061/86400)+DATE(1970,1,1)</f>
        <v>42073.798171296294</v>
      </c>
      <c r="M3061" t="b">
        <v>0</v>
      </c>
      <c r="N3061">
        <v>1</v>
      </c>
      <c r="O3061">
        <f>ROUND(E3061/D3061*100,0)</f>
        <v>2</v>
      </c>
      <c r="P3061">
        <f t="shared" si="47"/>
        <v>2.3999999999999998E-3</v>
      </c>
      <c r="Q3061" t="b">
        <v>0</v>
      </c>
      <c r="R3061" t="s">
        <v>8270</v>
      </c>
    </row>
    <row r="3062" spans="1:18" ht="43.2" x14ac:dyDescent="0.3">
      <c r="A3062">
        <v>3887</v>
      </c>
      <c r="B3062" s="7" t="s">
        <v>3884</v>
      </c>
      <c r="C3062" s="3" t="s">
        <v>7995</v>
      </c>
      <c r="D3062" s="5">
        <v>2000</v>
      </c>
      <c r="E3062" s="5">
        <v>35</v>
      </c>
      <c r="F3062" t="s">
        <v>8219</v>
      </c>
      <c r="G3062" t="s">
        <v>8223</v>
      </c>
      <c r="H3062" t="s">
        <v>8245</v>
      </c>
      <c r="I3062">
        <v>1430517600</v>
      </c>
      <c r="J3062" s="9">
        <f>(I3062/86400)+DATE(1970,1,1)</f>
        <v>42125.916666666672</v>
      </c>
      <c r="K3062">
        <v>1426538129</v>
      </c>
      <c r="L3062" s="9">
        <f>(K3062/86400)+DATE(1970,1,1)</f>
        <v>42079.857974537037</v>
      </c>
      <c r="M3062" t="b">
        <v>0</v>
      </c>
      <c r="N3062">
        <v>2</v>
      </c>
      <c r="O3062">
        <f>ROUND(E3062/D3062*100,0)</f>
        <v>2</v>
      </c>
      <c r="P3062">
        <f t="shared" si="47"/>
        <v>8.0000000000000004E-4</v>
      </c>
      <c r="Q3062" t="b">
        <v>0</v>
      </c>
      <c r="R3062" t="s">
        <v>8303</v>
      </c>
    </row>
    <row r="3063" spans="1:18" ht="57.6" x14ac:dyDescent="0.3">
      <c r="A3063">
        <v>956</v>
      </c>
      <c r="B3063" s="7" t="s">
        <v>957</v>
      </c>
      <c r="C3063" s="3" t="s">
        <v>5066</v>
      </c>
      <c r="D3063" s="5">
        <v>50000</v>
      </c>
      <c r="E3063" s="5">
        <v>861</v>
      </c>
      <c r="F3063" t="s">
        <v>8220</v>
      </c>
      <c r="G3063" t="s">
        <v>8223</v>
      </c>
      <c r="H3063" t="s">
        <v>8245</v>
      </c>
      <c r="I3063">
        <v>1430081759</v>
      </c>
      <c r="J3063" s="9">
        <f>(I3063/86400)+DATE(1970,1,1)</f>
        <v>42120.872210648144</v>
      </c>
      <c r="K3063">
        <v>1424901359</v>
      </c>
      <c r="L3063" s="9">
        <f>(K3063/86400)+DATE(1970,1,1)</f>
        <v>42060.913877314815</v>
      </c>
      <c r="M3063" t="b">
        <v>0</v>
      </c>
      <c r="N3063">
        <v>17</v>
      </c>
      <c r="O3063">
        <f>ROUND(E3063/D3063*100,0)</f>
        <v>2</v>
      </c>
      <c r="P3063">
        <f t="shared" si="47"/>
        <v>2.0500000000000001E-2</v>
      </c>
      <c r="Q3063" t="b">
        <v>0</v>
      </c>
      <c r="R3063" t="s">
        <v>8271</v>
      </c>
    </row>
    <row r="3064" spans="1:18" ht="43.2" x14ac:dyDescent="0.3">
      <c r="A3064">
        <v>2381</v>
      </c>
      <c r="B3064" s="7" t="s">
        <v>2382</v>
      </c>
      <c r="C3064" s="3" t="s">
        <v>6491</v>
      </c>
      <c r="D3064" s="5">
        <v>86350</v>
      </c>
      <c r="E3064" s="5">
        <v>1571</v>
      </c>
      <c r="F3064" t="s">
        <v>8219</v>
      </c>
      <c r="G3064" t="s">
        <v>8223</v>
      </c>
      <c r="H3064" t="s">
        <v>8245</v>
      </c>
      <c r="I3064">
        <v>1428704848</v>
      </c>
      <c r="J3064" s="9">
        <f>(I3064/86400)+DATE(1970,1,1)</f>
        <v>42104.935740740737</v>
      </c>
      <c r="K3064">
        <v>1426112848</v>
      </c>
      <c r="L3064" s="9">
        <f>(K3064/86400)+DATE(1970,1,1)</f>
        <v>42074.935740740737</v>
      </c>
      <c r="M3064" t="b">
        <v>0</v>
      </c>
      <c r="N3064">
        <v>7</v>
      </c>
      <c r="O3064">
        <f>ROUND(E3064/D3064*100,0)</f>
        <v>2</v>
      </c>
      <c r="P3064">
        <f t="shared" si="47"/>
        <v>3.73E-2</v>
      </c>
      <c r="Q3064" t="b">
        <v>0</v>
      </c>
      <c r="R3064" t="s">
        <v>8270</v>
      </c>
    </row>
    <row r="3065" spans="1:18" ht="43.2" x14ac:dyDescent="0.3">
      <c r="A3065">
        <v>127</v>
      </c>
      <c r="B3065" s="7" t="s">
        <v>129</v>
      </c>
      <c r="C3065" s="3" t="s">
        <v>4238</v>
      </c>
      <c r="D3065" s="5">
        <v>8000</v>
      </c>
      <c r="E3065" s="5">
        <v>190</v>
      </c>
      <c r="F3065" t="s">
        <v>8219</v>
      </c>
      <c r="G3065" t="s">
        <v>8223</v>
      </c>
      <c r="H3065" t="s">
        <v>8245</v>
      </c>
      <c r="I3065">
        <v>1428069541</v>
      </c>
      <c r="J3065" s="9">
        <f>(I3065/86400)+DATE(1970,1,1)</f>
        <v>42097.582650462966</v>
      </c>
      <c r="K3065">
        <v>1425481141</v>
      </c>
      <c r="L3065" s="9">
        <f>(K3065/86400)+DATE(1970,1,1)</f>
        <v>42067.62431712963</v>
      </c>
      <c r="M3065" t="b">
        <v>0</v>
      </c>
      <c r="N3065">
        <v>4</v>
      </c>
      <c r="O3065">
        <f>ROUND(E3065/D3065*100,0)</f>
        <v>2</v>
      </c>
      <c r="P3065">
        <f t="shared" si="47"/>
        <v>4.4999999999999997E-3</v>
      </c>
      <c r="Q3065" t="b">
        <v>0</v>
      </c>
      <c r="R3065" t="s">
        <v>8265</v>
      </c>
    </row>
    <row r="3066" spans="1:18" ht="43.2" x14ac:dyDescent="0.3">
      <c r="A3066">
        <v>2148</v>
      </c>
      <c r="B3066" s="7" t="s">
        <v>2149</v>
      </c>
      <c r="C3066" s="3" t="s">
        <v>6258</v>
      </c>
      <c r="D3066" s="5">
        <v>100</v>
      </c>
      <c r="E3066" s="5">
        <v>2</v>
      </c>
      <c r="F3066" t="s">
        <v>8220</v>
      </c>
      <c r="G3066" t="s">
        <v>8224</v>
      </c>
      <c r="H3066" t="s">
        <v>8246</v>
      </c>
      <c r="I3066">
        <v>1427992582</v>
      </c>
      <c r="J3066" s="9">
        <f>(I3066/86400)+DATE(1970,1,1)</f>
        <v>42096.691921296297</v>
      </c>
      <c r="K3066">
        <v>1425404182</v>
      </c>
      <c r="L3066" s="9">
        <f>(K3066/86400)+DATE(1970,1,1)</f>
        <v>42066.733587962968</v>
      </c>
      <c r="M3066" t="b">
        <v>0</v>
      </c>
      <c r="N3066">
        <v>2</v>
      </c>
      <c r="O3066">
        <f>ROUND(E3066/D3066*100,0)</f>
        <v>2</v>
      </c>
      <c r="P3066">
        <f t="shared" si="47"/>
        <v>0</v>
      </c>
      <c r="Q3066" t="b">
        <v>0</v>
      </c>
      <c r="R3066" t="s">
        <v>8280</v>
      </c>
    </row>
    <row r="3067" spans="1:18" ht="43.2" x14ac:dyDescent="0.3">
      <c r="A3067">
        <v>3979</v>
      </c>
      <c r="B3067" s="7" t="s">
        <v>3976</v>
      </c>
      <c r="C3067" s="3" t="s">
        <v>8086</v>
      </c>
      <c r="D3067" s="5">
        <v>6000</v>
      </c>
      <c r="E3067" s="5">
        <v>110</v>
      </c>
      <c r="F3067" t="s">
        <v>8220</v>
      </c>
      <c r="G3067" t="s">
        <v>8224</v>
      </c>
      <c r="H3067" t="s">
        <v>8246</v>
      </c>
      <c r="I3067">
        <v>1427659200</v>
      </c>
      <c r="J3067" s="9">
        <f>(I3067/86400)+DATE(1970,1,1)</f>
        <v>42092.833333333328</v>
      </c>
      <c r="K3067">
        <v>1425678057</v>
      </c>
      <c r="L3067" s="9">
        <f>(K3067/86400)+DATE(1970,1,1)</f>
        <v>42069.903437500005</v>
      </c>
      <c r="M3067" t="b">
        <v>0</v>
      </c>
      <c r="N3067">
        <v>6</v>
      </c>
      <c r="O3067">
        <f>ROUND(E3067/D3067*100,0)</f>
        <v>2</v>
      </c>
      <c r="P3067">
        <f t="shared" si="47"/>
        <v>2.5999999999999999E-3</v>
      </c>
      <c r="Q3067" t="b">
        <v>0</v>
      </c>
      <c r="R3067" t="s">
        <v>8269</v>
      </c>
    </row>
    <row r="3068" spans="1:18" ht="43.2" x14ac:dyDescent="0.3">
      <c r="A3068">
        <v>2957</v>
      </c>
      <c r="B3068" s="7" t="s">
        <v>2957</v>
      </c>
      <c r="C3068" s="3" t="s">
        <v>7067</v>
      </c>
      <c r="D3068" s="5">
        <v>15000</v>
      </c>
      <c r="E3068" s="5">
        <v>280</v>
      </c>
      <c r="F3068" t="s">
        <v>8219</v>
      </c>
      <c r="G3068" t="s">
        <v>8223</v>
      </c>
      <c r="H3068" t="s">
        <v>8245</v>
      </c>
      <c r="I3068">
        <v>1427498172</v>
      </c>
      <c r="J3068" s="9">
        <f>(I3068/86400)+DATE(1970,1,1)</f>
        <v>42090.969583333332</v>
      </c>
      <c r="K3068">
        <v>1422317772</v>
      </c>
      <c r="L3068" s="9">
        <f>(K3068/86400)+DATE(1970,1,1)</f>
        <v>42031.011249999996</v>
      </c>
      <c r="M3068" t="b">
        <v>0</v>
      </c>
      <c r="N3068">
        <v>3</v>
      </c>
      <c r="O3068">
        <f>ROUND(E3068/D3068*100,0)</f>
        <v>2</v>
      </c>
      <c r="P3068">
        <f t="shared" si="47"/>
        <v>6.7000000000000002E-3</v>
      </c>
      <c r="Q3068" t="b">
        <v>0</v>
      </c>
      <c r="R3068" t="s">
        <v>8301</v>
      </c>
    </row>
    <row r="3069" spans="1:18" ht="43.2" x14ac:dyDescent="0.3">
      <c r="A3069">
        <v>1778</v>
      </c>
      <c r="B3069" s="7" t="s">
        <v>1779</v>
      </c>
      <c r="C3069" s="3" t="s">
        <v>5888</v>
      </c>
      <c r="D3069" s="5">
        <v>50000</v>
      </c>
      <c r="E3069" s="5">
        <v>995</v>
      </c>
      <c r="F3069" t="s">
        <v>8220</v>
      </c>
      <c r="G3069" t="s">
        <v>8223</v>
      </c>
      <c r="H3069" t="s">
        <v>8245</v>
      </c>
      <c r="I3069">
        <v>1427485395</v>
      </c>
      <c r="J3069" s="9">
        <f>(I3069/86400)+DATE(1970,1,1)</f>
        <v>42090.821701388893</v>
      </c>
      <c r="K3069">
        <v>1423600995</v>
      </c>
      <c r="L3069" s="9">
        <f>(K3069/86400)+DATE(1970,1,1)</f>
        <v>42045.86336805555</v>
      </c>
      <c r="M3069" t="b">
        <v>1</v>
      </c>
      <c r="N3069">
        <v>15</v>
      </c>
      <c r="O3069">
        <f>ROUND(E3069/D3069*100,0)</f>
        <v>2</v>
      </c>
      <c r="P3069">
        <f t="shared" si="47"/>
        <v>2.3699999999999999E-2</v>
      </c>
      <c r="Q3069" t="b">
        <v>0</v>
      </c>
      <c r="R3069" t="s">
        <v>8283</v>
      </c>
    </row>
    <row r="3070" spans="1:18" ht="43.2" x14ac:dyDescent="0.3">
      <c r="A3070">
        <v>1404</v>
      </c>
      <c r="B3070" s="7" t="s">
        <v>1405</v>
      </c>
      <c r="C3070" s="3" t="s">
        <v>5514</v>
      </c>
      <c r="D3070" s="5">
        <v>14500</v>
      </c>
      <c r="E3070" s="5">
        <v>241</v>
      </c>
      <c r="F3070" t="s">
        <v>8220</v>
      </c>
      <c r="G3070" t="s">
        <v>8224</v>
      </c>
      <c r="H3070" t="s">
        <v>8246</v>
      </c>
      <c r="I3070">
        <v>1424607285</v>
      </c>
      <c r="J3070" s="9">
        <f>(I3070/86400)+DATE(1970,1,1)</f>
        <v>42057.510243055556</v>
      </c>
      <c r="K3070">
        <v>1422447285</v>
      </c>
      <c r="L3070" s="9">
        <f>(K3070/86400)+DATE(1970,1,1)</f>
        <v>42032.510243055556</v>
      </c>
      <c r="M3070" t="b">
        <v>1</v>
      </c>
      <c r="N3070">
        <v>5</v>
      </c>
      <c r="O3070">
        <f>ROUND(E3070/D3070*100,0)</f>
        <v>2</v>
      </c>
      <c r="P3070">
        <f t="shared" si="47"/>
        <v>5.7000000000000002E-3</v>
      </c>
      <c r="Q3070" t="b">
        <v>0</v>
      </c>
      <c r="R3070" t="s">
        <v>8285</v>
      </c>
    </row>
    <row r="3071" spans="1:18" ht="43.2" x14ac:dyDescent="0.3">
      <c r="A3071">
        <v>503</v>
      </c>
      <c r="B3071" s="7" t="s">
        <v>504</v>
      </c>
      <c r="C3071" s="3" t="s">
        <v>4613</v>
      </c>
      <c r="D3071" s="5">
        <v>6500</v>
      </c>
      <c r="E3071" s="5">
        <v>114</v>
      </c>
      <c r="F3071" t="s">
        <v>8220</v>
      </c>
      <c r="G3071" t="s">
        <v>8224</v>
      </c>
      <c r="H3071" t="s">
        <v>8246</v>
      </c>
      <c r="I3071">
        <v>1421498303</v>
      </c>
      <c r="J3071" s="9">
        <f>(I3071/86400)+DATE(1970,1,1)</f>
        <v>42021.526655092588</v>
      </c>
      <c r="K3071">
        <v>1418906303</v>
      </c>
      <c r="L3071" s="9">
        <f>(K3071/86400)+DATE(1970,1,1)</f>
        <v>41991.526655092588</v>
      </c>
      <c r="M3071" t="b">
        <v>0</v>
      </c>
      <c r="N3071">
        <v>9</v>
      </c>
      <c r="O3071">
        <f>ROUND(E3071/D3071*100,0)</f>
        <v>2</v>
      </c>
      <c r="P3071">
        <f t="shared" si="47"/>
        <v>2.7000000000000001E-3</v>
      </c>
      <c r="Q3071" t="b">
        <v>0</v>
      </c>
      <c r="R3071" t="s">
        <v>8268</v>
      </c>
    </row>
    <row r="3072" spans="1:18" ht="43.2" x14ac:dyDescent="0.3">
      <c r="A3072">
        <v>4047</v>
      </c>
      <c r="B3072" s="7" t="s">
        <v>4043</v>
      </c>
      <c r="C3072" s="3" t="s">
        <v>8151</v>
      </c>
      <c r="D3072" s="5">
        <v>5000</v>
      </c>
      <c r="E3072" s="5">
        <v>110</v>
      </c>
      <c r="F3072" t="s">
        <v>8220</v>
      </c>
      <c r="G3072" t="s">
        <v>8223</v>
      </c>
      <c r="H3072" t="s">
        <v>8245</v>
      </c>
      <c r="I3072">
        <v>1420938000</v>
      </c>
      <c r="J3072" s="9">
        <f>(I3072/86400)+DATE(1970,1,1)</f>
        <v>42015.041666666672</v>
      </c>
      <c r="K3072">
        <v>1418862743</v>
      </c>
      <c r="L3072" s="9">
        <f>(K3072/86400)+DATE(1970,1,1)</f>
        <v>41991.022488425922</v>
      </c>
      <c r="M3072" t="b">
        <v>0</v>
      </c>
      <c r="N3072">
        <v>4</v>
      </c>
      <c r="O3072">
        <f>ROUND(E3072/D3072*100,0)</f>
        <v>2</v>
      </c>
      <c r="P3072">
        <f t="shared" si="47"/>
        <v>2.5999999999999999E-3</v>
      </c>
      <c r="Q3072" t="b">
        <v>0</v>
      </c>
      <c r="R3072" t="s">
        <v>8269</v>
      </c>
    </row>
    <row r="3073" spans="1:18" ht="43.2" x14ac:dyDescent="0.3">
      <c r="A3073">
        <v>1596</v>
      </c>
      <c r="B3073" s="7" t="s">
        <v>1597</v>
      </c>
      <c r="C3073" s="3" t="s">
        <v>5706</v>
      </c>
      <c r="D3073" s="5">
        <v>3250</v>
      </c>
      <c r="E3073" s="5">
        <v>75</v>
      </c>
      <c r="F3073" t="s">
        <v>8220</v>
      </c>
      <c r="G3073" t="s">
        <v>8224</v>
      </c>
      <c r="H3073" t="s">
        <v>8246</v>
      </c>
      <c r="I3073">
        <v>1418469569</v>
      </c>
      <c r="J3073" s="9">
        <f>(I3073/86400)+DATE(1970,1,1)</f>
        <v>41986.471863425926</v>
      </c>
      <c r="K3073">
        <v>1414577969</v>
      </c>
      <c r="L3073" s="9">
        <f>(K3073/86400)+DATE(1970,1,1)</f>
        <v>41941.430196759262</v>
      </c>
      <c r="M3073" t="b">
        <v>0</v>
      </c>
      <c r="N3073">
        <v>3</v>
      </c>
      <c r="O3073">
        <f>ROUND(E3073/D3073*100,0)</f>
        <v>2</v>
      </c>
      <c r="P3073">
        <f t="shared" si="47"/>
        <v>1.8E-3</v>
      </c>
      <c r="Q3073" t="b">
        <v>0</v>
      </c>
      <c r="R3073" t="s">
        <v>8289</v>
      </c>
    </row>
    <row r="3074" spans="1:18" ht="43.2" x14ac:dyDescent="0.3">
      <c r="A3074">
        <v>1157</v>
      </c>
      <c r="B3074" s="7" t="s">
        <v>1158</v>
      </c>
      <c r="C3074" s="3" t="s">
        <v>5267</v>
      </c>
      <c r="D3074" s="5">
        <v>10000</v>
      </c>
      <c r="E3074" s="5">
        <v>151</v>
      </c>
      <c r="F3074" t="s">
        <v>8220</v>
      </c>
      <c r="G3074" t="s">
        <v>8223</v>
      </c>
      <c r="H3074" t="s">
        <v>8245</v>
      </c>
      <c r="I3074">
        <v>1417795480</v>
      </c>
      <c r="J3074" s="9">
        <f>(I3074/86400)+DATE(1970,1,1)</f>
        <v>41978.669907407406</v>
      </c>
      <c r="K3074">
        <v>1412607880</v>
      </c>
      <c r="L3074" s="9">
        <f>(K3074/86400)+DATE(1970,1,1)</f>
        <v>41918.628240740742</v>
      </c>
      <c r="M3074" t="b">
        <v>0</v>
      </c>
      <c r="N3074">
        <v>3</v>
      </c>
      <c r="O3074">
        <f>ROUND(E3074/D3074*100,0)</f>
        <v>2</v>
      </c>
      <c r="P3074">
        <f t="shared" si="47"/>
        <v>3.5999999999999999E-3</v>
      </c>
      <c r="Q3074" t="b">
        <v>0</v>
      </c>
      <c r="R3074" t="s">
        <v>8282</v>
      </c>
    </row>
    <row r="3075" spans="1:18" ht="57.6" x14ac:dyDescent="0.3">
      <c r="A3075">
        <v>994</v>
      </c>
      <c r="B3075" s="7" t="s">
        <v>995</v>
      </c>
      <c r="C3075" s="3" t="s">
        <v>5104</v>
      </c>
      <c r="D3075" s="5">
        <v>200000</v>
      </c>
      <c r="E3075" s="5">
        <v>4669</v>
      </c>
      <c r="F3075" t="s">
        <v>8220</v>
      </c>
      <c r="G3075" t="s">
        <v>8223</v>
      </c>
      <c r="H3075" t="s">
        <v>8245</v>
      </c>
      <c r="I3075">
        <v>1417388340</v>
      </c>
      <c r="J3075" s="9">
        <f>(I3075/86400)+DATE(1970,1,1)</f>
        <v>41973.957638888889</v>
      </c>
      <c r="K3075">
        <v>1412835530</v>
      </c>
      <c r="L3075" s="9">
        <f>(K3075/86400)+DATE(1970,1,1)</f>
        <v>41921.263078703705</v>
      </c>
      <c r="M3075" t="b">
        <v>0</v>
      </c>
      <c r="N3075">
        <v>11</v>
      </c>
      <c r="O3075">
        <f>ROUND(E3075/D3075*100,0)</f>
        <v>2</v>
      </c>
      <c r="P3075">
        <f t="shared" ref="P3075:P3138" si="48">IFERROR(ROUND(E3075/L3075,4),0)</f>
        <v>0.1114</v>
      </c>
      <c r="Q3075" t="b">
        <v>0</v>
      </c>
      <c r="R3075" t="s">
        <v>8271</v>
      </c>
    </row>
    <row r="3076" spans="1:18" ht="43.2" x14ac:dyDescent="0.3">
      <c r="A3076">
        <v>923</v>
      </c>
      <c r="B3076" s="7" t="s">
        <v>924</v>
      </c>
      <c r="C3076" s="3" t="s">
        <v>5033</v>
      </c>
      <c r="D3076" s="5">
        <v>15000</v>
      </c>
      <c r="E3076" s="5">
        <v>330</v>
      </c>
      <c r="F3076" t="s">
        <v>8220</v>
      </c>
      <c r="G3076" t="s">
        <v>8223</v>
      </c>
      <c r="H3076" t="s">
        <v>8245</v>
      </c>
      <c r="I3076">
        <v>1416614523</v>
      </c>
      <c r="J3076" s="9">
        <f>(I3076/86400)+DATE(1970,1,1)</f>
        <v>41965.001423611116</v>
      </c>
      <c r="K3076">
        <v>1414018923</v>
      </c>
      <c r="L3076" s="9">
        <f>(K3076/86400)+DATE(1970,1,1)</f>
        <v>41934.959756944445</v>
      </c>
      <c r="M3076" t="b">
        <v>0</v>
      </c>
      <c r="N3076">
        <v>6</v>
      </c>
      <c r="O3076">
        <f>ROUND(E3076/D3076*100,0)</f>
        <v>2</v>
      </c>
      <c r="P3076">
        <f t="shared" si="48"/>
        <v>7.9000000000000008E-3</v>
      </c>
      <c r="Q3076" t="b">
        <v>0</v>
      </c>
      <c r="R3076" t="s">
        <v>8276</v>
      </c>
    </row>
    <row r="3077" spans="1:18" ht="57.6" x14ac:dyDescent="0.3">
      <c r="A3077">
        <v>1127</v>
      </c>
      <c r="B3077" s="7" t="s">
        <v>1128</v>
      </c>
      <c r="C3077" s="3" t="s">
        <v>5237</v>
      </c>
      <c r="D3077" s="5">
        <v>35000</v>
      </c>
      <c r="E3077" s="5">
        <v>585</v>
      </c>
      <c r="F3077" t="s">
        <v>8220</v>
      </c>
      <c r="G3077" t="s">
        <v>8223</v>
      </c>
      <c r="H3077" t="s">
        <v>8245</v>
      </c>
      <c r="I3077">
        <v>1416000600</v>
      </c>
      <c r="J3077" s="9">
        <f>(I3077/86400)+DATE(1970,1,1)</f>
        <v>41957.895833333328</v>
      </c>
      <c r="K3077">
        <v>1413318600</v>
      </c>
      <c r="L3077" s="9">
        <f>(K3077/86400)+DATE(1970,1,1)</f>
        <v>41926.854166666664</v>
      </c>
      <c r="M3077" t="b">
        <v>0</v>
      </c>
      <c r="N3077">
        <v>23</v>
      </c>
      <c r="O3077">
        <f>ROUND(E3077/D3077*100,0)</f>
        <v>2</v>
      </c>
      <c r="P3077">
        <f t="shared" si="48"/>
        <v>1.4E-2</v>
      </c>
      <c r="Q3077" t="b">
        <v>0</v>
      </c>
      <c r="R3077" t="s">
        <v>8281</v>
      </c>
    </row>
    <row r="3078" spans="1:18" ht="28.8" x14ac:dyDescent="0.3">
      <c r="A3078">
        <v>1799</v>
      </c>
      <c r="B3078" s="7" t="s">
        <v>1800</v>
      </c>
      <c r="C3078" s="3" t="s">
        <v>5909</v>
      </c>
      <c r="D3078" s="5">
        <v>4000</v>
      </c>
      <c r="E3078" s="5">
        <v>69.83</v>
      </c>
      <c r="F3078" t="s">
        <v>8220</v>
      </c>
      <c r="G3078" t="s">
        <v>8224</v>
      </c>
      <c r="H3078" t="s">
        <v>8246</v>
      </c>
      <c r="I3078">
        <v>1415740408</v>
      </c>
      <c r="J3078" s="9">
        <f>(I3078/86400)+DATE(1970,1,1)</f>
        <v>41954.884351851855</v>
      </c>
      <c r="K3078">
        <v>1414008808</v>
      </c>
      <c r="L3078" s="9">
        <f>(K3078/86400)+DATE(1970,1,1)</f>
        <v>41934.842685185184</v>
      </c>
      <c r="M3078" t="b">
        <v>1</v>
      </c>
      <c r="N3078">
        <v>6</v>
      </c>
      <c r="O3078">
        <f>ROUND(E3078/D3078*100,0)</f>
        <v>2</v>
      </c>
      <c r="P3078">
        <f t="shared" si="48"/>
        <v>1.6999999999999999E-3</v>
      </c>
      <c r="Q3078" t="b">
        <v>0</v>
      </c>
      <c r="R3078" t="s">
        <v>8283</v>
      </c>
    </row>
    <row r="3079" spans="1:18" ht="57.6" x14ac:dyDescent="0.3">
      <c r="A3079">
        <v>2951</v>
      </c>
      <c r="B3079" s="7" t="s">
        <v>2951</v>
      </c>
      <c r="C3079" s="3" t="s">
        <v>7061</v>
      </c>
      <c r="D3079" s="5">
        <v>50000</v>
      </c>
      <c r="E3079" s="5">
        <v>1096</v>
      </c>
      <c r="F3079" t="s">
        <v>8219</v>
      </c>
      <c r="G3079" t="s">
        <v>8223</v>
      </c>
      <c r="H3079" t="s">
        <v>8245</v>
      </c>
      <c r="I3079">
        <v>1412536573</v>
      </c>
      <c r="J3079" s="9">
        <f>(I3079/86400)+DATE(1970,1,1)</f>
        <v>41917.802928240737</v>
      </c>
      <c r="K3079">
        <v>1408648573</v>
      </c>
      <c r="L3079" s="9">
        <f>(K3079/86400)+DATE(1970,1,1)</f>
        <v>41872.802928240737</v>
      </c>
      <c r="M3079" t="b">
        <v>0</v>
      </c>
      <c r="N3079">
        <v>58</v>
      </c>
      <c r="O3079">
        <f>ROUND(E3079/D3079*100,0)</f>
        <v>2</v>
      </c>
      <c r="P3079">
        <f t="shared" si="48"/>
        <v>2.6200000000000001E-2</v>
      </c>
      <c r="Q3079" t="b">
        <v>0</v>
      </c>
      <c r="R3079" t="s">
        <v>8301</v>
      </c>
    </row>
    <row r="3080" spans="1:18" ht="57.6" x14ac:dyDescent="0.3">
      <c r="A3080">
        <v>1713</v>
      </c>
      <c r="B3080" s="7" t="s">
        <v>1714</v>
      </c>
      <c r="C3080" s="3" t="s">
        <v>5823</v>
      </c>
      <c r="D3080" s="5">
        <v>3000</v>
      </c>
      <c r="E3080" s="5">
        <v>50</v>
      </c>
      <c r="F3080" t="s">
        <v>8220</v>
      </c>
      <c r="G3080" t="s">
        <v>8223</v>
      </c>
      <c r="H3080" t="s">
        <v>8245</v>
      </c>
      <c r="I3080">
        <v>1412536412</v>
      </c>
      <c r="J3080" s="9">
        <f>(I3080/86400)+DATE(1970,1,1)</f>
        <v>41917.801064814819</v>
      </c>
      <c r="K3080">
        <v>1409944412</v>
      </c>
      <c r="L3080" s="9">
        <f>(K3080/86400)+DATE(1970,1,1)</f>
        <v>41887.801064814819</v>
      </c>
      <c r="M3080" t="b">
        <v>0</v>
      </c>
      <c r="N3080">
        <v>1</v>
      </c>
      <c r="O3080">
        <f>ROUND(E3080/D3080*100,0)</f>
        <v>2</v>
      </c>
      <c r="P3080">
        <f t="shared" si="48"/>
        <v>1.1999999999999999E-3</v>
      </c>
      <c r="Q3080" t="b">
        <v>0</v>
      </c>
      <c r="R3080" t="s">
        <v>8291</v>
      </c>
    </row>
    <row r="3081" spans="1:18" ht="43.2" x14ac:dyDescent="0.3">
      <c r="A3081">
        <v>4002</v>
      </c>
      <c r="B3081" s="7" t="s">
        <v>3998</v>
      </c>
      <c r="C3081" s="3" t="s">
        <v>8108</v>
      </c>
      <c r="D3081" s="5">
        <v>1250</v>
      </c>
      <c r="E3081" s="5">
        <v>23</v>
      </c>
      <c r="F3081" t="s">
        <v>8220</v>
      </c>
      <c r="G3081" t="s">
        <v>8223</v>
      </c>
      <c r="H3081" t="s">
        <v>8245</v>
      </c>
      <c r="I3081">
        <v>1411779761</v>
      </c>
      <c r="J3081" s="9">
        <f>(I3081/86400)+DATE(1970,1,1)</f>
        <v>41909.043530092589</v>
      </c>
      <c r="K3081">
        <v>1409187761</v>
      </c>
      <c r="L3081" s="9">
        <f>(K3081/86400)+DATE(1970,1,1)</f>
        <v>41879.043530092589</v>
      </c>
      <c r="M3081" t="b">
        <v>0</v>
      </c>
      <c r="N3081">
        <v>4</v>
      </c>
      <c r="O3081">
        <f>ROUND(E3081/D3081*100,0)</f>
        <v>2</v>
      </c>
      <c r="P3081">
        <f t="shared" si="48"/>
        <v>5.0000000000000001E-4</v>
      </c>
      <c r="Q3081" t="b">
        <v>0</v>
      </c>
      <c r="R3081" t="s">
        <v>8269</v>
      </c>
    </row>
    <row r="3082" spans="1:18" ht="43.2" x14ac:dyDescent="0.3">
      <c r="A3082">
        <v>4107</v>
      </c>
      <c r="B3082" s="7" t="s">
        <v>4103</v>
      </c>
      <c r="C3082" s="3" t="s">
        <v>8210</v>
      </c>
      <c r="D3082" s="5">
        <v>2000</v>
      </c>
      <c r="E3082" s="5">
        <v>41</v>
      </c>
      <c r="F3082" t="s">
        <v>8220</v>
      </c>
      <c r="G3082" t="s">
        <v>8223</v>
      </c>
      <c r="H3082" t="s">
        <v>8245</v>
      </c>
      <c r="I3082">
        <v>1411596001</v>
      </c>
      <c r="J3082" s="9">
        <f>(I3082/86400)+DATE(1970,1,1)</f>
        <v>41906.916678240741</v>
      </c>
      <c r="K3082">
        <v>1409608801</v>
      </c>
      <c r="L3082" s="9">
        <f>(K3082/86400)+DATE(1970,1,1)</f>
        <v>41883.916678240741</v>
      </c>
      <c r="M3082" t="b">
        <v>0</v>
      </c>
      <c r="N3082">
        <v>4</v>
      </c>
      <c r="O3082">
        <f>ROUND(E3082/D3082*100,0)</f>
        <v>2</v>
      </c>
      <c r="P3082">
        <f t="shared" si="48"/>
        <v>1E-3</v>
      </c>
      <c r="Q3082" t="b">
        <v>0</v>
      </c>
      <c r="R3082" t="s">
        <v>8269</v>
      </c>
    </row>
    <row r="3083" spans="1:18" ht="43.2" x14ac:dyDescent="0.3">
      <c r="A3083">
        <v>1167</v>
      </c>
      <c r="B3083" s="7" t="s">
        <v>1168</v>
      </c>
      <c r="C3083" s="3" t="s">
        <v>5277</v>
      </c>
      <c r="D3083" s="5">
        <v>60000</v>
      </c>
      <c r="E3083" s="5">
        <v>979</v>
      </c>
      <c r="F3083" t="s">
        <v>8220</v>
      </c>
      <c r="G3083" t="s">
        <v>8223</v>
      </c>
      <c r="H3083" t="s">
        <v>8245</v>
      </c>
      <c r="I3083">
        <v>1410543495</v>
      </c>
      <c r="J3083" s="9">
        <f>(I3083/86400)+DATE(1970,1,1)</f>
        <v>41894.734895833331</v>
      </c>
      <c r="K3083">
        <v>1407865095</v>
      </c>
      <c r="L3083" s="9">
        <f>(K3083/86400)+DATE(1970,1,1)</f>
        <v>41863.734895833331</v>
      </c>
      <c r="M3083" t="b">
        <v>0</v>
      </c>
      <c r="N3083">
        <v>16</v>
      </c>
      <c r="O3083">
        <f>ROUND(E3083/D3083*100,0)</f>
        <v>2</v>
      </c>
      <c r="P3083">
        <f t="shared" si="48"/>
        <v>2.3400000000000001E-2</v>
      </c>
      <c r="Q3083" t="b">
        <v>0</v>
      </c>
      <c r="R3083" t="s">
        <v>8282</v>
      </c>
    </row>
    <row r="3084" spans="1:18" ht="43.2" x14ac:dyDescent="0.3">
      <c r="A3084">
        <v>1042</v>
      </c>
      <c r="B3084" s="7" t="s">
        <v>1043</v>
      </c>
      <c r="C3084" s="3" t="s">
        <v>5152</v>
      </c>
      <c r="D3084" s="5">
        <v>650</v>
      </c>
      <c r="E3084" s="5">
        <v>10</v>
      </c>
      <c r="F3084" t="s">
        <v>8219</v>
      </c>
      <c r="G3084" t="s">
        <v>8223</v>
      </c>
      <c r="H3084" t="s">
        <v>8245</v>
      </c>
      <c r="I3084">
        <v>1410516000</v>
      </c>
      <c r="J3084" s="9">
        <f>(I3084/86400)+DATE(1970,1,1)</f>
        <v>41894.416666666664</v>
      </c>
      <c r="K3084">
        <v>1406824948</v>
      </c>
      <c r="L3084" s="9">
        <f>(K3084/86400)+DATE(1970,1,1)</f>
        <v>41851.696157407408</v>
      </c>
      <c r="M3084" t="b">
        <v>0</v>
      </c>
      <c r="N3084">
        <v>1</v>
      </c>
      <c r="O3084">
        <f>ROUND(E3084/D3084*100,0)</f>
        <v>2</v>
      </c>
      <c r="P3084">
        <f t="shared" si="48"/>
        <v>2.0000000000000001E-4</v>
      </c>
      <c r="Q3084" t="b">
        <v>0</v>
      </c>
      <c r="R3084" t="s">
        <v>8279</v>
      </c>
    </row>
    <row r="3085" spans="1:18" ht="43.2" x14ac:dyDescent="0.3">
      <c r="A3085">
        <v>3742</v>
      </c>
      <c r="B3085" s="7" t="s">
        <v>3739</v>
      </c>
      <c r="C3085" s="3" t="s">
        <v>7852</v>
      </c>
      <c r="D3085" s="5">
        <v>5000</v>
      </c>
      <c r="E3085" s="5">
        <v>100</v>
      </c>
      <c r="F3085" t="s">
        <v>8220</v>
      </c>
      <c r="G3085" t="s">
        <v>8223</v>
      </c>
      <c r="H3085" t="s">
        <v>8245</v>
      </c>
      <c r="I3085">
        <v>1409980144</v>
      </c>
      <c r="J3085" s="9">
        <f>(I3085/86400)+DATE(1970,1,1)</f>
        <v>41888.214629629627</v>
      </c>
      <c r="K3085">
        <v>1407388144</v>
      </c>
      <c r="L3085" s="9">
        <f>(K3085/86400)+DATE(1970,1,1)</f>
        <v>41858.214629629627</v>
      </c>
      <c r="M3085" t="b">
        <v>0</v>
      </c>
      <c r="N3085">
        <v>4</v>
      </c>
      <c r="O3085">
        <f>ROUND(E3085/D3085*100,0)</f>
        <v>2</v>
      </c>
      <c r="P3085">
        <f t="shared" si="48"/>
        <v>2.3999999999999998E-3</v>
      </c>
      <c r="Q3085" t="b">
        <v>0</v>
      </c>
      <c r="R3085" t="s">
        <v>8269</v>
      </c>
    </row>
    <row r="3086" spans="1:18" ht="43.2" x14ac:dyDescent="0.3">
      <c r="A3086">
        <v>1498</v>
      </c>
      <c r="B3086" s="7" t="s">
        <v>1499</v>
      </c>
      <c r="C3086" s="3" t="s">
        <v>5608</v>
      </c>
      <c r="D3086" s="5">
        <v>3000</v>
      </c>
      <c r="E3086" s="5">
        <v>57</v>
      </c>
      <c r="F3086" t="s">
        <v>8220</v>
      </c>
      <c r="G3086" t="s">
        <v>8223</v>
      </c>
      <c r="H3086" t="s">
        <v>8245</v>
      </c>
      <c r="I3086">
        <v>1409787378</v>
      </c>
      <c r="J3086" s="9">
        <f>(I3086/86400)+DATE(1970,1,1)</f>
        <v>41885.983541666668</v>
      </c>
      <c r="K3086">
        <v>1405899378</v>
      </c>
      <c r="L3086" s="9">
        <f>(K3086/86400)+DATE(1970,1,1)</f>
        <v>41840.983541666668</v>
      </c>
      <c r="M3086" t="b">
        <v>0</v>
      </c>
      <c r="N3086">
        <v>3</v>
      </c>
      <c r="O3086">
        <f>ROUND(E3086/D3086*100,0)</f>
        <v>2</v>
      </c>
      <c r="P3086">
        <f t="shared" si="48"/>
        <v>1.4E-3</v>
      </c>
      <c r="Q3086" t="b">
        <v>0</v>
      </c>
      <c r="R3086" t="s">
        <v>8273</v>
      </c>
    </row>
    <row r="3087" spans="1:18" ht="43.2" x14ac:dyDescent="0.3">
      <c r="A3087">
        <v>1915</v>
      </c>
      <c r="B3087" s="7" t="s">
        <v>1916</v>
      </c>
      <c r="C3087" s="3" t="s">
        <v>6025</v>
      </c>
      <c r="D3087" s="5">
        <v>500</v>
      </c>
      <c r="E3087" s="5">
        <v>8</v>
      </c>
      <c r="F3087" t="s">
        <v>8220</v>
      </c>
      <c r="G3087" t="s">
        <v>8223</v>
      </c>
      <c r="H3087" t="s">
        <v>8245</v>
      </c>
      <c r="I3087">
        <v>1409620222</v>
      </c>
      <c r="J3087" s="9">
        <f>(I3087/86400)+DATE(1970,1,1)</f>
        <v>41884.04886574074</v>
      </c>
      <c r="K3087">
        <v>1407892222</v>
      </c>
      <c r="L3087" s="9">
        <f>(K3087/86400)+DATE(1970,1,1)</f>
        <v>41864.04886574074</v>
      </c>
      <c r="M3087" t="b">
        <v>0</v>
      </c>
      <c r="N3087">
        <v>4</v>
      </c>
      <c r="O3087">
        <f>ROUND(E3087/D3087*100,0)</f>
        <v>2</v>
      </c>
      <c r="P3087">
        <f t="shared" si="48"/>
        <v>2.0000000000000001E-4</v>
      </c>
      <c r="Q3087" t="b">
        <v>0</v>
      </c>
      <c r="R3087" t="s">
        <v>8292</v>
      </c>
    </row>
    <row r="3088" spans="1:18" ht="43.2" x14ac:dyDescent="0.3">
      <c r="A3088">
        <v>2514</v>
      </c>
      <c r="B3088" s="7" t="s">
        <v>2514</v>
      </c>
      <c r="C3088" s="3" t="s">
        <v>6624</v>
      </c>
      <c r="D3088" s="5">
        <v>12000</v>
      </c>
      <c r="E3088" s="5">
        <v>210</v>
      </c>
      <c r="F3088" t="s">
        <v>8220</v>
      </c>
      <c r="G3088" t="s">
        <v>8223</v>
      </c>
      <c r="H3088" t="s">
        <v>8245</v>
      </c>
      <c r="I3088">
        <v>1408526477</v>
      </c>
      <c r="J3088" s="9">
        <f>(I3088/86400)+DATE(1970,1,1)</f>
        <v>41871.389780092592</v>
      </c>
      <c r="K3088">
        <v>1407057677</v>
      </c>
      <c r="L3088" s="9">
        <f>(K3088/86400)+DATE(1970,1,1)</f>
        <v>41854.389780092592</v>
      </c>
      <c r="M3088" t="b">
        <v>0</v>
      </c>
      <c r="N3088">
        <v>4</v>
      </c>
      <c r="O3088">
        <f>ROUND(E3088/D3088*100,0)</f>
        <v>2</v>
      </c>
      <c r="P3088">
        <f t="shared" si="48"/>
        <v>5.0000000000000001E-3</v>
      </c>
      <c r="Q3088" t="b">
        <v>0</v>
      </c>
      <c r="R3088" t="s">
        <v>8297</v>
      </c>
    </row>
    <row r="3089" spans="1:18" ht="43.2" x14ac:dyDescent="0.3">
      <c r="A3089">
        <v>1819</v>
      </c>
      <c r="B3089" s="7" t="s">
        <v>1820</v>
      </c>
      <c r="C3089" s="3" t="s">
        <v>5929</v>
      </c>
      <c r="D3089" s="5">
        <v>1200</v>
      </c>
      <c r="E3089" s="5">
        <v>25</v>
      </c>
      <c r="F3089" t="s">
        <v>8220</v>
      </c>
      <c r="G3089" t="s">
        <v>8223</v>
      </c>
      <c r="H3089" t="s">
        <v>8245</v>
      </c>
      <c r="I3089">
        <v>1406743396</v>
      </c>
      <c r="J3089" s="9">
        <f>(I3089/86400)+DATE(1970,1,1)</f>
        <v>41850.752268518518</v>
      </c>
      <c r="K3089">
        <v>1404151396</v>
      </c>
      <c r="L3089" s="9">
        <f>(K3089/86400)+DATE(1970,1,1)</f>
        <v>41820.752268518518</v>
      </c>
      <c r="M3089" t="b">
        <v>0</v>
      </c>
      <c r="N3089">
        <v>4</v>
      </c>
      <c r="O3089">
        <f>ROUND(E3089/D3089*100,0)</f>
        <v>2</v>
      </c>
      <c r="P3089">
        <f t="shared" si="48"/>
        <v>5.9999999999999995E-4</v>
      </c>
      <c r="Q3089" t="b">
        <v>0</v>
      </c>
      <c r="R3089" t="s">
        <v>8283</v>
      </c>
    </row>
    <row r="3090" spans="1:18" ht="28.8" x14ac:dyDescent="0.3">
      <c r="A3090">
        <v>996</v>
      </c>
      <c r="B3090" s="7" t="s">
        <v>997</v>
      </c>
      <c r="C3090" s="3" t="s">
        <v>5106</v>
      </c>
      <c r="D3090" s="5">
        <v>4000</v>
      </c>
      <c r="E3090" s="5">
        <v>65</v>
      </c>
      <c r="F3090" t="s">
        <v>8220</v>
      </c>
      <c r="G3090" t="s">
        <v>8223</v>
      </c>
      <c r="H3090" t="s">
        <v>8245</v>
      </c>
      <c r="I3090">
        <v>1406474820</v>
      </c>
      <c r="J3090" s="9">
        <f>(I3090/86400)+DATE(1970,1,1)</f>
        <v>41847.643750000003</v>
      </c>
      <c r="K3090">
        <v>1403902060</v>
      </c>
      <c r="L3090" s="9">
        <f>(K3090/86400)+DATE(1970,1,1)</f>
        <v>41817.866435185184</v>
      </c>
      <c r="M3090" t="b">
        <v>0</v>
      </c>
      <c r="N3090">
        <v>5</v>
      </c>
      <c r="O3090">
        <f>ROUND(E3090/D3090*100,0)</f>
        <v>2</v>
      </c>
      <c r="P3090">
        <f t="shared" si="48"/>
        <v>1.6000000000000001E-3</v>
      </c>
      <c r="Q3090" t="b">
        <v>0</v>
      </c>
      <c r="R3090" t="s">
        <v>8271</v>
      </c>
    </row>
    <row r="3091" spans="1:18" ht="43.2" x14ac:dyDescent="0.3">
      <c r="A3091">
        <v>2852</v>
      </c>
      <c r="B3091" s="7" t="s">
        <v>2852</v>
      </c>
      <c r="C3091" s="3" t="s">
        <v>6962</v>
      </c>
      <c r="D3091" s="5">
        <v>5000</v>
      </c>
      <c r="E3091" s="5">
        <v>95</v>
      </c>
      <c r="F3091" t="s">
        <v>8220</v>
      </c>
      <c r="G3091" t="s">
        <v>8223</v>
      </c>
      <c r="H3091" t="s">
        <v>8245</v>
      </c>
      <c r="I3091">
        <v>1403312703</v>
      </c>
      <c r="J3091" s="9">
        <f>(I3091/86400)+DATE(1970,1,1)</f>
        <v>41811.045173611114</v>
      </c>
      <c r="K3091">
        <v>1400720703</v>
      </c>
      <c r="L3091" s="9">
        <f>(K3091/86400)+DATE(1970,1,1)</f>
        <v>41781.045173611114</v>
      </c>
      <c r="M3091" t="b">
        <v>0</v>
      </c>
      <c r="N3091">
        <v>6</v>
      </c>
      <c r="O3091">
        <f>ROUND(E3091/D3091*100,0)</f>
        <v>2</v>
      </c>
      <c r="P3091">
        <f t="shared" si="48"/>
        <v>2.3E-3</v>
      </c>
      <c r="Q3091" t="b">
        <v>0</v>
      </c>
      <c r="R3091" t="s">
        <v>8269</v>
      </c>
    </row>
    <row r="3092" spans="1:18" ht="28.8" x14ac:dyDescent="0.3">
      <c r="A3092">
        <v>476</v>
      </c>
      <c r="B3092" s="7" t="s">
        <v>477</v>
      </c>
      <c r="C3092" s="3" t="s">
        <v>4586</v>
      </c>
      <c r="D3092" s="5">
        <v>220000</v>
      </c>
      <c r="E3092" s="5">
        <v>4906.59</v>
      </c>
      <c r="F3092" t="s">
        <v>8220</v>
      </c>
      <c r="G3092" t="s">
        <v>8223</v>
      </c>
      <c r="H3092" t="s">
        <v>8245</v>
      </c>
      <c r="I3092">
        <v>1401767940</v>
      </c>
      <c r="J3092" s="9">
        <f>(I3092/86400)+DATE(1970,1,1)</f>
        <v>41793.165972222225</v>
      </c>
      <c r="K3092">
        <v>1398727441</v>
      </c>
      <c r="L3092" s="9">
        <f>(K3092/86400)+DATE(1970,1,1)</f>
        <v>41757.975011574075</v>
      </c>
      <c r="M3092" t="b">
        <v>0</v>
      </c>
      <c r="N3092">
        <v>124</v>
      </c>
      <c r="O3092">
        <f>ROUND(E3092/D3092*100,0)</f>
        <v>2</v>
      </c>
      <c r="P3092">
        <f t="shared" si="48"/>
        <v>0.11749999999999999</v>
      </c>
      <c r="Q3092" t="b">
        <v>0</v>
      </c>
      <c r="R3092" t="s">
        <v>8268</v>
      </c>
    </row>
    <row r="3093" spans="1:18" ht="43.2" x14ac:dyDescent="0.3">
      <c r="A3093">
        <v>1118</v>
      </c>
      <c r="B3093" s="7" t="s">
        <v>1119</v>
      </c>
      <c r="C3093" s="3" t="s">
        <v>5228</v>
      </c>
      <c r="D3093" s="5">
        <v>4500</v>
      </c>
      <c r="E3093" s="5">
        <v>109</v>
      </c>
      <c r="F3093" t="s">
        <v>8220</v>
      </c>
      <c r="G3093" t="s">
        <v>8225</v>
      </c>
      <c r="H3093" t="s">
        <v>8247</v>
      </c>
      <c r="I3093">
        <v>1396666779</v>
      </c>
      <c r="J3093" s="9">
        <f>(I3093/86400)+DATE(1970,1,1)</f>
        <v>41734.124756944446</v>
      </c>
      <c r="K3093">
        <v>1394078379</v>
      </c>
      <c r="L3093" s="9">
        <f>(K3093/86400)+DATE(1970,1,1)</f>
        <v>41704.16642361111</v>
      </c>
      <c r="M3093" t="b">
        <v>0</v>
      </c>
      <c r="N3093">
        <v>3</v>
      </c>
      <c r="O3093">
        <f>ROUND(E3093/D3093*100,0)</f>
        <v>2</v>
      </c>
      <c r="P3093">
        <f t="shared" si="48"/>
        <v>2.5999999999999999E-3</v>
      </c>
      <c r="Q3093" t="b">
        <v>0</v>
      </c>
      <c r="R3093" t="s">
        <v>8280</v>
      </c>
    </row>
    <row r="3094" spans="1:18" ht="43.2" x14ac:dyDescent="0.3">
      <c r="A3094">
        <v>2132</v>
      </c>
      <c r="B3094" s="7" t="s">
        <v>2133</v>
      </c>
      <c r="C3094" s="3" t="s">
        <v>6242</v>
      </c>
      <c r="D3094" s="5">
        <v>100000</v>
      </c>
      <c r="E3094" s="5">
        <v>2112.9899999999998</v>
      </c>
      <c r="F3094" t="s">
        <v>8220</v>
      </c>
      <c r="G3094" t="s">
        <v>8223</v>
      </c>
      <c r="H3094" t="s">
        <v>8245</v>
      </c>
      <c r="I3094">
        <v>1391427692</v>
      </c>
      <c r="J3094" s="9">
        <f>(I3094/86400)+DATE(1970,1,1)</f>
        <v>41673.487175925926</v>
      </c>
      <c r="K3094">
        <v>1388835692</v>
      </c>
      <c r="L3094" s="9">
        <f>(K3094/86400)+DATE(1970,1,1)</f>
        <v>41643.487175925926</v>
      </c>
      <c r="M3094" t="b">
        <v>0</v>
      </c>
      <c r="N3094">
        <v>99</v>
      </c>
      <c r="O3094">
        <f>ROUND(E3094/D3094*100,0)</f>
        <v>2</v>
      </c>
      <c r="P3094">
        <f t="shared" si="48"/>
        <v>5.0700000000000002E-2</v>
      </c>
      <c r="Q3094" t="b">
        <v>0</v>
      </c>
      <c r="R3094" t="s">
        <v>8280</v>
      </c>
    </row>
    <row r="3095" spans="1:18" ht="43.2" x14ac:dyDescent="0.3">
      <c r="A3095">
        <v>1488</v>
      </c>
      <c r="B3095" s="7" t="s">
        <v>1489</v>
      </c>
      <c r="C3095" s="3" t="s">
        <v>5598</v>
      </c>
      <c r="D3095" s="5">
        <v>15000</v>
      </c>
      <c r="E3095" s="5">
        <v>360</v>
      </c>
      <c r="F3095" t="s">
        <v>8220</v>
      </c>
      <c r="G3095" t="s">
        <v>8225</v>
      </c>
      <c r="H3095" t="s">
        <v>8247</v>
      </c>
      <c r="I3095">
        <v>1388928660</v>
      </c>
      <c r="J3095" s="9">
        <f>(I3095/86400)+DATE(1970,1,1)</f>
        <v>41644.563194444447</v>
      </c>
      <c r="K3095">
        <v>1386336660</v>
      </c>
      <c r="L3095" s="9">
        <f>(K3095/86400)+DATE(1970,1,1)</f>
        <v>41614.563194444447</v>
      </c>
      <c r="M3095" t="b">
        <v>0</v>
      </c>
      <c r="N3095">
        <v>6</v>
      </c>
      <c r="O3095">
        <f>ROUND(E3095/D3095*100,0)</f>
        <v>2</v>
      </c>
      <c r="P3095">
        <f t="shared" si="48"/>
        <v>8.6999999999999994E-3</v>
      </c>
      <c r="Q3095" t="b">
        <v>0</v>
      </c>
      <c r="R3095" t="s">
        <v>8273</v>
      </c>
    </row>
    <row r="3096" spans="1:18" ht="43.2" x14ac:dyDescent="0.3">
      <c r="A3096">
        <v>1481</v>
      </c>
      <c r="B3096" s="7" t="s">
        <v>1482</v>
      </c>
      <c r="C3096" s="3" t="s">
        <v>5591</v>
      </c>
      <c r="D3096" s="5">
        <v>5000</v>
      </c>
      <c r="E3096" s="5">
        <v>105</v>
      </c>
      <c r="F3096" t="s">
        <v>8220</v>
      </c>
      <c r="G3096" t="s">
        <v>8228</v>
      </c>
      <c r="H3096" t="s">
        <v>8250</v>
      </c>
      <c r="I3096">
        <v>1383430145</v>
      </c>
      <c r="J3096" s="9">
        <f>(I3096/86400)+DATE(1970,1,1)</f>
        <v>41580.922974537039</v>
      </c>
      <c r="K3096">
        <v>1380838145</v>
      </c>
      <c r="L3096" s="9">
        <f>(K3096/86400)+DATE(1970,1,1)</f>
        <v>41550.922974537039</v>
      </c>
      <c r="M3096" t="b">
        <v>0</v>
      </c>
      <c r="N3096">
        <v>6</v>
      </c>
      <c r="O3096">
        <f>ROUND(E3096/D3096*100,0)</f>
        <v>2</v>
      </c>
      <c r="P3096">
        <f t="shared" si="48"/>
        <v>2.5000000000000001E-3</v>
      </c>
      <c r="Q3096" t="b">
        <v>0</v>
      </c>
      <c r="R3096" t="s">
        <v>8273</v>
      </c>
    </row>
    <row r="3097" spans="1:18" ht="43.2" x14ac:dyDescent="0.3">
      <c r="A3097">
        <v>449</v>
      </c>
      <c r="B3097" s="7" t="s">
        <v>450</v>
      </c>
      <c r="C3097" s="3" t="s">
        <v>4559</v>
      </c>
      <c r="D3097" s="5">
        <v>2000</v>
      </c>
      <c r="E3097" s="5">
        <v>45</v>
      </c>
      <c r="F3097" t="s">
        <v>8220</v>
      </c>
      <c r="G3097" t="s">
        <v>8224</v>
      </c>
      <c r="H3097" t="s">
        <v>8246</v>
      </c>
      <c r="I3097">
        <v>1382017085</v>
      </c>
      <c r="J3097" s="9">
        <f>(I3097/86400)+DATE(1970,1,1)</f>
        <v>41564.568113425928</v>
      </c>
      <c r="K3097">
        <v>1379425085</v>
      </c>
      <c r="L3097" s="9">
        <f>(K3097/86400)+DATE(1970,1,1)</f>
        <v>41534.568113425928</v>
      </c>
      <c r="M3097" t="b">
        <v>0</v>
      </c>
      <c r="N3097">
        <v>5</v>
      </c>
      <c r="O3097">
        <f>ROUND(E3097/D3097*100,0)</f>
        <v>2</v>
      </c>
      <c r="P3097">
        <f t="shared" si="48"/>
        <v>1.1000000000000001E-3</v>
      </c>
      <c r="Q3097" t="b">
        <v>0</v>
      </c>
      <c r="R3097" t="s">
        <v>8268</v>
      </c>
    </row>
    <row r="3098" spans="1:18" ht="43.2" x14ac:dyDescent="0.3">
      <c r="A3098">
        <v>2144</v>
      </c>
      <c r="B3098" s="7" t="s">
        <v>2145</v>
      </c>
      <c r="C3098" s="3" t="s">
        <v>6254</v>
      </c>
      <c r="D3098" s="5">
        <v>35500</v>
      </c>
      <c r="E3098" s="5">
        <v>607</v>
      </c>
      <c r="F3098" t="s">
        <v>8220</v>
      </c>
      <c r="G3098" t="s">
        <v>8223</v>
      </c>
      <c r="H3098" t="s">
        <v>8245</v>
      </c>
      <c r="I3098">
        <v>1379164040</v>
      </c>
      <c r="J3098" s="9">
        <f>(I3098/86400)+DATE(1970,1,1)</f>
        <v>41531.546759259261</v>
      </c>
      <c r="K3098">
        <v>1376399240</v>
      </c>
      <c r="L3098" s="9">
        <f>(K3098/86400)+DATE(1970,1,1)</f>
        <v>41499.546759259261</v>
      </c>
      <c r="M3098" t="b">
        <v>0</v>
      </c>
      <c r="N3098">
        <v>24</v>
      </c>
      <c r="O3098">
        <f>ROUND(E3098/D3098*100,0)</f>
        <v>2</v>
      </c>
      <c r="P3098">
        <f t="shared" si="48"/>
        <v>1.46E-2</v>
      </c>
      <c r="Q3098" t="b">
        <v>0</v>
      </c>
      <c r="R3098" t="s">
        <v>8280</v>
      </c>
    </row>
    <row r="3099" spans="1:18" ht="43.2" x14ac:dyDescent="0.3">
      <c r="A3099">
        <v>430</v>
      </c>
      <c r="B3099" s="7" t="s">
        <v>431</v>
      </c>
      <c r="C3099" s="3" t="s">
        <v>4540</v>
      </c>
      <c r="D3099" s="5">
        <v>1000</v>
      </c>
      <c r="E3099" s="5">
        <v>24</v>
      </c>
      <c r="F3099" t="s">
        <v>8220</v>
      </c>
      <c r="G3099" t="s">
        <v>8223</v>
      </c>
      <c r="H3099" t="s">
        <v>8245</v>
      </c>
      <c r="I3099">
        <v>1378866867</v>
      </c>
      <c r="J3099" s="9">
        <f>(I3099/86400)+DATE(1970,1,1)</f>
        <v>41528.107256944444</v>
      </c>
      <c r="K3099">
        <v>1377570867</v>
      </c>
      <c r="L3099" s="9">
        <f>(K3099/86400)+DATE(1970,1,1)</f>
        <v>41513.107256944444</v>
      </c>
      <c r="M3099" t="b">
        <v>0</v>
      </c>
      <c r="N3099">
        <v>5</v>
      </c>
      <c r="O3099">
        <f>ROUND(E3099/D3099*100,0)</f>
        <v>2</v>
      </c>
      <c r="P3099">
        <f t="shared" si="48"/>
        <v>5.9999999999999995E-4</v>
      </c>
      <c r="Q3099" t="b">
        <v>0</v>
      </c>
      <c r="R3099" t="s">
        <v>8268</v>
      </c>
    </row>
    <row r="3100" spans="1:18" ht="43.2" x14ac:dyDescent="0.3">
      <c r="A3100">
        <v>2134</v>
      </c>
      <c r="B3100" s="7" t="s">
        <v>2135</v>
      </c>
      <c r="C3100" s="3" t="s">
        <v>6244</v>
      </c>
      <c r="D3100" s="5">
        <v>6000</v>
      </c>
      <c r="E3100" s="5">
        <v>104</v>
      </c>
      <c r="F3100" t="s">
        <v>8220</v>
      </c>
      <c r="G3100" t="s">
        <v>8223</v>
      </c>
      <c r="H3100" t="s">
        <v>8245</v>
      </c>
      <c r="I3100">
        <v>1367097391</v>
      </c>
      <c r="J3100" s="9">
        <f>(I3100/86400)+DATE(1970,1,1)</f>
        <v>41391.886469907404</v>
      </c>
      <c r="K3100">
        <v>1364505391</v>
      </c>
      <c r="L3100" s="9">
        <f>(K3100/86400)+DATE(1970,1,1)</f>
        <v>41361.886469907404</v>
      </c>
      <c r="M3100" t="b">
        <v>0</v>
      </c>
      <c r="N3100">
        <v>3</v>
      </c>
      <c r="O3100">
        <f>ROUND(E3100/D3100*100,0)</f>
        <v>2</v>
      </c>
      <c r="P3100">
        <f t="shared" si="48"/>
        <v>2.5000000000000001E-3</v>
      </c>
      <c r="Q3100" t="b">
        <v>0</v>
      </c>
      <c r="R3100" t="s">
        <v>8280</v>
      </c>
    </row>
    <row r="3101" spans="1:18" ht="43.2" x14ac:dyDescent="0.3">
      <c r="A3101">
        <v>865</v>
      </c>
      <c r="B3101" s="7" t="s">
        <v>866</v>
      </c>
      <c r="C3101" s="3" t="s">
        <v>4975</v>
      </c>
      <c r="D3101" s="5">
        <v>2200</v>
      </c>
      <c r="E3101" s="5">
        <v>45</v>
      </c>
      <c r="F3101" t="s">
        <v>8220</v>
      </c>
      <c r="G3101" t="s">
        <v>8223</v>
      </c>
      <c r="H3101" t="s">
        <v>8245</v>
      </c>
      <c r="I3101">
        <v>1358361197</v>
      </c>
      <c r="J3101" s="9">
        <f>(I3101/86400)+DATE(1970,1,1)</f>
        <v>41290.773113425923</v>
      </c>
      <c r="K3101">
        <v>1353177197</v>
      </c>
      <c r="L3101" s="9">
        <f>(K3101/86400)+DATE(1970,1,1)</f>
        <v>41230.773113425923</v>
      </c>
      <c r="M3101" t="b">
        <v>0</v>
      </c>
      <c r="N3101">
        <v>2</v>
      </c>
      <c r="O3101">
        <f>ROUND(E3101/D3101*100,0)</f>
        <v>2</v>
      </c>
      <c r="P3101">
        <f t="shared" si="48"/>
        <v>1.1000000000000001E-3</v>
      </c>
      <c r="Q3101" t="b">
        <v>0</v>
      </c>
      <c r="R3101" t="s">
        <v>8276</v>
      </c>
    </row>
    <row r="3102" spans="1:18" ht="43.2" x14ac:dyDescent="0.3">
      <c r="A3102">
        <v>775</v>
      </c>
      <c r="B3102" s="7" t="s">
        <v>776</v>
      </c>
      <c r="C3102" s="3" t="s">
        <v>4885</v>
      </c>
      <c r="D3102" s="5">
        <v>10000</v>
      </c>
      <c r="E3102" s="5">
        <v>170</v>
      </c>
      <c r="F3102" t="s">
        <v>8220</v>
      </c>
      <c r="G3102" t="s">
        <v>8223</v>
      </c>
      <c r="H3102" t="s">
        <v>8245</v>
      </c>
      <c r="I3102">
        <v>1323998795</v>
      </c>
      <c r="J3102" s="9">
        <f>(I3102/86400)+DATE(1970,1,1)</f>
        <v>40893.060127314813</v>
      </c>
      <c r="K3102">
        <v>1321406795</v>
      </c>
      <c r="L3102" s="9">
        <f>(K3102/86400)+DATE(1970,1,1)</f>
        <v>40863.060127314813</v>
      </c>
      <c r="M3102" t="b">
        <v>0</v>
      </c>
      <c r="N3102">
        <v>5</v>
      </c>
      <c r="O3102">
        <f>ROUND(E3102/D3102*100,0)</f>
        <v>2</v>
      </c>
      <c r="P3102">
        <f t="shared" si="48"/>
        <v>4.1999999999999997E-3</v>
      </c>
      <c r="Q3102" t="b">
        <v>0</v>
      </c>
      <c r="R3102" t="s">
        <v>8273</v>
      </c>
    </row>
    <row r="3103" spans="1:18" ht="43.2" x14ac:dyDescent="0.3">
      <c r="A3103">
        <v>463</v>
      </c>
      <c r="B3103" s="7" t="s">
        <v>464</v>
      </c>
      <c r="C3103" s="3" t="s">
        <v>4573</v>
      </c>
      <c r="D3103" s="5">
        <v>55000</v>
      </c>
      <c r="E3103" s="5">
        <v>1250</v>
      </c>
      <c r="F3103" t="s">
        <v>8220</v>
      </c>
      <c r="G3103" t="s">
        <v>8223</v>
      </c>
      <c r="H3103" t="s">
        <v>8245</v>
      </c>
      <c r="I3103">
        <v>1316883753</v>
      </c>
      <c r="J3103" s="9">
        <f>(I3103/86400)+DATE(1970,1,1)</f>
        <v>40810.710104166668</v>
      </c>
      <c r="K3103">
        <v>1311699753</v>
      </c>
      <c r="L3103" s="9">
        <f>(K3103/86400)+DATE(1970,1,1)</f>
        <v>40750.710104166668</v>
      </c>
      <c r="M3103" t="b">
        <v>0</v>
      </c>
      <c r="N3103">
        <v>11</v>
      </c>
      <c r="O3103">
        <f>ROUND(E3103/D3103*100,0)</f>
        <v>2</v>
      </c>
      <c r="P3103">
        <f t="shared" si="48"/>
        <v>3.0700000000000002E-2</v>
      </c>
      <c r="Q3103" t="b">
        <v>0</v>
      </c>
      <c r="R3103" t="s">
        <v>8268</v>
      </c>
    </row>
    <row r="3104" spans="1:18" ht="43.2" x14ac:dyDescent="0.3">
      <c r="A3104">
        <v>2766</v>
      </c>
      <c r="B3104" s="7" t="s">
        <v>2766</v>
      </c>
      <c r="C3104" s="3" t="s">
        <v>6876</v>
      </c>
      <c r="D3104" s="5">
        <v>5000</v>
      </c>
      <c r="E3104" s="5">
        <v>100</v>
      </c>
      <c r="F3104" t="s">
        <v>8220</v>
      </c>
      <c r="G3104" t="s">
        <v>8223</v>
      </c>
      <c r="H3104" t="s">
        <v>8245</v>
      </c>
      <c r="I3104">
        <v>1313078518</v>
      </c>
      <c r="J3104" s="9">
        <f>(I3104/86400)+DATE(1970,1,1)</f>
        <v>40766.668032407411</v>
      </c>
      <c r="K3104">
        <v>1310486518</v>
      </c>
      <c r="L3104" s="9">
        <f>(K3104/86400)+DATE(1970,1,1)</f>
        <v>40736.668032407411</v>
      </c>
      <c r="M3104" t="b">
        <v>0</v>
      </c>
      <c r="N3104">
        <v>4</v>
      </c>
      <c r="O3104">
        <f>ROUND(E3104/D3104*100,0)</f>
        <v>2</v>
      </c>
      <c r="P3104">
        <f t="shared" si="48"/>
        <v>2.5000000000000001E-3</v>
      </c>
      <c r="Q3104" t="b">
        <v>0</v>
      </c>
      <c r="R3104" t="s">
        <v>8302</v>
      </c>
    </row>
    <row r="3105" spans="1:18" ht="43.2" x14ac:dyDescent="0.3">
      <c r="A3105">
        <v>2133</v>
      </c>
      <c r="B3105" s="7" t="s">
        <v>2134</v>
      </c>
      <c r="C3105" s="3" t="s">
        <v>6243</v>
      </c>
      <c r="D3105" s="5">
        <v>1000</v>
      </c>
      <c r="E3105" s="5">
        <v>16</v>
      </c>
      <c r="F3105" t="s">
        <v>8220</v>
      </c>
      <c r="G3105" t="s">
        <v>8223</v>
      </c>
      <c r="H3105" t="s">
        <v>8245</v>
      </c>
      <c r="I3105">
        <v>1303628340</v>
      </c>
      <c r="J3105" s="9">
        <f>(I3105/86400)+DATE(1970,1,1)</f>
        <v>40657.290972222225</v>
      </c>
      <c r="K3105">
        <v>1300328399</v>
      </c>
      <c r="L3105" s="9">
        <f>(K3105/86400)+DATE(1970,1,1)</f>
        <v>40619.097210648149</v>
      </c>
      <c r="M3105" t="b">
        <v>0</v>
      </c>
      <c r="N3105">
        <v>3</v>
      </c>
      <c r="O3105">
        <f>ROUND(E3105/D3105*100,0)</f>
        <v>2</v>
      </c>
      <c r="P3105">
        <f t="shared" si="48"/>
        <v>4.0000000000000002E-4</v>
      </c>
      <c r="Q3105" t="b">
        <v>0</v>
      </c>
      <c r="R3105" t="s">
        <v>8280</v>
      </c>
    </row>
    <row r="3106" spans="1:18" ht="43.2" x14ac:dyDescent="0.3">
      <c r="A3106">
        <v>895</v>
      </c>
      <c r="B3106" s="7" t="s">
        <v>896</v>
      </c>
      <c r="C3106" s="3" t="s">
        <v>5005</v>
      </c>
      <c r="D3106" s="5">
        <v>8000</v>
      </c>
      <c r="E3106" s="5">
        <v>195</v>
      </c>
      <c r="F3106" t="s">
        <v>8220</v>
      </c>
      <c r="G3106" t="s">
        <v>8223</v>
      </c>
      <c r="H3106" t="s">
        <v>8245</v>
      </c>
      <c r="I3106">
        <v>1287975829</v>
      </c>
      <c r="J3106" s="9">
        <f>(I3106/86400)+DATE(1970,1,1)</f>
        <v>40476.127650462964</v>
      </c>
      <c r="K3106">
        <v>1284087829</v>
      </c>
      <c r="L3106" s="9">
        <f>(K3106/86400)+DATE(1970,1,1)</f>
        <v>40431.127650462964</v>
      </c>
      <c r="M3106" t="b">
        <v>0</v>
      </c>
      <c r="N3106">
        <v>7</v>
      </c>
      <c r="O3106">
        <f>ROUND(E3106/D3106*100,0)</f>
        <v>2</v>
      </c>
      <c r="P3106">
        <f t="shared" si="48"/>
        <v>4.7999999999999996E-3</v>
      </c>
      <c r="Q3106" t="b">
        <v>0</v>
      </c>
      <c r="R3106" t="s">
        <v>8277</v>
      </c>
    </row>
    <row r="3107" spans="1:18" ht="43.2" x14ac:dyDescent="0.3">
      <c r="A3107">
        <v>0</v>
      </c>
      <c r="B3107" s="7" t="s">
        <v>2</v>
      </c>
      <c r="C3107" s="3" t="s">
        <v>4111</v>
      </c>
      <c r="D3107" s="5">
        <v>8500</v>
      </c>
      <c r="E3107" s="5">
        <v>11633</v>
      </c>
      <c r="F3107" t="s">
        <v>8218</v>
      </c>
      <c r="G3107" t="s">
        <v>8223</v>
      </c>
      <c r="H3107" t="s">
        <v>8245</v>
      </c>
      <c r="I3107">
        <v>1437620400</v>
      </c>
      <c r="J3107" s="9">
        <f>(I3107/86400)+DATE(1970,1,1)</f>
        <v>42208.125</v>
      </c>
      <c r="K3107">
        <v>1434931811</v>
      </c>
      <c r="L3107" s="9">
        <f>(K3107/86400)+DATE(1970,1,1)</f>
        <v>42177.007071759261</v>
      </c>
      <c r="M3107" t="b">
        <v>0</v>
      </c>
      <c r="N3107">
        <v>182</v>
      </c>
      <c r="O3107" s="11">
        <f>E3107/D3107</f>
        <v>1.3685882352941177</v>
      </c>
      <c r="P3107">
        <f t="shared" si="48"/>
        <v>0.27579999999999999</v>
      </c>
      <c r="Q3107" t="b">
        <v>1</v>
      </c>
      <c r="R3107" t="s">
        <v>8263</v>
      </c>
    </row>
    <row r="3108" spans="1:18" ht="43.2" x14ac:dyDescent="0.3">
      <c r="A3108">
        <v>2326</v>
      </c>
      <c r="B3108" s="7" t="s">
        <v>2327</v>
      </c>
      <c r="C3108" s="3" t="s">
        <v>6436</v>
      </c>
      <c r="D3108" s="5">
        <v>15000</v>
      </c>
      <c r="E3108" s="5">
        <v>108</v>
      </c>
      <c r="F3108" t="s">
        <v>8221</v>
      </c>
      <c r="G3108" t="s">
        <v>8223</v>
      </c>
      <c r="H3108" t="s">
        <v>8245</v>
      </c>
      <c r="I3108">
        <v>1493571600</v>
      </c>
      <c r="J3108" s="9">
        <f>(I3108/86400)+DATE(1970,1,1)</f>
        <v>42855.708333333328</v>
      </c>
      <c r="K3108">
        <v>1489106948</v>
      </c>
      <c r="L3108" s="9">
        <f>(K3108/86400)+DATE(1970,1,1)</f>
        <v>42804.034120370372</v>
      </c>
      <c r="M3108" t="b">
        <v>0</v>
      </c>
      <c r="N3108">
        <v>1</v>
      </c>
      <c r="O3108">
        <f>ROUND(E3108/D3108*100,0)</f>
        <v>1</v>
      </c>
      <c r="P3108">
        <f t="shared" si="48"/>
        <v>2.5000000000000001E-3</v>
      </c>
      <c r="Q3108" t="b">
        <v>0</v>
      </c>
      <c r="R3108" t="s">
        <v>8296</v>
      </c>
    </row>
    <row r="3109" spans="1:18" ht="43.2" x14ac:dyDescent="0.3">
      <c r="A3109">
        <v>3129</v>
      </c>
      <c r="B3109" s="7" t="s">
        <v>3129</v>
      </c>
      <c r="C3109" s="3" t="s">
        <v>7239</v>
      </c>
      <c r="D3109" s="5">
        <v>1250</v>
      </c>
      <c r="E3109" s="5">
        <v>10</v>
      </c>
      <c r="F3109" t="s">
        <v>8221</v>
      </c>
      <c r="G3109" t="s">
        <v>8223</v>
      </c>
      <c r="H3109" t="s">
        <v>8245</v>
      </c>
      <c r="I3109">
        <v>1492542819</v>
      </c>
      <c r="J3109" s="9">
        <f>(I3109/86400)+DATE(1970,1,1)</f>
        <v>42843.801145833335</v>
      </c>
      <c r="K3109">
        <v>1489090419</v>
      </c>
      <c r="L3109" s="9">
        <f>(K3109/86400)+DATE(1970,1,1)</f>
        <v>42803.842812499999</v>
      </c>
      <c r="M3109" t="b">
        <v>0</v>
      </c>
      <c r="N3109">
        <v>1</v>
      </c>
      <c r="O3109">
        <f>ROUND(E3109/D3109*100,0)</f>
        <v>1</v>
      </c>
      <c r="P3109">
        <f t="shared" si="48"/>
        <v>2.0000000000000001E-4</v>
      </c>
      <c r="Q3109" t="b">
        <v>0</v>
      </c>
      <c r="R3109" t="s">
        <v>8269</v>
      </c>
    </row>
    <row r="3110" spans="1:18" ht="57.6" x14ac:dyDescent="0.3">
      <c r="A3110">
        <v>3140</v>
      </c>
      <c r="B3110" s="7" t="s">
        <v>3140</v>
      </c>
      <c r="C3110" s="3" t="s">
        <v>7250</v>
      </c>
      <c r="D3110" s="5">
        <v>10000</v>
      </c>
      <c r="E3110" s="5">
        <v>96</v>
      </c>
      <c r="F3110" t="s">
        <v>8221</v>
      </c>
      <c r="G3110" t="s">
        <v>8229</v>
      </c>
      <c r="H3110" t="s">
        <v>8248</v>
      </c>
      <c r="I3110">
        <v>1491581703</v>
      </c>
      <c r="J3110" s="9">
        <f>(I3110/86400)+DATE(1970,1,1)</f>
        <v>42832.677118055552</v>
      </c>
      <c r="K3110">
        <v>1488993303</v>
      </c>
      <c r="L3110" s="9">
        <f>(K3110/86400)+DATE(1970,1,1)</f>
        <v>42802.718784722223</v>
      </c>
      <c r="M3110" t="b">
        <v>0</v>
      </c>
      <c r="N3110">
        <v>4</v>
      </c>
      <c r="O3110">
        <f>ROUND(E3110/D3110*100,0)</f>
        <v>1</v>
      </c>
      <c r="P3110">
        <f t="shared" si="48"/>
        <v>2.2000000000000001E-3</v>
      </c>
      <c r="Q3110" t="b">
        <v>0</v>
      </c>
      <c r="R3110" t="s">
        <v>8269</v>
      </c>
    </row>
    <row r="3111" spans="1:18" ht="43.2" x14ac:dyDescent="0.3">
      <c r="A3111">
        <v>1053</v>
      </c>
      <c r="B3111" s="7" t="s">
        <v>1054</v>
      </c>
      <c r="C3111" s="3" t="s">
        <v>5163</v>
      </c>
      <c r="D3111" s="5">
        <v>1500</v>
      </c>
      <c r="E3111" s="5">
        <v>15</v>
      </c>
      <c r="F3111" t="s">
        <v>8219</v>
      </c>
      <c r="G3111" t="s">
        <v>8223</v>
      </c>
      <c r="H3111" t="s">
        <v>8245</v>
      </c>
      <c r="I3111">
        <v>1488773332</v>
      </c>
      <c r="J3111" s="9">
        <f>(I3111/86400)+DATE(1970,1,1)</f>
        <v>42800.172824074078</v>
      </c>
      <c r="K3111">
        <v>1486613332</v>
      </c>
      <c r="L3111" s="9">
        <f>(K3111/86400)+DATE(1970,1,1)</f>
        <v>42775.172824074078</v>
      </c>
      <c r="M3111" t="b">
        <v>0</v>
      </c>
      <c r="N3111">
        <v>1</v>
      </c>
      <c r="O3111">
        <f>ROUND(E3111/D3111*100,0)</f>
        <v>1</v>
      </c>
      <c r="P3111">
        <f t="shared" si="48"/>
        <v>4.0000000000000002E-4</v>
      </c>
      <c r="Q3111" t="b">
        <v>0</v>
      </c>
      <c r="R3111" t="s">
        <v>8279</v>
      </c>
    </row>
    <row r="3112" spans="1:18" ht="43.2" x14ac:dyDescent="0.3">
      <c r="A3112">
        <v>1866</v>
      </c>
      <c r="B3112" s="7" t="s">
        <v>1867</v>
      </c>
      <c r="C3112" s="3" t="s">
        <v>5976</v>
      </c>
      <c r="D3112" s="5">
        <v>25000</v>
      </c>
      <c r="E3112" s="5">
        <v>125</v>
      </c>
      <c r="F3112" t="s">
        <v>8220</v>
      </c>
      <c r="G3112" t="s">
        <v>8223</v>
      </c>
      <c r="H3112" t="s">
        <v>8245</v>
      </c>
      <c r="I3112">
        <v>1488340800</v>
      </c>
      <c r="J3112" s="9">
        <f>(I3112/86400)+DATE(1970,1,1)</f>
        <v>42795.166666666672</v>
      </c>
      <c r="K3112">
        <v>1483768497</v>
      </c>
      <c r="L3112" s="9">
        <f>(K3112/86400)+DATE(1970,1,1)</f>
        <v>42742.246493055558</v>
      </c>
      <c r="M3112" t="b">
        <v>0</v>
      </c>
      <c r="N3112">
        <v>2</v>
      </c>
      <c r="O3112">
        <f>ROUND(E3112/D3112*100,0)</f>
        <v>1</v>
      </c>
      <c r="P3112">
        <f t="shared" si="48"/>
        <v>2.8999999999999998E-3</v>
      </c>
      <c r="Q3112" t="b">
        <v>0</v>
      </c>
      <c r="R3112" t="s">
        <v>8281</v>
      </c>
    </row>
    <row r="3113" spans="1:18" ht="43.2" x14ac:dyDescent="0.3">
      <c r="A3113">
        <v>704</v>
      </c>
      <c r="B3113" s="7" t="s">
        <v>705</v>
      </c>
      <c r="C3113" s="3" t="s">
        <v>4814</v>
      </c>
      <c r="D3113" s="5">
        <v>55000</v>
      </c>
      <c r="E3113" s="5">
        <v>481</v>
      </c>
      <c r="F3113" t="s">
        <v>8220</v>
      </c>
      <c r="G3113" t="s">
        <v>8228</v>
      </c>
      <c r="H3113" t="s">
        <v>8250</v>
      </c>
      <c r="I3113">
        <v>1487565468</v>
      </c>
      <c r="J3113" s="9">
        <f>(I3113/86400)+DATE(1970,1,1)</f>
        <v>42786.192916666667</v>
      </c>
      <c r="K3113">
        <v>1482381468</v>
      </c>
      <c r="L3113" s="9">
        <f>(K3113/86400)+DATE(1970,1,1)</f>
        <v>42726.192916666667</v>
      </c>
      <c r="M3113" t="b">
        <v>0</v>
      </c>
      <c r="N3113">
        <v>4</v>
      </c>
      <c r="O3113">
        <f>ROUND(E3113/D3113*100,0)</f>
        <v>1</v>
      </c>
      <c r="P3113">
        <f t="shared" si="48"/>
        <v>1.1299999999999999E-2</v>
      </c>
      <c r="Q3113" t="b">
        <v>0</v>
      </c>
      <c r="R3113" t="s">
        <v>8271</v>
      </c>
    </row>
    <row r="3114" spans="1:18" ht="43.2" x14ac:dyDescent="0.3">
      <c r="A3114">
        <v>718</v>
      </c>
      <c r="B3114" s="7" t="s">
        <v>719</v>
      </c>
      <c r="C3114" s="3" t="s">
        <v>4828</v>
      </c>
      <c r="D3114" s="5">
        <v>12000</v>
      </c>
      <c r="E3114" s="5">
        <v>90</v>
      </c>
      <c r="F3114" t="s">
        <v>8220</v>
      </c>
      <c r="G3114" t="s">
        <v>8223</v>
      </c>
      <c r="H3114" t="s">
        <v>8245</v>
      </c>
      <c r="I3114">
        <v>1487397540</v>
      </c>
      <c r="J3114" s="9">
        <f>(I3114/86400)+DATE(1970,1,1)</f>
        <v>42784.249305555553</v>
      </c>
      <c r="K3114">
        <v>1484684247</v>
      </c>
      <c r="L3114" s="9">
        <f>(K3114/86400)+DATE(1970,1,1)</f>
        <v>42752.845451388886</v>
      </c>
      <c r="M3114" t="b">
        <v>0</v>
      </c>
      <c r="N3114">
        <v>4</v>
      </c>
      <c r="O3114">
        <f>ROUND(E3114/D3114*100,0)</f>
        <v>1</v>
      </c>
      <c r="P3114">
        <f t="shared" si="48"/>
        <v>2.0999999999999999E-3</v>
      </c>
      <c r="Q3114" t="b">
        <v>0</v>
      </c>
      <c r="R3114" t="s">
        <v>8271</v>
      </c>
    </row>
    <row r="3115" spans="1:18" ht="43.2" x14ac:dyDescent="0.3">
      <c r="A3115">
        <v>2570</v>
      </c>
      <c r="B3115" s="7" t="s">
        <v>2570</v>
      </c>
      <c r="C3115" s="3" t="s">
        <v>6680</v>
      </c>
      <c r="D3115" s="5">
        <v>7000</v>
      </c>
      <c r="E3115" s="5">
        <v>59</v>
      </c>
      <c r="F3115" t="s">
        <v>8219</v>
      </c>
      <c r="G3115" t="s">
        <v>8223</v>
      </c>
      <c r="H3115" t="s">
        <v>8245</v>
      </c>
      <c r="I3115">
        <v>1486590035</v>
      </c>
      <c r="J3115" s="9">
        <f>(I3115/86400)+DATE(1970,1,1)</f>
        <v>42774.903182870374</v>
      </c>
      <c r="K3115">
        <v>1483998035</v>
      </c>
      <c r="L3115" s="9">
        <f>(K3115/86400)+DATE(1970,1,1)</f>
        <v>42744.903182870374</v>
      </c>
      <c r="M3115" t="b">
        <v>0</v>
      </c>
      <c r="N3115">
        <v>2</v>
      </c>
      <c r="O3115">
        <f>ROUND(E3115/D3115*100,0)</f>
        <v>1</v>
      </c>
      <c r="P3115">
        <f t="shared" si="48"/>
        <v>1.4E-3</v>
      </c>
      <c r="Q3115" t="b">
        <v>0</v>
      </c>
      <c r="R3115" t="s">
        <v>8282</v>
      </c>
    </row>
    <row r="3116" spans="1:18" ht="43.2" x14ac:dyDescent="0.3">
      <c r="A3116">
        <v>2429</v>
      </c>
      <c r="B3116" s="7" t="s">
        <v>2430</v>
      </c>
      <c r="C3116" s="3" t="s">
        <v>6539</v>
      </c>
      <c r="D3116" s="5">
        <v>140000</v>
      </c>
      <c r="E3116" s="5">
        <v>2005</v>
      </c>
      <c r="F3116" t="s">
        <v>8220</v>
      </c>
      <c r="G3116" t="s">
        <v>8233</v>
      </c>
      <c r="H3116" t="s">
        <v>8253</v>
      </c>
      <c r="I3116">
        <v>1486313040</v>
      </c>
      <c r="J3116" s="9">
        <f>(I3116/86400)+DATE(1970,1,1)</f>
        <v>42771.697222222225</v>
      </c>
      <c r="K3116">
        <v>1483131966</v>
      </c>
      <c r="L3116" s="9">
        <f>(K3116/86400)+DATE(1970,1,1)</f>
        <v>42734.879236111112</v>
      </c>
      <c r="M3116" t="b">
        <v>0</v>
      </c>
      <c r="N3116">
        <v>4</v>
      </c>
      <c r="O3116">
        <f>ROUND(E3116/D3116*100,0)</f>
        <v>1</v>
      </c>
      <c r="P3116">
        <f t="shared" si="48"/>
        <v>4.6899999999999997E-2</v>
      </c>
      <c r="Q3116" t="b">
        <v>0</v>
      </c>
      <c r="R3116" t="s">
        <v>8282</v>
      </c>
    </row>
    <row r="3117" spans="1:18" ht="43.2" x14ac:dyDescent="0.3">
      <c r="A3117">
        <v>517</v>
      </c>
      <c r="B3117" s="7" t="s">
        <v>518</v>
      </c>
      <c r="C3117" s="3" t="s">
        <v>4627</v>
      </c>
      <c r="D3117" s="5">
        <v>15000</v>
      </c>
      <c r="E3117" s="5">
        <v>205</v>
      </c>
      <c r="F3117" t="s">
        <v>8220</v>
      </c>
      <c r="G3117" t="s">
        <v>8223</v>
      </c>
      <c r="H3117" t="s">
        <v>8245</v>
      </c>
      <c r="I3117">
        <v>1486046761</v>
      </c>
      <c r="J3117" s="9">
        <f>(I3117/86400)+DATE(1970,1,1)</f>
        <v>42768.615289351852</v>
      </c>
      <c r="K3117">
        <v>1483454761</v>
      </c>
      <c r="L3117" s="9">
        <f>(K3117/86400)+DATE(1970,1,1)</f>
        <v>42738.615289351852</v>
      </c>
      <c r="M3117" t="b">
        <v>0</v>
      </c>
      <c r="N3117">
        <v>3</v>
      </c>
      <c r="O3117">
        <f>ROUND(E3117/D3117*100,0)</f>
        <v>1</v>
      </c>
      <c r="P3117">
        <f t="shared" si="48"/>
        <v>4.7999999999999996E-3</v>
      </c>
      <c r="Q3117" t="b">
        <v>0</v>
      </c>
      <c r="R3117" t="s">
        <v>8268</v>
      </c>
    </row>
    <row r="3118" spans="1:18" ht="43.2" x14ac:dyDescent="0.3">
      <c r="A3118">
        <v>550</v>
      </c>
      <c r="B3118" s="7" t="s">
        <v>551</v>
      </c>
      <c r="C3118" s="3" t="s">
        <v>4660</v>
      </c>
      <c r="D3118" s="5">
        <v>5000</v>
      </c>
      <c r="E3118" s="5">
        <v>35</v>
      </c>
      <c r="F3118" t="s">
        <v>8220</v>
      </c>
      <c r="G3118" t="s">
        <v>8228</v>
      </c>
      <c r="H3118" t="s">
        <v>8250</v>
      </c>
      <c r="I3118">
        <v>1485838800</v>
      </c>
      <c r="J3118" s="9">
        <f>(I3118/86400)+DATE(1970,1,1)</f>
        <v>42766.208333333328</v>
      </c>
      <c r="K3118">
        <v>1484756245</v>
      </c>
      <c r="L3118" s="9">
        <f>(K3118/86400)+DATE(1970,1,1)</f>
        <v>42753.678761574076</v>
      </c>
      <c r="M3118" t="b">
        <v>0</v>
      </c>
      <c r="N3118">
        <v>4</v>
      </c>
      <c r="O3118">
        <f>ROUND(E3118/D3118*100,0)</f>
        <v>1</v>
      </c>
      <c r="P3118">
        <f t="shared" si="48"/>
        <v>8.0000000000000004E-4</v>
      </c>
      <c r="Q3118" t="b">
        <v>0</v>
      </c>
      <c r="R3118" t="s">
        <v>8270</v>
      </c>
    </row>
    <row r="3119" spans="1:18" ht="28.8" x14ac:dyDescent="0.3">
      <c r="A3119">
        <v>705</v>
      </c>
      <c r="B3119" s="7" t="s">
        <v>706</v>
      </c>
      <c r="C3119" s="3" t="s">
        <v>4815</v>
      </c>
      <c r="D3119" s="5">
        <v>100000</v>
      </c>
      <c r="E3119" s="5">
        <v>977</v>
      </c>
      <c r="F3119" t="s">
        <v>8220</v>
      </c>
      <c r="G3119" t="s">
        <v>8232</v>
      </c>
      <c r="H3119" t="s">
        <v>8248</v>
      </c>
      <c r="I3119">
        <v>1484999278</v>
      </c>
      <c r="J3119" s="9">
        <f>(I3119/86400)+DATE(1970,1,1)</f>
        <v>42756.491643518515</v>
      </c>
      <c r="K3119">
        <v>1482407278</v>
      </c>
      <c r="L3119" s="9">
        <f>(K3119/86400)+DATE(1970,1,1)</f>
        <v>42726.491643518515</v>
      </c>
      <c r="M3119" t="b">
        <v>0</v>
      </c>
      <c r="N3119">
        <v>5</v>
      </c>
      <c r="O3119">
        <f>ROUND(E3119/D3119*100,0)</f>
        <v>1</v>
      </c>
      <c r="P3119">
        <f t="shared" si="48"/>
        <v>2.29E-2</v>
      </c>
      <c r="Q3119" t="b">
        <v>0</v>
      </c>
      <c r="R3119" t="s">
        <v>8271</v>
      </c>
    </row>
    <row r="3120" spans="1:18" ht="43.2" x14ac:dyDescent="0.3">
      <c r="A3120">
        <v>146</v>
      </c>
      <c r="B3120" s="7" t="s">
        <v>148</v>
      </c>
      <c r="C3120" s="3" t="s">
        <v>4256</v>
      </c>
      <c r="D3120" s="5">
        <v>20000</v>
      </c>
      <c r="E3120" s="5">
        <v>115</v>
      </c>
      <c r="F3120" t="s">
        <v>8219</v>
      </c>
      <c r="G3120" t="s">
        <v>8223</v>
      </c>
      <c r="H3120" t="s">
        <v>8245</v>
      </c>
      <c r="I3120">
        <v>1484698998</v>
      </c>
      <c r="J3120" s="9">
        <f>(I3120/86400)+DATE(1970,1,1)</f>
        <v>42753.016180555554</v>
      </c>
      <c r="K3120">
        <v>1479514998</v>
      </c>
      <c r="L3120" s="9">
        <f>(K3120/86400)+DATE(1970,1,1)</f>
        <v>42693.016180555554</v>
      </c>
      <c r="M3120" t="b">
        <v>0</v>
      </c>
      <c r="N3120">
        <v>3</v>
      </c>
      <c r="O3120">
        <f>ROUND(E3120/D3120*100,0)</f>
        <v>1</v>
      </c>
      <c r="P3120">
        <f t="shared" si="48"/>
        <v>2.7000000000000001E-3</v>
      </c>
      <c r="Q3120" t="b">
        <v>0</v>
      </c>
      <c r="R3120" t="s">
        <v>8265</v>
      </c>
    </row>
    <row r="3121" spans="1:18" ht="43.2" x14ac:dyDescent="0.3">
      <c r="A3121">
        <v>4068</v>
      </c>
      <c r="B3121" s="7" t="s">
        <v>4064</v>
      </c>
      <c r="C3121" s="3" t="s">
        <v>8171</v>
      </c>
      <c r="D3121" s="5">
        <v>3495</v>
      </c>
      <c r="E3121" s="5">
        <v>34.950000000000003</v>
      </c>
      <c r="F3121" t="s">
        <v>8220</v>
      </c>
      <c r="G3121" t="s">
        <v>8223</v>
      </c>
      <c r="H3121" t="s">
        <v>8245</v>
      </c>
      <c r="I3121">
        <v>1484348700</v>
      </c>
      <c r="J3121" s="9">
        <f>(I3121/86400)+DATE(1970,1,1)</f>
        <v>42748.961805555555</v>
      </c>
      <c r="K3121">
        <v>1481756855</v>
      </c>
      <c r="L3121" s="9">
        <f>(K3121/86400)+DATE(1970,1,1)</f>
        <v>42718.963599537034</v>
      </c>
      <c r="M3121" t="b">
        <v>0</v>
      </c>
      <c r="N3121">
        <v>1</v>
      </c>
      <c r="O3121">
        <f>ROUND(E3121/D3121*100,0)</f>
        <v>1</v>
      </c>
      <c r="P3121">
        <f t="shared" si="48"/>
        <v>8.0000000000000004E-4</v>
      </c>
      <c r="Q3121" t="b">
        <v>0</v>
      </c>
      <c r="R3121" t="s">
        <v>8269</v>
      </c>
    </row>
    <row r="3122" spans="1:18" ht="43.2" x14ac:dyDescent="0.3">
      <c r="A3122">
        <v>2121</v>
      </c>
      <c r="B3122" s="7" t="s">
        <v>2122</v>
      </c>
      <c r="C3122" s="3" t="s">
        <v>6231</v>
      </c>
      <c r="D3122" s="5">
        <v>50000</v>
      </c>
      <c r="E3122" s="5">
        <v>284</v>
      </c>
      <c r="F3122" t="s">
        <v>8220</v>
      </c>
      <c r="G3122" t="s">
        <v>8239</v>
      </c>
      <c r="H3122" t="s">
        <v>8256</v>
      </c>
      <c r="I3122">
        <v>1484156948</v>
      </c>
      <c r="J3122" s="9">
        <f>(I3122/86400)+DATE(1970,1,1)</f>
        <v>42746.7424537037</v>
      </c>
      <c r="K3122">
        <v>1481564948</v>
      </c>
      <c r="L3122" s="9">
        <f>(K3122/86400)+DATE(1970,1,1)</f>
        <v>42716.7424537037</v>
      </c>
      <c r="M3122" t="b">
        <v>0</v>
      </c>
      <c r="N3122">
        <v>10</v>
      </c>
      <c r="O3122">
        <f>ROUND(E3122/D3122*100,0)</f>
        <v>1</v>
      </c>
      <c r="P3122">
        <f t="shared" si="48"/>
        <v>6.6E-3</v>
      </c>
      <c r="Q3122" t="b">
        <v>0</v>
      </c>
      <c r="R3122" t="s">
        <v>8280</v>
      </c>
    </row>
    <row r="3123" spans="1:18" ht="43.2" x14ac:dyDescent="0.3">
      <c r="A3123">
        <v>1320</v>
      </c>
      <c r="B3123" s="7" t="s">
        <v>1321</v>
      </c>
      <c r="C3123" s="3" t="s">
        <v>5430</v>
      </c>
      <c r="D3123" s="5">
        <v>100000</v>
      </c>
      <c r="E3123" s="5">
        <v>503</v>
      </c>
      <c r="F3123" t="s">
        <v>8219</v>
      </c>
      <c r="G3123" t="s">
        <v>8232</v>
      </c>
      <c r="H3123" t="s">
        <v>8248</v>
      </c>
      <c r="I3123">
        <v>1483138800</v>
      </c>
      <c r="J3123" s="9">
        <f>(I3123/86400)+DATE(1970,1,1)</f>
        <v>42734.958333333328</v>
      </c>
      <c r="K3123">
        <v>1480610046</v>
      </c>
      <c r="L3123" s="9">
        <f>(K3123/86400)+DATE(1970,1,1)</f>
        <v>42705.690347222218</v>
      </c>
      <c r="M3123" t="b">
        <v>0</v>
      </c>
      <c r="N3123">
        <v>3</v>
      </c>
      <c r="O3123">
        <f>ROUND(E3123/D3123*100,0)</f>
        <v>1</v>
      </c>
      <c r="P3123">
        <f t="shared" si="48"/>
        <v>1.18E-2</v>
      </c>
      <c r="Q3123" t="b">
        <v>0</v>
      </c>
      <c r="R3123" t="s">
        <v>8271</v>
      </c>
    </row>
    <row r="3124" spans="1:18" ht="57.6" x14ac:dyDescent="0.3">
      <c r="A3124">
        <v>1321</v>
      </c>
      <c r="B3124" s="7" t="s">
        <v>1322</v>
      </c>
      <c r="C3124" s="3" t="s">
        <v>5431</v>
      </c>
      <c r="D3124" s="5">
        <v>462000</v>
      </c>
      <c r="E3124" s="5">
        <v>6019</v>
      </c>
      <c r="F3124" t="s">
        <v>8219</v>
      </c>
      <c r="G3124" t="s">
        <v>8234</v>
      </c>
      <c r="H3124" t="s">
        <v>8254</v>
      </c>
      <c r="I3124">
        <v>1482515937</v>
      </c>
      <c r="J3124" s="9">
        <f>(I3124/86400)+DATE(1970,1,1)</f>
        <v>42727.74927083333</v>
      </c>
      <c r="K3124">
        <v>1479923937</v>
      </c>
      <c r="L3124" s="9">
        <f>(K3124/86400)+DATE(1970,1,1)</f>
        <v>42697.74927083333</v>
      </c>
      <c r="M3124" t="b">
        <v>0</v>
      </c>
      <c r="N3124">
        <v>7</v>
      </c>
      <c r="O3124">
        <f>ROUND(E3124/D3124*100,0)</f>
        <v>1</v>
      </c>
      <c r="P3124">
        <f t="shared" si="48"/>
        <v>0.14099999999999999</v>
      </c>
      <c r="Q3124" t="b">
        <v>0</v>
      </c>
      <c r="R3124" t="s">
        <v>8271</v>
      </c>
    </row>
    <row r="3125" spans="1:18" ht="57.6" x14ac:dyDescent="0.3">
      <c r="A3125">
        <v>2650</v>
      </c>
      <c r="B3125" s="7" t="s">
        <v>2650</v>
      </c>
      <c r="C3125" s="3" t="s">
        <v>6760</v>
      </c>
      <c r="D3125" s="5">
        <v>60000</v>
      </c>
      <c r="E3125" s="5">
        <v>358</v>
      </c>
      <c r="F3125" t="s">
        <v>8219</v>
      </c>
      <c r="G3125" t="s">
        <v>8223</v>
      </c>
      <c r="H3125" t="s">
        <v>8245</v>
      </c>
      <c r="I3125">
        <v>1482332343</v>
      </c>
      <c r="J3125" s="9">
        <f>(I3125/86400)+DATE(1970,1,1)</f>
        <v>42725.624340277776</v>
      </c>
      <c r="K3125">
        <v>1479740343</v>
      </c>
      <c r="L3125" s="9">
        <f>(K3125/86400)+DATE(1970,1,1)</f>
        <v>42695.624340277776</v>
      </c>
      <c r="M3125" t="b">
        <v>0</v>
      </c>
      <c r="N3125">
        <v>5</v>
      </c>
      <c r="O3125">
        <f>ROUND(E3125/D3125*100,0)</f>
        <v>1</v>
      </c>
      <c r="P3125">
        <f t="shared" si="48"/>
        <v>8.3999999999999995E-3</v>
      </c>
      <c r="Q3125" t="b">
        <v>0</v>
      </c>
      <c r="R3125" t="s">
        <v>8299</v>
      </c>
    </row>
    <row r="3126" spans="1:18" ht="43.2" x14ac:dyDescent="0.3">
      <c r="A3126">
        <v>3087</v>
      </c>
      <c r="B3126" s="7" t="s">
        <v>3087</v>
      </c>
      <c r="C3126" s="3" t="s">
        <v>7197</v>
      </c>
      <c r="D3126" s="5">
        <v>20000</v>
      </c>
      <c r="E3126" s="5">
        <v>125</v>
      </c>
      <c r="F3126" t="s">
        <v>8220</v>
      </c>
      <c r="G3126" t="s">
        <v>8223</v>
      </c>
      <c r="H3126" t="s">
        <v>8245</v>
      </c>
      <c r="I3126">
        <v>1482294990</v>
      </c>
      <c r="J3126" s="9">
        <f>(I3126/86400)+DATE(1970,1,1)</f>
        <v>42725.192013888889</v>
      </c>
      <c r="K3126">
        <v>1477107390</v>
      </c>
      <c r="L3126" s="9">
        <f>(K3126/86400)+DATE(1970,1,1)</f>
        <v>42665.150347222225</v>
      </c>
      <c r="M3126" t="b">
        <v>0</v>
      </c>
      <c r="N3126">
        <v>2</v>
      </c>
      <c r="O3126">
        <f>ROUND(E3126/D3126*100,0)</f>
        <v>1</v>
      </c>
      <c r="P3126">
        <f t="shared" si="48"/>
        <v>2.8999999999999998E-3</v>
      </c>
      <c r="Q3126" t="b">
        <v>0</v>
      </c>
      <c r="R3126" t="s">
        <v>8301</v>
      </c>
    </row>
    <row r="3127" spans="1:18" ht="43.2" x14ac:dyDescent="0.3">
      <c r="A3127">
        <v>1989</v>
      </c>
      <c r="B3127" s="7" t="s">
        <v>1990</v>
      </c>
      <c r="C3127" s="3" t="s">
        <v>6099</v>
      </c>
      <c r="D3127" s="5">
        <v>5000</v>
      </c>
      <c r="E3127" s="5">
        <v>50</v>
      </c>
      <c r="F3127" t="s">
        <v>8220</v>
      </c>
      <c r="G3127" t="s">
        <v>8223</v>
      </c>
      <c r="H3127" t="s">
        <v>8245</v>
      </c>
      <c r="I3127">
        <v>1481473208</v>
      </c>
      <c r="J3127" s="9">
        <f>(I3127/86400)+DATE(1970,1,1)</f>
        <v>42715.680648148147</v>
      </c>
      <c r="K3127">
        <v>1478881208</v>
      </c>
      <c r="L3127" s="9">
        <f>(K3127/86400)+DATE(1970,1,1)</f>
        <v>42685.680648148147</v>
      </c>
      <c r="M3127" t="b">
        <v>0</v>
      </c>
      <c r="N3127">
        <v>1</v>
      </c>
      <c r="O3127">
        <f>ROUND(E3127/D3127*100,0)</f>
        <v>1</v>
      </c>
      <c r="P3127">
        <f t="shared" si="48"/>
        <v>1.1999999999999999E-3</v>
      </c>
      <c r="Q3127" t="b">
        <v>0</v>
      </c>
      <c r="R3127" t="s">
        <v>8294</v>
      </c>
    </row>
    <row r="3128" spans="1:18" ht="43.2" x14ac:dyDescent="0.3">
      <c r="A3128">
        <v>557</v>
      </c>
      <c r="B3128" s="7" t="s">
        <v>558</v>
      </c>
      <c r="C3128" s="3" t="s">
        <v>4667</v>
      </c>
      <c r="D3128" s="5">
        <v>150000</v>
      </c>
      <c r="E3128" s="5">
        <v>1366</v>
      </c>
      <c r="F3128" t="s">
        <v>8220</v>
      </c>
      <c r="G3128" t="s">
        <v>8235</v>
      </c>
      <c r="H3128" t="s">
        <v>8248</v>
      </c>
      <c r="I3128">
        <v>1480721803</v>
      </c>
      <c r="J3128" s="9">
        <f>(I3128/86400)+DATE(1970,1,1)</f>
        <v>42706.983831018515</v>
      </c>
      <c r="K3128">
        <v>1478126203</v>
      </c>
      <c r="L3128" s="9">
        <f>(K3128/86400)+DATE(1970,1,1)</f>
        <v>42676.942164351851</v>
      </c>
      <c r="M3128" t="b">
        <v>0</v>
      </c>
      <c r="N3128">
        <v>20</v>
      </c>
      <c r="O3128">
        <f>ROUND(E3128/D3128*100,0)</f>
        <v>1</v>
      </c>
      <c r="P3128">
        <f t="shared" si="48"/>
        <v>3.2000000000000001E-2</v>
      </c>
      <c r="Q3128" t="b">
        <v>0</v>
      </c>
      <c r="R3128" t="s">
        <v>8270</v>
      </c>
    </row>
    <row r="3129" spans="1:18" ht="28.8" x14ac:dyDescent="0.3">
      <c r="A3129">
        <v>1916</v>
      </c>
      <c r="B3129" s="7" t="s">
        <v>1917</v>
      </c>
      <c r="C3129" s="3" t="s">
        <v>6026</v>
      </c>
      <c r="D3129" s="5">
        <v>20000</v>
      </c>
      <c r="E3129" s="5">
        <v>102</v>
      </c>
      <c r="F3129" t="s">
        <v>8220</v>
      </c>
      <c r="G3129" t="s">
        <v>8223</v>
      </c>
      <c r="H3129" t="s">
        <v>8245</v>
      </c>
      <c r="I3129">
        <v>1478542375</v>
      </c>
      <c r="J3129" s="9">
        <f>(I3129/86400)+DATE(1970,1,1)</f>
        <v>42681.758969907409</v>
      </c>
      <c r="K3129">
        <v>1476378775</v>
      </c>
      <c r="L3129" s="9">
        <f>(K3129/86400)+DATE(1970,1,1)</f>
        <v>42656.717303240745</v>
      </c>
      <c r="M3129" t="b">
        <v>0</v>
      </c>
      <c r="N3129">
        <v>6</v>
      </c>
      <c r="O3129">
        <f>ROUND(E3129/D3129*100,0)</f>
        <v>1</v>
      </c>
      <c r="P3129">
        <f t="shared" si="48"/>
        <v>2.3999999999999998E-3</v>
      </c>
      <c r="Q3129" t="b">
        <v>0</v>
      </c>
      <c r="R3129" t="s">
        <v>8292</v>
      </c>
    </row>
    <row r="3130" spans="1:18" ht="43.2" x14ac:dyDescent="0.3">
      <c r="A3130">
        <v>683</v>
      </c>
      <c r="B3130" s="7" t="s">
        <v>684</v>
      </c>
      <c r="C3130" s="3" t="s">
        <v>4793</v>
      </c>
      <c r="D3130" s="5">
        <v>35000</v>
      </c>
      <c r="E3130" s="5">
        <v>298</v>
      </c>
      <c r="F3130" t="s">
        <v>8220</v>
      </c>
      <c r="G3130" t="s">
        <v>8223</v>
      </c>
      <c r="H3130" t="s">
        <v>8245</v>
      </c>
      <c r="I3130">
        <v>1477949764</v>
      </c>
      <c r="J3130" s="9">
        <f>(I3130/86400)+DATE(1970,1,1)</f>
        <v>42674.900046296301</v>
      </c>
      <c r="K3130">
        <v>1474493764</v>
      </c>
      <c r="L3130" s="9">
        <f>(K3130/86400)+DATE(1970,1,1)</f>
        <v>42634.900046296301</v>
      </c>
      <c r="M3130" t="b">
        <v>0</v>
      </c>
      <c r="N3130">
        <v>3</v>
      </c>
      <c r="O3130">
        <f>ROUND(E3130/D3130*100,0)</f>
        <v>1</v>
      </c>
      <c r="P3130">
        <f t="shared" si="48"/>
        <v>7.0000000000000001E-3</v>
      </c>
      <c r="Q3130" t="b">
        <v>0</v>
      </c>
      <c r="R3130" t="s">
        <v>8271</v>
      </c>
    </row>
    <row r="3131" spans="1:18" ht="43.2" x14ac:dyDescent="0.3">
      <c r="A3131">
        <v>965</v>
      </c>
      <c r="B3131" s="7" t="s">
        <v>966</v>
      </c>
      <c r="C3131" s="3" t="s">
        <v>5075</v>
      </c>
      <c r="D3131" s="5">
        <v>25000</v>
      </c>
      <c r="E3131" s="5">
        <v>298</v>
      </c>
      <c r="F3131" t="s">
        <v>8220</v>
      </c>
      <c r="G3131" t="s">
        <v>8223</v>
      </c>
      <c r="H3131" t="s">
        <v>8245</v>
      </c>
      <c r="I3131">
        <v>1477454340</v>
      </c>
      <c r="J3131" s="9">
        <f>(I3131/86400)+DATE(1970,1,1)</f>
        <v>42669.165972222225</v>
      </c>
      <c r="K3131">
        <v>1474676646</v>
      </c>
      <c r="L3131" s="9">
        <f>(K3131/86400)+DATE(1970,1,1)</f>
        <v>42637.016736111109</v>
      </c>
      <c r="M3131" t="b">
        <v>0</v>
      </c>
      <c r="N3131">
        <v>6</v>
      </c>
      <c r="O3131">
        <f>ROUND(E3131/D3131*100,0)</f>
        <v>1</v>
      </c>
      <c r="P3131">
        <f t="shared" si="48"/>
        <v>7.0000000000000001E-3</v>
      </c>
      <c r="Q3131" t="b">
        <v>0</v>
      </c>
      <c r="R3131" t="s">
        <v>8271</v>
      </c>
    </row>
    <row r="3132" spans="1:18" ht="43.2" x14ac:dyDescent="0.3">
      <c r="A3132">
        <v>661</v>
      </c>
      <c r="B3132" s="7" t="s">
        <v>662</v>
      </c>
      <c r="C3132" s="3" t="s">
        <v>4771</v>
      </c>
      <c r="D3132" s="5">
        <v>10000</v>
      </c>
      <c r="E3132" s="5">
        <v>95</v>
      </c>
      <c r="F3132" t="s">
        <v>8220</v>
      </c>
      <c r="G3132" t="s">
        <v>8223</v>
      </c>
      <c r="H3132" t="s">
        <v>8245</v>
      </c>
      <c r="I3132">
        <v>1477236559</v>
      </c>
      <c r="J3132" s="9">
        <f>(I3132/86400)+DATE(1970,1,1)</f>
        <v>42666.645358796297</v>
      </c>
      <c r="K3132">
        <v>1474644559</v>
      </c>
      <c r="L3132" s="9">
        <f>(K3132/86400)+DATE(1970,1,1)</f>
        <v>42636.645358796297</v>
      </c>
      <c r="M3132" t="b">
        <v>0</v>
      </c>
      <c r="N3132">
        <v>9</v>
      </c>
      <c r="O3132">
        <f>ROUND(E3132/D3132*100,0)</f>
        <v>1</v>
      </c>
      <c r="P3132">
        <f t="shared" si="48"/>
        <v>2.2000000000000001E-3</v>
      </c>
      <c r="Q3132" t="b">
        <v>0</v>
      </c>
      <c r="R3132" t="s">
        <v>8271</v>
      </c>
    </row>
    <row r="3133" spans="1:18" ht="43.2" x14ac:dyDescent="0.3">
      <c r="A3133">
        <v>1314</v>
      </c>
      <c r="B3133" s="7" t="s">
        <v>1315</v>
      </c>
      <c r="C3133" s="3" t="s">
        <v>5424</v>
      </c>
      <c r="D3133" s="5">
        <v>180000</v>
      </c>
      <c r="E3133" s="5">
        <v>2028</v>
      </c>
      <c r="F3133" t="s">
        <v>8219</v>
      </c>
      <c r="G3133" t="s">
        <v>8223</v>
      </c>
      <c r="H3133" t="s">
        <v>8245</v>
      </c>
      <c r="I3133">
        <v>1477065860</v>
      </c>
      <c r="J3133" s="9">
        <f>(I3133/86400)+DATE(1970,1,1)</f>
        <v>42664.669675925921</v>
      </c>
      <c r="K3133">
        <v>1471881860</v>
      </c>
      <c r="L3133" s="9">
        <f>(K3133/86400)+DATE(1970,1,1)</f>
        <v>42604.669675925921</v>
      </c>
      <c r="M3133" t="b">
        <v>0</v>
      </c>
      <c r="N3133">
        <v>11</v>
      </c>
      <c r="O3133">
        <f>ROUND(E3133/D3133*100,0)</f>
        <v>1</v>
      </c>
      <c r="P3133">
        <f t="shared" si="48"/>
        <v>4.7600000000000003E-2</v>
      </c>
      <c r="Q3133" t="b">
        <v>0</v>
      </c>
      <c r="R3133" t="s">
        <v>8271</v>
      </c>
    </row>
    <row r="3134" spans="1:18" ht="43.2" x14ac:dyDescent="0.3">
      <c r="A3134">
        <v>574</v>
      </c>
      <c r="B3134" s="7" t="s">
        <v>575</v>
      </c>
      <c r="C3134" s="3" t="s">
        <v>4684</v>
      </c>
      <c r="D3134" s="5">
        <v>11180</v>
      </c>
      <c r="E3134" s="5">
        <v>80</v>
      </c>
      <c r="F3134" t="s">
        <v>8220</v>
      </c>
      <c r="G3134" t="s">
        <v>8224</v>
      </c>
      <c r="H3134" t="s">
        <v>8246</v>
      </c>
      <c r="I3134">
        <v>1476873507</v>
      </c>
      <c r="J3134" s="9">
        <f>(I3134/86400)+DATE(1970,1,1)</f>
        <v>42662.443368055552</v>
      </c>
      <c r="K3134">
        <v>1474281507</v>
      </c>
      <c r="L3134" s="9">
        <f>(K3134/86400)+DATE(1970,1,1)</f>
        <v>42632.443368055552</v>
      </c>
      <c r="M3134" t="b">
        <v>0</v>
      </c>
      <c r="N3134">
        <v>4</v>
      </c>
      <c r="O3134">
        <f>ROUND(E3134/D3134*100,0)</f>
        <v>1</v>
      </c>
      <c r="P3134">
        <f t="shared" si="48"/>
        <v>1.9E-3</v>
      </c>
      <c r="Q3134" t="b">
        <v>0</v>
      </c>
      <c r="R3134" t="s">
        <v>8270</v>
      </c>
    </row>
    <row r="3135" spans="1:18" ht="28.8" x14ac:dyDescent="0.3">
      <c r="A3135">
        <v>963</v>
      </c>
      <c r="B3135" s="7" t="s">
        <v>964</v>
      </c>
      <c r="C3135" s="3" t="s">
        <v>5073</v>
      </c>
      <c r="D3135" s="5">
        <v>35000</v>
      </c>
      <c r="E3135" s="5">
        <v>377</v>
      </c>
      <c r="F3135" t="s">
        <v>8220</v>
      </c>
      <c r="G3135" t="s">
        <v>8223</v>
      </c>
      <c r="H3135" t="s">
        <v>8245</v>
      </c>
      <c r="I3135">
        <v>1476717319</v>
      </c>
      <c r="J3135" s="9">
        <f>(I3135/86400)+DATE(1970,1,1)</f>
        <v>42660.635636574079</v>
      </c>
      <c r="K3135">
        <v>1473693319</v>
      </c>
      <c r="L3135" s="9">
        <f>(K3135/86400)+DATE(1970,1,1)</f>
        <v>42625.635636574079</v>
      </c>
      <c r="M3135" t="b">
        <v>0</v>
      </c>
      <c r="N3135">
        <v>9</v>
      </c>
      <c r="O3135">
        <f>ROUND(E3135/D3135*100,0)</f>
        <v>1</v>
      </c>
      <c r="P3135">
        <f t="shared" si="48"/>
        <v>8.8000000000000005E-3</v>
      </c>
      <c r="Q3135" t="b">
        <v>0</v>
      </c>
      <c r="R3135" t="s">
        <v>8271</v>
      </c>
    </row>
    <row r="3136" spans="1:18" ht="43.2" x14ac:dyDescent="0.3">
      <c r="A3136">
        <v>2866</v>
      </c>
      <c r="B3136" s="7" t="s">
        <v>2866</v>
      </c>
      <c r="C3136" s="3" t="s">
        <v>6976</v>
      </c>
      <c r="D3136" s="5">
        <v>5000</v>
      </c>
      <c r="E3136" s="5">
        <v>45</v>
      </c>
      <c r="F3136" t="s">
        <v>8220</v>
      </c>
      <c r="G3136" t="s">
        <v>8223</v>
      </c>
      <c r="H3136" t="s">
        <v>8245</v>
      </c>
      <c r="I3136">
        <v>1476482400</v>
      </c>
      <c r="J3136" s="9">
        <f>(I3136/86400)+DATE(1970,1,1)</f>
        <v>42657.916666666672</v>
      </c>
      <c r="K3136">
        <v>1473893721</v>
      </c>
      <c r="L3136" s="9">
        <f>(K3136/86400)+DATE(1970,1,1)</f>
        <v>42627.955104166671</v>
      </c>
      <c r="M3136" t="b">
        <v>0</v>
      </c>
      <c r="N3136">
        <v>2</v>
      </c>
      <c r="O3136">
        <f>ROUND(E3136/D3136*100,0)</f>
        <v>1</v>
      </c>
      <c r="P3136">
        <f t="shared" si="48"/>
        <v>1.1000000000000001E-3</v>
      </c>
      <c r="Q3136" t="b">
        <v>0</v>
      </c>
      <c r="R3136" t="s">
        <v>8269</v>
      </c>
    </row>
    <row r="3137" spans="1:18" ht="57.6" x14ac:dyDescent="0.3">
      <c r="A3137">
        <v>2562</v>
      </c>
      <c r="B3137" s="7" t="s">
        <v>2562</v>
      </c>
      <c r="C3137" s="3" t="s">
        <v>6672</v>
      </c>
      <c r="D3137" s="5">
        <v>10000</v>
      </c>
      <c r="E3137" s="5">
        <v>75</v>
      </c>
      <c r="F3137" t="s">
        <v>8219</v>
      </c>
      <c r="G3137" t="s">
        <v>8235</v>
      </c>
      <c r="H3137" t="s">
        <v>8248</v>
      </c>
      <c r="I3137">
        <v>1476189339</v>
      </c>
      <c r="J3137" s="9">
        <f>(I3137/86400)+DATE(1970,1,1)</f>
        <v>42654.524756944447</v>
      </c>
      <c r="K3137">
        <v>1471005339</v>
      </c>
      <c r="L3137" s="9">
        <f>(K3137/86400)+DATE(1970,1,1)</f>
        <v>42594.524756944447</v>
      </c>
      <c r="M3137" t="b">
        <v>0</v>
      </c>
      <c r="N3137">
        <v>3</v>
      </c>
      <c r="O3137">
        <f>ROUND(E3137/D3137*100,0)</f>
        <v>1</v>
      </c>
      <c r="P3137">
        <f t="shared" si="48"/>
        <v>1.8E-3</v>
      </c>
      <c r="Q3137" t="b">
        <v>0</v>
      </c>
      <c r="R3137" t="s">
        <v>8282</v>
      </c>
    </row>
    <row r="3138" spans="1:18" ht="43.2" x14ac:dyDescent="0.3">
      <c r="A3138">
        <v>1048</v>
      </c>
      <c r="B3138" s="7" t="s">
        <v>1049</v>
      </c>
      <c r="C3138" s="3" t="s">
        <v>5158</v>
      </c>
      <c r="D3138" s="5">
        <v>15000</v>
      </c>
      <c r="E3138" s="5">
        <v>212</v>
      </c>
      <c r="F3138" t="s">
        <v>8219</v>
      </c>
      <c r="G3138" t="s">
        <v>8223</v>
      </c>
      <c r="H3138" t="s">
        <v>8245</v>
      </c>
      <c r="I3138">
        <v>1474766189</v>
      </c>
      <c r="J3138" s="9">
        <f>(I3138/86400)+DATE(1970,1,1)</f>
        <v>42638.053113425922</v>
      </c>
      <c r="K3138">
        <v>1471310189</v>
      </c>
      <c r="L3138" s="9">
        <f>(K3138/86400)+DATE(1970,1,1)</f>
        <v>42598.053113425922</v>
      </c>
      <c r="M3138" t="b">
        <v>0</v>
      </c>
      <c r="N3138">
        <v>4</v>
      </c>
      <c r="O3138">
        <f>ROUND(E3138/D3138*100,0)</f>
        <v>1</v>
      </c>
      <c r="P3138">
        <f t="shared" si="48"/>
        <v>5.0000000000000001E-3</v>
      </c>
      <c r="Q3138" t="b">
        <v>0</v>
      </c>
      <c r="R3138" t="s">
        <v>8279</v>
      </c>
    </row>
    <row r="3139" spans="1:18" ht="57.6" x14ac:dyDescent="0.3">
      <c r="A3139">
        <v>4099</v>
      </c>
      <c r="B3139" s="7" t="s">
        <v>4095</v>
      </c>
      <c r="C3139" s="3" t="s">
        <v>8202</v>
      </c>
      <c r="D3139" s="5">
        <v>4500</v>
      </c>
      <c r="E3139" s="5">
        <v>50</v>
      </c>
      <c r="F3139" t="s">
        <v>8220</v>
      </c>
      <c r="G3139" t="s">
        <v>8223</v>
      </c>
      <c r="H3139" t="s">
        <v>8245</v>
      </c>
      <c r="I3139">
        <v>1472847873</v>
      </c>
      <c r="J3139" s="9">
        <f>(I3139/86400)+DATE(1970,1,1)</f>
        <v>42615.850381944445</v>
      </c>
      <c r="K3139">
        <v>1468959873</v>
      </c>
      <c r="L3139" s="9">
        <f>(K3139/86400)+DATE(1970,1,1)</f>
        <v>42570.850381944445</v>
      </c>
      <c r="M3139" t="b">
        <v>0</v>
      </c>
      <c r="N3139">
        <v>1</v>
      </c>
      <c r="O3139">
        <f>ROUND(E3139/D3139*100,0)</f>
        <v>1</v>
      </c>
      <c r="P3139">
        <f t="shared" ref="P3139:P3202" si="49">IFERROR(ROUND(E3139/L3139,4),0)</f>
        <v>1.1999999999999999E-3</v>
      </c>
      <c r="Q3139" t="b">
        <v>0</v>
      </c>
      <c r="R3139" t="s">
        <v>8269</v>
      </c>
    </row>
    <row r="3140" spans="1:18" ht="43.2" x14ac:dyDescent="0.3">
      <c r="A3140">
        <v>2748</v>
      </c>
      <c r="B3140" s="7" t="s">
        <v>2748</v>
      </c>
      <c r="C3140" s="3" t="s">
        <v>6858</v>
      </c>
      <c r="D3140" s="5">
        <v>5000</v>
      </c>
      <c r="E3140" s="5">
        <v>53</v>
      </c>
      <c r="F3140" t="s">
        <v>8220</v>
      </c>
      <c r="G3140" t="s">
        <v>8223</v>
      </c>
      <c r="H3140" t="s">
        <v>8245</v>
      </c>
      <c r="I3140">
        <v>1472835802</v>
      </c>
      <c r="J3140" s="9">
        <f>(I3140/86400)+DATE(1970,1,1)</f>
        <v>42615.7106712963</v>
      </c>
      <c r="K3140">
        <v>1470243802</v>
      </c>
      <c r="L3140" s="9">
        <f>(K3140/86400)+DATE(1970,1,1)</f>
        <v>42585.7106712963</v>
      </c>
      <c r="M3140" t="b">
        <v>0</v>
      </c>
      <c r="N3140">
        <v>4</v>
      </c>
      <c r="O3140">
        <f>ROUND(E3140/D3140*100,0)</f>
        <v>1</v>
      </c>
      <c r="P3140">
        <f t="shared" si="49"/>
        <v>1.1999999999999999E-3</v>
      </c>
      <c r="Q3140" t="b">
        <v>0</v>
      </c>
      <c r="R3140" t="s">
        <v>8302</v>
      </c>
    </row>
    <row r="3141" spans="1:18" ht="43.2" x14ac:dyDescent="0.3">
      <c r="A3141">
        <v>2568</v>
      </c>
      <c r="B3141" s="7" t="s">
        <v>2568</v>
      </c>
      <c r="C3141" s="3" t="s">
        <v>6678</v>
      </c>
      <c r="D3141" s="5">
        <v>10000</v>
      </c>
      <c r="E3141" s="5">
        <v>50</v>
      </c>
      <c r="F3141" t="s">
        <v>8219</v>
      </c>
      <c r="G3141" t="s">
        <v>8224</v>
      </c>
      <c r="H3141" t="s">
        <v>8246</v>
      </c>
      <c r="I3141">
        <v>1472745594</v>
      </c>
      <c r="J3141" s="9">
        <f>(I3141/86400)+DATE(1970,1,1)</f>
        <v>42614.666597222225</v>
      </c>
      <c r="K3141">
        <v>1470153594</v>
      </c>
      <c r="L3141" s="9">
        <f>(K3141/86400)+DATE(1970,1,1)</f>
        <v>42584.666597222225</v>
      </c>
      <c r="M3141" t="b">
        <v>0</v>
      </c>
      <c r="N3141">
        <v>1</v>
      </c>
      <c r="O3141">
        <f>ROUND(E3141/D3141*100,0)</f>
        <v>1</v>
      </c>
      <c r="P3141">
        <f t="shared" si="49"/>
        <v>1.1999999999999999E-3</v>
      </c>
      <c r="Q3141" t="b">
        <v>0</v>
      </c>
      <c r="R3141" t="s">
        <v>8282</v>
      </c>
    </row>
    <row r="3142" spans="1:18" ht="43.2" x14ac:dyDescent="0.3">
      <c r="A3142">
        <v>1331</v>
      </c>
      <c r="B3142" s="7" t="s">
        <v>1332</v>
      </c>
      <c r="C3142" s="3" t="s">
        <v>5441</v>
      </c>
      <c r="D3142" s="5">
        <v>250000</v>
      </c>
      <c r="E3142" s="5">
        <v>3417</v>
      </c>
      <c r="F3142" t="s">
        <v>8219</v>
      </c>
      <c r="G3142" t="s">
        <v>8223</v>
      </c>
      <c r="H3142" t="s">
        <v>8245</v>
      </c>
      <c r="I3142">
        <v>1471435554</v>
      </c>
      <c r="J3142" s="9">
        <f>(I3142/86400)+DATE(1970,1,1)</f>
        <v>42599.50409722222</v>
      </c>
      <c r="K3142">
        <v>1468843554</v>
      </c>
      <c r="L3142" s="9">
        <f>(K3142/86400)+DATE(1970,1,1)</f>
        <v>42569.50409722222</v>
      </c>
      <c r="M3142" t="b">
        <v>0</v>
      </c>
      <c r="N3142">
        <v>34</v>
      </c>
      <c r="O3142">
        <f>ROUND(E3142/D3142*100,0)</f>
        <v>1</v>
      </c>
      <c r="P3142">
        <f t="shared" si="49"/>
        <v>8.0299999999999996E-2</v>
      </c>
      <c r="Q3142" t="b">
        <v>0</v>
      </c>
      <c r="R3142" t="s">
        <v>8271</v>
      </c>
    </row>
    <row r="3143" spans="1:18" ht="43.2" x14ac:dyDescent="0.3">
      <c r="A3143">
        <v>1875</v>
      </c>
      <c r="B3143" s="7" t="s">
        <v>1876</v>
      </c>
      <c r="C3143" s="3" t="s">
        <v>5985</v>
      </c>
      <c r="D3143" s="5">
        <v>10000</v>
      </c>
      <c r="E3143" s="5">
        <v>51</v>
      </c>
      <c r="F3143" t="s">
        <v>8220</v>
      </c>
      <c r="G3143" t="s">
        <v>8223</v>
      </c>
      <c r="H3143" t="s">
        <v>8245</v>
      </c>
      <c r="I3143">
        <v>1470519308</v>
      </c>
      <c r="J3143" s="9">
        <f>(I3143/86400)+DATE(1970,1,1)</f>
        <v>42588.899398148147</v>
      </c>
      <c r="K3143">
        <v>1465335308</v>
      </c>
      <c r="L3143" s="9">
        <f>(K3143/86400)+DATE(1970,1,1)</f>
        <v>42528.899398148147</v>
      </c>
      <c r="M3143" t="b">
        <v>0</v>
      </c>
      <c r="N3143">
        <v>3</v>
      </c>
      <c r="O3143">
        <f>ROUND(E3143/D3143*100,0)</f>
        <v>1</v>
      </c>
      <c r="P3143">
        <f t="shared" si="49"/>
        <v>1.1999999999999999E-3</v>
      </c>
      <c r="Q3143" t="b">
        <v>0</v>
      </c>
      <c r="R3143" t="s">
        <v>8281</v>
      </c>
    </row>
    <row r="3144" spans="1:18" ht="28.8" x14ac:dyDescent="0.3">
      <c r="A3144">
        <v>2757</v>
      </c>
      <c r="B3144" s="7" t="s">
        <v>2757</v>
      </c>
      <c r="C3144" s="3" t="s">
        <v>6867</v>
      </c>
      <c r="D3144" s="5">
        <v>1500</v>
      </c>
      <c r="E3144" s="5">
        <v>10</v>
      </c>
      <c r="F3144" t="s">
        <v>8220</v>
      </c>
      <c r="G3144" t="s">
        <v>8223</v>
      </c>
      <c r="H3144" t="s">
        <v>8245</v>
      </c>
      <c r="I3144">
        <v>1470498332</v>
      </c>
      <c r="J3144" s="9">
        <f>(I3144/86400)+DATE(1970,1,1)</f>
        <v>42588.65662037037</v>
      </c>
      <c r="K3144">
        <v>1469202332</v>
      </c>
      <c r="L3144" s="9">
        <f>(K3144/86400)+DATE(1970,1,1)</f>
        <v>42573.65662037037</v>
      </c>
      <c r="M3144" t="b">
        <v>0</v>
      </c>
      <c r="N3144">
        <v>2</v>
      </c>
      <c r="O3144">
        <f>ROUND(E3144/D3144*100,0)</f>
        <v>1</v>
      </c>
      <c r="P3144">
        <f t="shared" si="49"/>
        <v>2.0000000000000001E-4</v>
      </c>
      <c r="Q3144" t="b">
        <v>0</v>
      </c>
      <c r="R3144" t="s">
        <v>8302</v>
      </c>
    </row>
    <row r="3145" spans="1:18" ht="43.2" x14ac:dyDescent="0.3">
      <c r="A3145">
        <v>3977</v>
      </c>
      <c r="B3145" s="7" t="s">
        <v>3974</v>
      </c>
      <c r="C3145" s="3" t="s">
        <v>8084</v>
      </c>
      <c r="D3145" s="5">
        <v>90000</v>
      </c>
      <c r="E3145" s="5">
        <v>1305</v>
      </c>
      <c r="F3145" t="s">
        <v>8220</v>
      </c>
      <c r="G3145" t="s">
        <v>8223</v>
      </c>
      <c r="H3145" t="s">
        <v>8245</v>
      </c>
      <c r="I3145">
        <v>1469213732</v>
      </c>
      <c r="J3145" s="9">
        <f>(I3145/86400)+DATE(1970,1,1)</f>
        <v>42573.788564814815</v>
      </c>
      <c r="K3145">
        <v>1466621732</v>
      </c>
      <c r="L3145" s="9">
        <f>(K3145/86400)+DATE(1970,1,1)</f>
        <v>42543.788564814815</v>
      </c>
      <c r="M3145" t="b">
        <v>0</v>
      </c>
      <c r="N3145">
        <v>6</v>
      </c>
      <c r="O3145">
        <f>ROUND(E3145/D3145*100,0)</f>
        <v>1</v>
      </c>
      <c r="P3145">
        <f t="shared" si="49"/>
        <v>3.0700000000000002E-2</v>
      </c>
      <c r="Q3145" t="b">
        <v>0</v>
      </c>
      <c r="R3145" t="s">
        <v>8269</v>
      </c>
    </row>
    <row r="3146" spans="1:18" ht="43.2" x14ac:dyDescent="0.3">
      <c r="A3146">
        <v>2387</v>
      </c>
      <c r="B3146" s="7" t="s">
        <v>2388</v>
      </c>
      <c r="C3146" s="3" t="s">
        <v>6497</v>
      </c>
      <c r="D3146" s="5">
        <v>150000</v>
      </c>
      <c r="E3146" s="5">
        <v>1026</v>
      </c>
      <c r="F3146" t="s">
        <v>8219</v>
      </c>
      <c r="G3146" t="s">
        <v>8223</v>
      </c>
      <c r="H3146" t="s">
        <v>8245</v>
      </c>
      <c r="I3146">
        <v>1469199740</v>
      </c>
      <c r="J3146" s="9">
        <f>(I3146/86400)+DATE(1970,1,1)</f>
        <v>42573.626620370371</v>
      </c>
      <c r="K3146">
        <v>1465311740</v>
      </c>
      <c r="L3146" s="9">
        <f>(K3146/86400)+DATE(1970,1,1)</f>
        <v>42528.626620370371</v>
      </c>
      <c r="M3146" t="b">
        <v>0</v>
      </c>
      <c r="N3146">
        <v>3</v>
      </c>
      <c r="O3146">
        <f>ROUND(E3146/D3146*100,0)</f>
        <v>1</v>
      </c>
      <c r="P3146">
        <f t="shared" si="49"/>
        <v>2.41E-2</v>
      </c>
      <c r="Q3146" t="b">
        <v>0</v>
      </c>
      <c r="R3146" t="s">
        <v>8270</v>
      </c>
    </row>
    <row r="3147" spans="1:18" ht="43.2" x14ac:dyDescent="0.3">
      <c r="A3147">
        <v>1483</v>
      </c>
      <c r="B3147" s="7" t="s">
        <v>1484</v>
      </c>
      <c r="C3147" s="3" t="s">
        <v>5593</v>
      </c>
      <c r="D3147" s="5">
        <v>7000</v>
      </c>
      <c r="E3147" s="5">
        <v>50</v>
      </c>
      <c r="F3147" t="s">
        <v>8220</v>
      </c>
      <c r="G3147" t="s">
        <v>8223</v>
      </c>
      <c r="H3147" t="s">
        <v>8245</v>
      </c>
      <c r="I3147">
        <v>1469162275</v>
      </c>
      <c r="J3147" s="9">
        <f>(I3147/86400)+DATE(1970,1,1)</f>
        <v>42573.192997685182</v>
      </c>
      <c r="K3147">
        <v>1467002275</v>
      </c>
      <c r="L3147" s="9">
        <f>(K3147/86400)+DATE(1970,1,1)</f>
        <v>42548.192997685182</v>
      </c>
      <c r="M3147" t="b">
        <v>0</v>
      </c>
      <c r="N3147">
        <v>2</v>
      </c>
      <c r="O3147">
        <f>ROUND(E3147/D3147*100,0)</f>
        <v>1</v>
      </c>
      <c r="P3147">
        <f t="shared" si="49"/>
        <v>1.1999999999999999E-3</v>
      </c>
      <c r="Q3147" t="b">
        <v>0</v>
      </c>
      <c r="R3147" t="s">
        <v>8273</v>
      </c>
    </row>
    <row r="3148" spans="1:18" ht="57.6" x14ac:dyDescent="0.3">
      <c r="A3148">
        <v>2869</v>
      </c>
      <c r="B3148" s="7" t="s">
        <v>2869</v>
      </c>
      <c r="C3148" s="3" t="s">
        <v>6979</v>
      </c>
      <c r="D3148" s="5">
        <v>20000</v>
      </c>
      <c r="E3148" s="5">
        <v>177</v>
      </c>
      <c r="F3148" t="s">
        <v>8220</v>
      </c>
      <c r="G3148" t="s">
        <v>8223</v>
      </c>
      <c r="H3148" t="s">
        <v>8245</v>
      </c>
      <c r="I3148">
        <v>1468937681</v>
      </c>
      <c r="J3148" s="9">
        <f>(I3148/86400)+DATE(1970,1,1)</f>
        <v>42570.593530092592</v>
      </c>
      <c r="K3148">
        <v>1466345681</v>
      </c>
      <c r="L3148" s="9">
        <f>(K3148/86400)+DATE(1970,1,1)</f>
        <v>42540.593530092592</v>
      </c>
      <c r="M3148" t="b">
        <v>0</v>
      </c>
      <c r="N3148">
        <v>5</v>
      </c>
      <c r="O3148">
        <f>ROUND(E3148/D3148*100,0)</f>
        <v>1</v>
      </c>
      <c r="P3148">
        <f t="shared" si="49"/>
        <v>4.1999999999999997E-3</v>
      </c>
      <c r="Q3148" t="b">
        <v>0</v>
      </c>
      <c r="R3148" t="s">
        <v>8269</v>
      </c>
    </row>
    <row r="3149" spans="1:18" ht="43.2" x14ac:dyDescent="0.3">
      <c r="A3149">
        <v>2415</v>
      </c>
      <c r="B3149" s="7" t="s">
        <v>2416</v>
      </c>
      <c r="C3149" s="3" t="s">
        <v>6525</v>
      </c>
      <c r="D3149" s="5">
        <v>60000</v>
      </c>
      <c r="E3149" s="5">
        <v>335</v>
      </c>
      <c r="F3149" t="s">
        <v>8220</v>
      </c>
      <c r="G3149" t="s">
        <v>8223</v>
      </c>
      <c r="H3149" t="s">
        <v>8245</v>
      </c>
      <c r="I3149">
        <v>1468615346</v>
      </c>
      <c r="J3149" s="9">
        <f>(I3149/86400)+DATE(1970,1,1)</f>
        <v>42566.862800925926</v>
      </c>
      <c r="K3149">
        <v>1466023346</v>
      </c>
      <c r="L3149" s="9">
        <f>(K3149/86400)+DATE(1970,1,1)</f>
        <v>42536.862800925926</v>
      </c>
      <c r="M3149" t="b">
        <v>0</v>
      </c>
      <c r="N3149">
        <v>6</v>
      </c>
      <c r="O3149">
        <f>ROUND(E3149/D3149*100,0)</f>
        <v>1</v>
      </c>
      <c r="P3149">
        <f t="shared" si="49"/>
        <v>7.9000000000000008E-3</v>
      </c>
      <c r="Q3149" t="b">
        <v>0</v>
      </c>
      <c r="R3149" t="s">
        <v>8282</v>
      </c>
    </row>
    <row r="3150" spans="1:18" ht="43.2" x14ac:dyDescent="0.3">
      <c r="A3150">
        <v>1126</v>
      </c>
      <c r="B3150" s="7" t="s">
        <v>1127</v>
      </c>
      <c r="C3150" s="3" t="s">
        <v>5236</v>
      </c>
      <c r="D3150" s="5">
        <v>2000</v>
      </c>
      <c r="E3150" s="5">
        <v>10</v>
      </c>
      <c r="F3150" t="s">
        <v>8220</v>
      </c>
      <c r="G3150" t="s">
        <v>8223</v>
      </c>
      <c r="H3150" t="s">
        <v>8245</v>
      </c>
      <c r="I3150">
        <v>1468482694</v>
      </c>
      <c r="J3150" s="9">
        <f>(I3150/86400)+DATE(1970,1,1)</f>
        <v>42565.327476851853</v>
      </c>
      <c r="K3150">
        <v>1465890694</v>
      </c>
      <c r="L3150" s="9">
        <f>(K3150/86400)+DATE(1970,1,1)</f>
        <v>42535.327476851853</v>
      </c>
      <c r="M3150" t="b">
        <v>0</v>
      </c>
      <c r="N3150">
        <v>2</v>
      </c>
      <c r="O3150">
        <f>ROUND(E3150/D3150*100,0)</f>
        <v>1</v>
      </c>
      <c r="P3150">
        <f t="shared" si="49"/>
        <v>2.0000000000000001E-4</v>
      </c>
      <c r="Q3150" t="b">
        <v>0</v>
      </c>
      <c r="R3150" t="s">
        <v>8281</v>
      </c>
    </row>
    <row r="3151" spans="1:18" x14ac:dyDescent="0.3">
      <c r="A3151">
        <v>2150</v>
      </c>
      <c r="B3151" s="7" t="s">
        <v>2151</v>
      </c>
      <c r="C3151" s="3" t="s">
        <v>6260</v>
      </c>
      <c r="D3151" s="5">
        <v>50000</v>
      </c>
      <c r="E3151" s="5">
        <v>405</v>
      </c>
      <c r="F3151" t="s">
        <v>8220</v>
      </c>
      <c r="G3151" t="s">
        <v>8233</v>
      </c>
      <c r="H3151" t="s">
        <v>8253</v>
      </c>
      <c r="I3151">
        <v>1468392599</v>
      </c>
      <c r="J3151" s="9">
        <f>(I3151/86400)+DATE(1970,1,1)</f>
        <v>42564.284710648149</v>
      </c>
      <c r="K3151">
        <v>1465800599</v>
      </c>
      <c r="L3151" s="9">
        <f>(K3151/86400)+DATE(1970,1,1)</f>
        <v>42534.284710648149</v>
      </c>
      <c r="M3151" t="b">
        <v>0</v>
      </c>
      <c r="N3151">
        <v>4</v>
      </c>
      <c r="O3151">
        <f>ROUND(E3151/D3151*100,0)</f>
        <v>1</v>
      </c>
      <c r="P3151">
        <f t="shared" si="49"/>
        <v>9.4999999999999998E-3</v>
      </c>
      <c r="Q3151" t="b">
        <v>0</v>
      </c>
      <c r="R3151" t="s">
        <v>8280</v>
      </c>
    </row>
    <row r="3152" spans="1:18" ht="43.2" x14ac:dyDescent="0.3">
      <c r="A3152">
        <v>621</v>
      </c>
      <c r="B3152" s="7" t="s">
        <v>622</v>
      </c>
      <c r="C3152" s="3" t="s">
        <v>4731</v>
      </c>
      <c r="D3152" s="5">
        <v>25000</v>
      </c>
      <c r="E3152" s="5">
        <v>261</v>
      </c>
      <c r="F3152" t="s">
        <v>8219</v>
      </c>
      <c r="G3152" t="s">
        <v>8223</v>
      </c>
      <c r="H3152" t="s">
        <v>8245</v>
      </c>
      <c r="I3152">
        <v>1467934937</v>
      </c>
      <c r="J3152" s="9">
        <f>(I3152/86400)+DATE(1970,1,1)</f>
        <v>42558.987696759257</v>
      </c>
      <c r="K3152">
        <v>1465342937</v>
      </c>
      <c r="L3152" s="9">
        <f>(K3152/86400)+DATE(1970,1,1)</f>
        <v>42528.987696759257</v>
      </c>
      <c r="M3152" t="b">
        <v>0</v>
      </c>
      <c r="N3152">
        <v>3</v>
      </c>
      <c r="O3152">
        <f>ROUND(E3152/D3152*100,0)</f>
        <v>1</v>
      </c>
      <c r="P3152">
        <f t="shared" si="49"/>
        <v>6.1000000000000004E-3</v>
      </c>
      <c r="Q3152" t="b">
        <v>0</v>
      </c>
      <c r="R3152" t="s">
        <v>8270</v>
      </c>
    </row>
    <row r="3153" spans="1:18" ht="43.2" x14ac:dyDescent="0.3">
      <c r="A3153">
        <v>544</v>
      </c>
      <c r="B3153" s="7" t="s">
        <v>545</v>
      </c>
      <c r="C3153" s="3" t="s">
        <v>4654</v>
      </c>
      <c r="D3153" s="5">
        <v>500</v>
      </c>
      <c r="E3153" s="5">
        <v>6</v>
      </c>
      <c r="F3153" t="s">
        <v>8220</v>
      </c>
      <c r="G3153" t="s">
        <v>8223</v>
      </c>
      <c r="H3153" t="s">
        <v>8245</v>
      </c>
      <c r="I3153">
        <v>1467647160</v>
      </c>
      <c r="J3153" s="9">
        <f>(I3153/86400)+DATE(1970,1,1)</f>
        <v>42555.656944444447</v>
      </c>
      <c r="K3153">
        <v>1465055160</v>
      </c>
      <c r="L3153" s="9">
        <f>(K3153/86400)+DATE(1970,1,1)</f>
        <v>42525.656944444447</v>
      </c>
      <c r="M3153" t="b">
        <v>0</v>
      </c>
      <c r="N3153">
        <v>2</v>
      </c>
      <c r="O3153">
        <f>ROUND(E3153/D3153*100,0)</f>
        <v>1</v>
      </c>
      <c r="P3153">
        <f t="shared" si="49"/>
        <v>1E-4</v>
      </c>
      <c r="Q3153" t="b">
        <v>0</v>
      </c>
      <c r="R3153" t="s">
        <v>8270</v>
      </c>
    </row>
    <row r="3154" spans="1:18" ht="43.2" x14ac:dyDescent="0.3">
      <c r="A3154">
        <v>713</v>
      </c>
      <c r="B3154" s="7" t="s">
        <v>714</v>
      </c>
      <c r="C3154" s="3" t="s">
        <v>4823</v>
      </c>
      <c r="D3154" s="5">
        <v>25000</v>
      </c>
      <c r="E3154" s="5">
        <v>199</v>
      </c>
      <c r="F3154" t="s">
        <v>8220</v>
      </c>
      <c r="G3154" t="s">
        <v>8236</v>
      </c>
      <c r="H3154" t="s">
        <v>8248</v>
      </c>
      <c r="I3154">
        <v>1465130532</v>
      </c>
      <c r="J3154" s="9">
        <f>(I3154/86400)+DATE(1970,1,1)</f>
        <v>42526.529305555552</v>
      </c>
      <c r="K3154">
        <v>1462538532</v>
      </c>
      <c r="L3154" s="9">
        <f>(K3154/86400)+DATE(1970,1,1)</f>
        <v>42496.529305555552</v>
      </c>
      <c r="M3154" t="b">
        <v>0</v>
      </c>
      <c r="N3154">
        <v>1</v>
      </c>
      <c r="O3154">
        <f>ROUND(E3154/D3154*100,0)</f>
        <v>1</v>
      </c>
      <c r="P3154">
        <f t="shared" si="49"/>
        <v>4.7000000000000002E-3</v>
      </c>
      <c r="Q3154" t="b">
        <v>0</v>
      </c>
      <c r="R3154" t="s">
        <v>8271</v>
      </c>
    </row>
    <row r="3155" spans="1:18" ht="28.8" x14ac:dyDescent="0.3">
      <c r="A3155">
        <v>631</v>
      </c>
      <c r="B3155" s="7" t="s">
        <v>632</v>
      </c>
      <c r="C3155" s="3" t="s">
        <v>4741</v>
      </c>
      <c r="D3155" s="5">
        <v>50000</v>
      </c>
      <c r="E3155" s="5">
        <v>690</v>
      </c>
      <c r="F3155" t="s">
        <v>8219</v>
      </c>
      <c r="G3155" t="s">
        <v>8228</v>
      </c>
      <c r="H3155" t="s">
        <v>8250</v>
      </c>
      <c r="I3155">
        <v>1464460329</v>
      </c>
      <c r="J3155" s="9">
        <f>(I3155/86400)+DATE(1970,1,1)</f>
        <v>42518.772326388891</v>
      </c>
      <c r="K3155">
        <v>1461954729</v>
      </c>
      <c r="L3155" s="9">
        <f>(K3155/86400)+DATE(1970,1,1)</f>
        <v>42489.772326388891</v>
      </c>
      <c r="M3155" t="b">
        <v>0</v>
      </c>
      <c r="N3155">
        <v>9</v>
      </c>
      <c r="O3155">
        <f>ROUND(E3155/D3155*100,0)</f>
        <v>1</v>
      </c>
      <c r="P3155">
        <f t="shared" si="49"/>
        <v>1.6199999999999999E-2</v>
      </c>
      <c r="Q3155" t="b">
        <v>0</v>
      </c>
      <c r="R3155" t="s">
        <v>8270</v>
      </c>
    </row>
    <row r="3156" spans="1:18" ht="43.2" x14ac:dyDescent="0.3">
      <c r="A3156">
        <v>2565</v>
      </c>
      <c r="B3156" s="7" t="s">
        <v>2565</v>
      </c>
      <c r="C3156" s="3" t="s">
        <v>6675</v>
      </c>
      <c r="D3156" s="5">
        <v>10000</v>
      </c>
      <c r="E3156" s="5">
        <v>100</v>
      </c>
      <c r="F3156" t="s">
        <v>8219</v>
      </c>
      <c r="G3156" t="s">
        <v>8223</v>
      </c>
      <c r="H3156" t="s">
        <v>8245</v>
      </c>
      <c r="I3156">
        <v>1462827000</v>
      </c>
      <c r="J3156" s="9">
        <f>(I3156/86400)+DATE(1970,1,1)</f>
        <v>42499.868055555555</v>
      </c>
      <c r="K3156">
        <v>1457710589</v>
      </c>
      <c r="L3156" s="9">
        <f>(K3156/86400)+DATE(1970,1,1)</f>
        <v>42440.650335648148</v>
      </c>
      <c r="M3156" t="b">
        <v>0</v>
      </c>
      <c r="N3156">
        <v>1</v>
      </c>
      <c r="O3156">
        <f>ROUND(E3156/D3156*100,0)</f>
        <v>1</v>
      </c>
      <c r="P3156">
        <f t="shared" si="49"/>
        <v>2.3999999999999998E-3</v>
      </c>
      <c r="Q3156" t="b">
        <v>0</v>
      </c>
      <c r="R3156" t="s">
        <v>8282</v>
      </c>
    </row>
    <row r="3157" spans="1:18" ht="43.2" x14ac:dyDescent="0.3">
      <c r="A3157">
        <v>2367</v>
      </c>
      <c r="B3157" s="7" t="s">
        <v>2368</v>
      </c>
      <c r="C3157" s="3" t="s">
        <v>6477</v>
      </c>
      <c r="D3157" s="5">
        <v>50000</v>
      </c>
      <c r="E3157" s="5">
        <v>670</v>
      </c>
      <c r="F3157" t="s">
        <v>8219</v>
      </c>
      <c r="G3157" t="s">
        <v>8223</v>
      </c>
      <c r="H3157" t="s">
        <v>8245</v>
      </c>
      <c r="I3157">
        <v>1461622616</v>
      </c>
      <c r="J3157" s="9">
        <f>(I3157/86400)+DATE(1970,1,1)</f>
        <v>42485.928425925929</v>
      </c>
      <c r="K3157">
        <v>1456442216</v>
      </c>
      <c r="L3157" s="9">
        <f>(K3157/86400)+DATE(1970,1,1)</f>
        <v>42425.970092592594</v>
      </c>
      <c r="M3157" t="b">
        <v>0</v>
      </c>
      <c r="N3157">
        <v>14</v>
      </c>
      <c r="O3157">
        <f>ROUND(E3157/D3157*100,0)</f>
        <v>1</v>
      </c>
      <c r="P3157">
        <f t="shared" si="49"/>
        <v>1.5800000000000002E-2</v>
      </c>
      <c r="Q3157" t="b">
        <v>0</v>
      </c>
      <c r="R3157" t="s">
        <v>8270</v>
      </c>
    </row>
    <row r="3158" spans="1:18" ht="43.2" x14ac:dyDescent="0.3">
      <c r="A3158">
        <v>1454</v>
      </c>
      <c r="B3158" s="7" t="s">
        <v>1455</v>
      </c>
      <c r="C3158" s="3" t="s">
        <v>5564</v>
      </c>
      <c r="D3158" s="5">
        <v>1750</v>
      </c>
      <c r="E3158" s="5">
        <v>15</v>
      </c>
      <c r="F3158" t="s">
        <v>8219</v>
      </c>
      <c r="G3158" t="s">
        <v>8226</v>
      </c>
      <c r="H3158" t="s">
        <v>8248</v>
      </c>
      <c r="I3158">
        <v>1461535140</v>
      </c>
      <c r="J3158" s="9">
        <f>(I3158/86400)+DATE(1970,1,1)</f>
        <v>42484.915972222225</v>
      </c>
      <c r="K3158">
        <v>1459716480</v>
      </c>
      <c r="L3158" s="9">
        <f>(K3158/86400)+DATE(1970,1,1)</f>
        <v>42463.866666666669</v>
      </c>
      <c r="M3158" t="b">
        <v>0</v>
      </c>
      <c r="N3158">
        <v>1</v>
      </c>
      <c r="O3158">
        <f>ROUND(E3158/D3158*100,0)</f>
        <v>1</v>
      </c>
      <c r="P3158">
        <f t="shared" si="49"/>
        <v>4.0000000000000002E-4</v>
      </c>
      <c r="Q3158" t="b">
        <v>0</v>
      </c>
      <c r="R3158" t="s">
        <v>8285</v>
      </c>
    </row>
    <row r="3159" spans="1:18" ht="43.2" x14ac:dyDescent="0.3">
      <c r="A3159">
        <v>2849</v>
      </c>
      <c r="B3159" s="7" t="s">
        <v>2849</v>
      </c>
      <c r="C3159" s="3" t="s">
        <v>6959</v>
      </c>
      <c r="D3159" s="5">
        <v>500</v>
      </c>
      <c r="E3159" s="5">
        <v>5</v>
      </c>
      <c r="F3159" t="s">
        <v>8220</v>
      </c>
      <c r="G3159" t="s">
        <v>8224</v>
      </c>
      <c r="H3159" t="s">
        <v>8246</v>
      </c>
      <c r="I3159">
        <v>1461406600</v>
      </c>
      <c r="J3159" s="9">
        <f>(I3159/86400)+DATE(1970,1,1)</f>
        <v>42483.428240740745</v>
      </c>
      <c r="K3159">
        <v>1458814600</v>
      </c>
      <c r="L3159" s="9">
        <f>(K3159/86400)+DATE(1970,1,1)</f>
        <v>42453.428240740745</v>
      </c>
      <c r="M3159" t="b">
        <v>0</v>
      </c>
      <c r="N3159">
        <v>1</v>
      </c>
      <c r="O3159">
        <f>ROUND(E3159/D3159*100,0)</f>
        <v>1</v>
      </c>
      <c r="P3159">
        <f t="shared" si="49"/>
        <v>1E-4</v>
      </c>
      <c r="Q3159" t="b">
        <v>0</v>
      </c>
      <c r="R3159" t="s">
        <v>8269</v>
      </c>
    </row>
    <row r="3160" spans="1:18" ht="43.2" x14ac:dyDescent="0.3">
      <c r="A3160">
        <v>4019</v>
      </c>
      <c r="B3160" s="7" t="s">
        <v>4015</v>
      </c>
      <c r="C3160" s="3" t="s">
        <v>8124</v>
      </c>
      <c r="D3160" s="5">
        <v>3500</v>
      </c>
      <c r="E3160" s="5">
        <v>29</v>
      </c>
      <c r="F3160" t="s">
        <v>8220</v>
      </c>
      <c r="G3160" t="s">
        <v>8223</v>
      </c>
      <c r="H3160" t="s">
        <v>8245</v>
      </c>
      <c r="I3160">
        <v>1460737680</v>
      </c>
      <c r="J3160" s="9">
        <f>(I3160/86400)+DATE(1970,1,1)</f>
        <v>42475.686111111107</v>
      </c>
      <c r="K3160">
        <v>1455725596</v>
      </c>
      <c r="L3160" s="9">
        <f>(K3160/86400)+DATE(1970,1,1)</f>
        <v>42417.675879629634</v>
      </c>
      <c r="M3160" t="b">
        <v>0</v>
      </c>
      <c r="N3160">
        <v>4</v>
      </c>
      <c r="O3160">
        <f>ROUND(E3160/D3160*100,0)</f>
        <v>1</v>
      </c>
      <c r="P3160">
        <f t="shared" si="49"/>
        <v>6.9999999999999999E-4</v>
      </c>
      <c r="Q3160" t="b">
        <v>0</v>
      </c>
      <c r="R3160" t="s">
        <v>8269</v>
      </c>
    </row>
    <row r="3161" spans="1:18" ht="57.6" x14ac:dyDescent="0.3">
      <c r="A3161">
        <v>3950</v>
      </c>
      <c r="B3161" s="7" t="s">
        <v>3947</v>
      </c>
      <c r="C3161" s="3" t="s">
        <v>8058</v>
      </c>
      <c r="D3161" s="5">
        <v>4000</v>
      </c>
      <c r="E3161" s="5">
        <v>25</v>
      </c>
      <c r="F3161" t="s">
        <v>8220</v>
      </c>
      <c r="G3161" t="s">
        <v>8223</v>
      </c>
      <c r="H3161" t="s">
        <v>8245</v>
      </c>
      <c r="I3161">
        <v>1460140500</v>
      </c>
      <c r="J3161" s="9">
        <f>(I3161/86400)+DATE(1970,1,1)</f>
        <v>42468.774305555555</v>
      </c>
      <c r="K3161">
        <v>1457628680</v>
      </c>
      <c r="L3161" s="9">
        <f>(K3161/86400)+DATE(1970,1,1)</f>
        <v>42439.702314814815</v>
      </c>
      <c r="M3161" t="b">
        <v>0</v>
      </c>
      <c r="N3161">
        <v>1</v>
      </c>
      <c r="O3161">
        <f>ROUND(E3161/D3161*100,0)</f>
        <v>1</v>
      </c>
      <c r="P3161">
        <f t="shared" si="49"/>
        <v>5.9999999999999995E-4</v>
      </c>
      <c r="Q3161" t="b">
        <v>0</v>
      </c>
      <c r="R3161" t="s">
        <v>8269</v>
      </c>
    </row>
    <row r="3162" spans="1:18" x14ac:dyDescent="0.3">
      <c r="A3162">
        <v>2680</v>
      </c>
      <c r="B3162" s="7" t="s">
        <v>2680</v>
      </c>
      <c r="C3162" s="3" t="s">
        <v>6790</v>
      </c>
      <c r="D3162" s="5">
        <v>32000</v>
      </c>
      <c r="E3162" s="5">
        <v>276</v>
      </c>
      <c r="F3162" t="s">
        <v>8220</v>
      </c>
      <c r="G3162" t="s">
        <v>8226</v>
      </c>
      <c r="H3162" t="s">
        <v>8248</v>
      </c>
      <c r="I3162">
        <v>1459915491</v>
      </c>
      <c r="J3162" s="9">
        <f>(I3162/86400)+DATE(1970,1,1)</f>
        <v>42466.170034722221</v>
      </c>
      <c r="K3162">
        <v>1457327091</v>
      </c>
      <c r="L3162" s="9">
        <f>(K3162/86400)+DATE(1970,1,1)</f>
        <v>42436.211701388893</v>
      </c>
      <c r="M3162" t="b">
        <v>0</v>
      </c>
      <c r="N3162">
        <v>4</v>
      </c>
      <c r="O3162">
        <f>ROUND(E3162/D3162*100,0)</f>
        <v>1</v>
      </c>
      <c r="P3162">
        <f t="shared" si="49"/>
        <v>6.4999999999999997E-3</v>
      </c>
      <c r="Q3162" t="b">
        <v>0</v>
      </c>
      <c r="R3162" t="s">
        <v>8300</v>
      </c>
    </row>
    <row r="3163" spans="1:18" ht="43.2" x14ac:dyDescent="0.3">
      <c r="A3163">
        <v>974</v>
      </c>
      <c r="B3163" s="7" t="s">
        <v>975</v>
      </c>
      <c r="C3163" s="3" t="s">
        <v>5084</v>
      </c>
      <c r="D3163" s="5">
        <v>50000</v>
      </c>
      <c r="E3163" s="5">
        <v>280</v>
      </c>
      <c r="F3163" t="s">
        <v>8220</v>
      </c>
      <c r="G3163" t="s">
        <v>8223</v>
      </c>
      <c r="H3163" t="s">
        <v>8245</v>
      </c>
      <c r="I3163">
        <v>1458925156</v>
      </c>
      <c r="J3163" s="9">
        <f>(I3163/86400)+DATE(1970,1,1)</f>
        <v>42454.707824074074</v>
      </c>
      <c r="K3163">
        <v>1456336756</v>
      </c>
      <c r="L3163" s="9">
        <f>(K3163/86400)+DATE(1970,1,1)</f>
        <v>42424.749490740738</v>
      </c>
      <c r="M3163" t="b">
        <v>0</v>
      </c>
      <c r="N3163">
        <v>3</v>
      </c>
      <c r="O3163">
        <f>ROUND(E3163/D3163*100,0)</f>
        <v>1</v>
      </c>
      <c r="P3163">
        <f t="shared" si="49"/>
        <v>6.6E-3</v>
      </c>
      <c r="Q3163" t="b">
        <v>0</v>
      </c>
      <c r="R3163" t="s">
        <v>8271</v>
      </c>
    </row>
    <row r="3164" spans="1:18" ht="28.8" x14ac:dyDescent="0.3">
      <c r="A3164">
        <v>3866</v>
      </c>
      <c r="B3164" s="7" t="s">
        <v>3863</v>
      </c>
      <c r="C3164" s="3" t="s">
        <v>7975</v>
      </c>
      <c r="D3164" s="5">
        <v>2000</v>
      </c>
      <c r="E3164" s="5">
        <v>11</v>
      </c>
      <c r="F3164" t="s">
        <v>8220</v>
      </c>
      <c r="G3164" t="s">
        <v>8223</v>
      </c>
      <c r="H3164" t="s">
        <v>8245</v>
      </c>
      <c r="I3164">
        <v>1458703740</v>
      </c>
      <c r="J3164" s="9">
        <f>(I3164/86400)+DATE(1970,1,1)</f>
        <v>42452.145138888889</v>
      </c>
      <c r="K3164">
        <v>1454453021</v>
      </c>
      <c r="L3164" s="9">
        <f>(K3164/86400)+DATE(1970,1,1)</f>
        <v>42402.947002314817</v>
      </c>
      <c r="M3164" t="b">
        <v>0</v>
      </c>
      <c r="N3164">
        <v>2</v>
      </c>
      <c r="O3164">
        <f>ROUND(E3164/D3164*100,0)</f>
        <v>1</v>
      </c>
      <c r="P3164">
        <f t="shared" si="49"/>
        <v>2.9999999999999997E-4</v>
      </c>
      <c r="Q3164" t="b">
        <v>0</v>
      </c>
      <c r="R3164" t="s">
        <v>8269</v>
      </c>
    </row>
    <row r="3165" spans="1:18" ht="57.6" x14ac:dyDescent="0.3">
      <c r="A3165">
        <v>2648</v>
      </c>
      <c r="B3165" s="7" t="s">
        <v>2648</v>
      </c>
      <c r="C3165" s="3" t="s">
        <v>6758</v>
      </c>
      <c r="D3165" s="5">
        <v>12000</v>
      </c>
      <c r="E3165" s="5">
        <v>106</v>
      </c>
      <c r="F3165" t="s">
        <v>8219</v>
      </c>
      <c r="G3165" t="s">
        <v>8223</v>
      </c>
      <c r="H3165" t="s">
        <v>8245</v>
      </c>
      <c r="I3165">
        <v>1457543360</v>
      </c>
      <c r="J3165" s="9">
        <f>(I3165/86400)+DATE(1970,1,1)</f>
        <v>42438.714814814812</v>
      </c>
      <c r="K3165">
        <v>1454951360</v>
      </c>
      <c r="L3165" s="9">
        <f>(K3165/86400)+DATE(1970,1,1)</f>
        <v>42408.714814814812</v>
      </c>
      <c r="M3165" t="b">
        <v>0</v>
      </c>
      <c r="N3165">
        <v>6</v>
      </c>
      <c r="O3165">
        <f>ROUND(E3165/D3165*100,0)</f>
        <v>1</v>
      </c>
      <c r="P3165">
        <f t="shared" si="49"/>
        <v>2.5000000000000001E-3</v>
      </c>
      <c r="Q3165" t="b">
        <v>0</v>
      </c>
      <c r="R3165" t="s">
        <v>8299</v>
      </c>
    </row>
    <row r="3166" spans="1:18" ht="43.2" x14ac:dyDescent="0.3">
      <c r="A3166">
        <v>2401</v>
      </c>
      <c r="B3166" s="7" t="s">
        <v>2402</v>
      </c>
      <c r="C3166" s="3" t="s">
        <v>6511</v>
      </c>
      <c r="D3166" s="5">
        <v>28000</v>
      </c>
      <c r="E3166" s="5">
        <v>201</v>
      </c>
      <c r="F3166" t="s">
        <v>8220</v>
      </c>
      <c r="G3166" t="s">
        <v>8223</v>
      </c>
      <c r="H3166" t="s">
        <v>8245</v>
      </c>
      <c r="I3166">
        <v>1457207096</v>
      </c>
      <c r="J3166" s="9">
        <f>(I3166/86400)+DATE(1970,1,1)</f>
        <v>42434.822870370372</v>
      </c>
      <c r="K3166">
        <v>1452023096</v>
      </c>
      <c r="L3166" s="9">
        <f>(K3166/86400)+DATE(1970,1,1)</f>
        <v>42374.822870370372</v>
      </c>
      <c r="M3166" t="b">
        <v>0</v>
      </c>
      <c r="N3166">
        <v>9</v>
      </c>
      <c r="O3166">
        <f>ROUND(E3166/D3166*100,0)</f>
        <v>1</v>
      </c>
      <c r="P3166">
        <f t="shared" si="49"/>
        <v>4.7000000000000002E-3</v>
      </c>
      <c r="Q3166" t="b">
        <v>0</v>
      </c>
      <c r="R3166" t="s">
        <v>8282</v>
      </c>
    </row>
    <row r="3167" spans="1:18" ht="43.2" x14ac:dyDescent="0.3">
      <c r="A3167">
        <v>426</v>
      </c>
      <c r="B3167" s="7" t="s">
        <v>427</v>
      </c>
      <c r="C3167" s="3" t="s">
        <v>4536</v>
      </c>
      <c r="D3167" s="5">
        <v>10000</v>
      </c>
      <c r="E3167" s="5">
        <v>133</v>
      </c>
      <c r="F3167" t="s">
        <v>8220</v>
      </c>
      <c r="G3167" t="s">
        <v>8223</v>
      </c>
      <c r="H3167" t="s">
        <v>8245</v>
      </c>
      <c r="I3167">
        <v>1456851914</v>
      </c>
      <c r="J3167" s="9">
        <f>(I3167/86400)+DATE(1970,1,1)</f>
        <v>42430.711967592593</v>
      </c>
      <c r="K3167">
        <v>1454259914</v>
      </c>
      <c r="L3167" s="9">
        <f>(K3167/86400)+DATE(1970,1,1)</f>
        <v>42400.711967592593</v>
      </c>
      <c r="M3167" t="b">
        <v>0</v>
      </c>
      <c r="N3167">
        <v>8</v>
      </c>
      <c r="O3167">
        <f>ROUND(E3167/D3167*100,0)</f>
        <v>1</v>
      </c>
      <c r="P3167">
        <f t="shared" si="49"/>
        <v>3.0999999999999999E-3</v>
      </c>
      <c r="Q3167" t="b">
        <v>0</v>
      </c>
      <c r="R3167" t="s">
        <v>8268</v>
      </c>
    </row>
    <row r="3168" spans="1:18" ht="43.2" x14ac:dyDescent="0.3">
      <c r="A3168">
        <v>719</v>
      </c>
      <c r="B3168" s="7" t="s">
        <v>720</v>
      </c>
      <c r="C3168" s="3" t="s">
        <v>4829</v>
      </c>
      <c r="D3168" s="5">
        <v>15000</v>
      </c>
      <c r="E3168" s="5">
        <v>194</v>
      </c>
      <c r="F3168" t="s">
        <v>8220</v>
      </c>
      <c r="G3168" t="s">
        <v>8223</v>
      </c>
      <c r="H3168" t="s">
        <v>8245</v>
      </c>
      <c r="I3168">
        <v>1456189076</v>
      </c>
      <c r="J3168" s="9">
        <f>(I3168/86400)+DATE(1970,1,1)</f>
        <v>42423.040231481486</v>
      </c>
      <c r="K3168">
        <v>1454979476</v>
      </c>
      <c r="L3168" s="9">
        <f>(K3168/86400)+DATE(1970,1,1)</f>
        <v>42409.040231481486</v>
      </c>
      <c r="M3168" t="b">
        <v>0</v>
      </c>
      <c r="N3168">
        <v>10</v>
      </c>
      <c r="O3168">
        <f>ROUND(E3168/D3168*100,0)</f>
        <v>1</v>
      </c>
      <c r="P3168">
        <f t="shared" si="49"/>
        <v>4.5999999999999999E-3</v>
      </c>
      <c r="Q3168" t="b">
        <v>0</v>
      </c>
      <c r="R3168" t="s">
        <v>8271</v>
      </c>
    </row>
    <row r="3169" spans="1:18" ht="43.2" x14ac:dyDescent="0.3">
      <c r="A3169">
        <v>1436</v>
      </c>
      <c r="B3169" s="7" t="s">
        <v>1437</v>
      </c>
      <c r="C3169" s="3" t="s">
        <v>5546</v>
      </c>
      <c r="D3169" s="5">
        <v>10000</v>
      </c>
      <c r="E3169" s="5">
        <v>77</v>
      </c>
      <c r="F3169" t="s">
        <v>8220</v>
      </c>
      <c r="G3169" t="s">
        <v>8235</v>
      </c>
      <c r="H3169" t="s">
        <v>8248</v>
      </c>
      <c r="I3169">
        <v>1456043057</v>
      </c>
      <c r="J3169" s="9">
        <f>(I3169/86400)+DATE(1970,1,1)</f>
        <v>42421.35019675926</v>
      </c>
      <c r="K3169">
        <v>1453451057</v>
      </c>
      <c r="L3169" s="9">
        <f>(K3169/86400)+DATE(1970,1,1)</f>
        <v>42391.35019675926</v>
      </c>
      <c r="M3169" t="b">
        <v>0</v>
      </c>
      <c r="N3169">
        <v>2</v>
      </c>
      <c r="O3169">
        <f>ROUND(E3169/D3169*100,0)</f>
        <v>1</v>
      </c>
      <c r="P3169">
        <f t="shared" si="49"/>
        <v>1.8E-3</v>
      </c>
      <c r="Q3169" t="b">
        <v>0</v>
      </c>
      <c r="R3169" t="s">
        <v>8285</v>
      </c>
    </row>
    <row r="3170" spans="1:18" ht="43.2" x14ac:dyDescent="0.3">
      <c r="A3170">
        <v>949</v>
      </c>
      <c r="B3170" s="7" t="s">
        <v>950</v>
      </c>
      <c r="C3170" s="3" t="s">
        <v>5059</v>
      </c>
      <c r="D3170" s="5">
        <v>20000</v>
      </c>
      <c r="E3170" s="5">
        <v>273</v>
      </c>
      <c r="F3170" t="s">
        <v>8220</v>
      </c>
      <c r="G3170" t="s">
        <v>8235</v>
      </c>
      <c r="H3170" t="s">
        <v>8248</v>
      </c>
      <c r="I3170">
        <v>1456016576</v>
      </c>
      <c r="J3170" s="9">
        <f>(I3170/86400)+DATE(1970,1,1)</f>
        <v>42421.043703703705</v>
      </c>
      <c r="K3170">
        <v>1450832576</v>
      </c>
      <c r="L3170" s="9">
        <f>(K3170/86400)+DATE(1970,1,1)</f>
        <v>42361.043703703705</v>
      </c>
      <c r="M3170" t="b">
        <v>0</v>
      </c>
      <c r="N3170">
        <v>7</v>
      </c>
      <c r="O3170">
        <f>ROUND(E3170/D3170*100,0)</f>
        <v>1</v>
      </c>
      <c r="P3170">
        <f t="shared" si="49"/>
        <v>6.4000000000000003E-3</v>
      </c>
      <c r="Q3170" t="b">
        <v>0</v>
      </c>
      <c r="R3170" t="s">
        <v>8271</v>
      </c>
    </row>
    <row r="3171" spans="1:18" ht="57.6" x14ac:dyDescent="0.3">
      <c r="A3171">
        <v>2430</v>
      </c>
      <c r="B3171" s="7" t="s">
        <v>2431</v>
      </c>
      <c r="C3171" s="3" t="s">
        <v>6540</v>
      </c>
      <c r="D3171" s="5">
        <v>3000</v>
      </c>
      <c r="E3171" s="5">
        <v>21</v>
      </c>
      <c r="F3171" t="s">
        <v>8220</v>
      </c>
      <c r="G3171" t="s">
        <v>8223</v>
      </c>
      <c r="H3171" t="s">
        <v>8245</v>
      </c>
      <c r="I3171">
        <v>1455246504</v>
      </c>
      <c r="J3171" s="9">
        <f>(I3171/86400)+DATE(1970,1,1)</f>
        <v>42412.130833333329</v>
      </c>
      <c r="K3171">
        <v>1452654504</v>
      </c>
      <c r="L3171" s="9">
        <f>(K3171/86400)+DATE(1970,1,1)</f>
        <v>42382.130833333329</v>
      </c>
      <c r="M3171" t="b">
        <v>0</v>
      </c>
      <c r="N3171">
        <v>2</v>
      </c>
      <c r="O3171">
        <f>ROUND(E3171/D3171*100,0)</f>
        <v>1</v>
      </c>
      <c r="P3171">
        <f t="shared" si="49"/>
        <v>5.0000000000000001E-4</v>
      </c>
      <c r="Q3171" t="b">
        <v>0</v>
      </c>
      <c r="R3171" t="s">
        <v>8282</v>
      </c>
    </row>
    <row r="3172" spans="1:18" ht="43.2" x14ac:dyDescent="0.3">
      <c r="A3172">
        <v>935</v>
      </c>
      <c r="B3172" s="7" t="s">
        <v>936</v>
      </c>
      <c r="C3172" s="3" t="s">
        <v>5045</v>
      </c>
      <c r="D3172" s="5">
        <v>3500</v>
      </c>
      <c r="E3172" s="5">
        <v>50</v>
      </c>
      <c r="F3172" t="s">
        <v>8220</v>
      </c>
      <c r="G3172" t="s">
        <v>8223</v>
      </c>
      <c r="H3172" t="s">
        <v>8245</v>
      </c>
      <c r="I3172">
        <v>1454054429</v>
      </c>
      <c r="J3172" s="9">
        <f>(I3172/86400)+DATE(1970,1,1)</f>
        <v>42398.333668981482</v>
      </c>
      <c r="K3172">
        <v>1451462429</v>
      </c>
      <c r="L3172" s="9">
        <f>(K3172/86400)+DATE(1970,1,1)</f>
        <v>42368.333668981482</v>
      </c>
      <c r="M3172" t="b">
        <v>0</v>
      </c>
      <c r="N3172">
        <v>2</v>
      </c>
      <c r="O3172">
        <f>ROUND(E3172/D3172*100,0)</f>
        <v>1</v>
      </c>
      <c r="P3172">
        <f t="shared" si="49"/>
        <v>1.1999999999999999E-3</v>
      </c>
      <c r="Q3172" t="b">
        <v>0</v>
      </c>
      <c r="R3172" t="s">
        <v>8276</v>
      </c>
    </row>
    <row r="3173" spans="1:18" ht="28.8" x14ac:dyDescent="0.3">
      <c r="A3173">
        <v>1710</v>
      </c>
      <c r="B3173" s="7" t="s">
        <v>1711</v>
      </c>
      <c r="C3173" s="3" t="s">
        <v>5820</v>
      </c>
      <c r="D3173" s="5">
        <v>5000</v>
      </c>
      <c r="E3173" s="5">
        <v>34</v>
      </c>
      <c r="F3173" t="s">
        <v>8220</v>
      </c>
      <c r="G3173" t="s">
        <v>8235</v>
      </c>
      <c r="H3173" t="s">
        <v>8248</v>
      </c>
      <c r="I3173">
        <v>1453122000</v>
      </c>
      <c r="J3173" s="9">
        <f>(I3173/86400)+DATE(1970,1,1)</f>
        <v>42387.541666666672</v>
      </c>
      <c r="K3173">
        <v>1449151888</v>
      </c>
      <c r="L3173" s="9">
        <f>(K3173/86400)+DATE(1970,1,1)</f>
        <v>42341.591296296298</v>
      </c>
      <c r="M3173" t="b">
        <v>0</v>
      </c>
      <c r="N3173">
        <v>1</v>
      </c>
      <c r="O3173">
        <f>ROUND(E3173/D3173*100,0)</f>
        <v>1</v>
      </c>
      <c r="P3173">
        <f t="shared" si="49"/>
        <v>8.0000000000000004E-4</v>
      </c>
      <c r="Q3173" t="b">
        <v>0</v>
      </c>
      <c r="R3173" t="s">
        <v>8291</v>
      </c>
    </row>
    <row r="3174" spans="1:18" ht="57.6" x14ac:dyDescent="0.3">
      <c r="A3174">
        <v>568</v>
      </c>
      <c r="B3174" s="7" t="s">
        <v>569</v>
      </c>
      <c r="C3174" s="3" t="s">
        <v>4678</v>
      </c>
      <c r="D3174" s="5">
        <v>24500</v>
      </c>
      <c r="E3174" s="5">
        <v>245</v>
      </c>
      <c r="F3174" t="s">
        <v>8220</v>
      </c>
      <c r="G3174" t="s">
        <v>8227</v>
      </c>
      <c r="H3174" t="s">
        <v>8249</v>
      </c>
      <c r="I3174">
        <v>1452942000</v>
      </c>
      <c r="J3174" s="9">
        <f>(I3174/86400)+DATE(1970,1,1)</f>
        <v>42385.458333333328</v>
      </c>
      <c r="K3174">
        <v>1449785223</v>
      </c>
      <c r="L3174" s="9">
        <f>(K3174/86400)+DATE(1970,1,1)</f>
        <v>42348.9215625</v>
      </c>
      <c r="M3174" t="b">
        <v>0</v>
      </c>
      <c r="N3174">
        <v>5</v>
      </c>
      <c r="O3174">
        <f>ROUND(E3174/D3174*100,0)</f>
        <v>1</v>
      </c>
      <c r="P3174">
        <f t="shared" si="49"/>
        <v>5.7999999999999996E-3</v>
      </c>
      <c r="Q3174" t="b">
        <v>0</v>
      </c>
      <c r="R3174" t="s">
        <v>8270</v>
      </c>
    </row>
    <row r="3175" spans="1:18" ht="43.2" x14ac:dyDescent="0.3">
      <c r="A3175">
        <v>569</v>
      </c>
      <c r="B3175" s="7" t="s">
        <v>570</v>
      </c>
      <c r="C3175" s="3" t="s">
        <v>4679</v>
      </c>
      <c r="D3175" s="5">
        <v>2500</v>
      </c>
      <c r="E3175" s="5">
        <v>20</v>
      </c>
      <c r="F3175" t="s">
        <v>8220</v>
      </c>
      <c r="G3175" t="s">
        <v>8228</v>
      </c>
      <c r="H3175" t="s">
        <v>8250</v>
      </c>
      <c r="I3175">
        <v>1451679612</v>
      </c>
      <c r="J3175" s="9">
        <f>(I3175/86400)+DATE(1970,1,1)</f>
        <v>42370.847361111111</v>
      </c>
      <c r="K3175">
        <v>1449087612</v>
      </c>
      <c r="L3175" s="9">
        <f>(K3175/86400)+DATE(1970,1,1)</f>
        <v>42340.847361111111</v>
      </c>
      <c r="M3175" t="b">
        <v>0</v>
      </c>
      <c r="N3175">
        <v>1</v>
      </c>
      <c r="O3175">
        <f>ROUND(E3175/D3175*100,0)</f>
        <v>1</v>
      </c>
      <c r="P3175">
        <f t="shared" si="49"/>
        <v>5.0000000000000001E-4</v>
      </c>
      <c r="Q3175" t="b">
        <v>0</v>
      </c>
      <c r="R3175" t="s">
        <v>8270</v>
      </c>
    </row>
    <row r="3176" spans="1:18" ht="72" x14ac:dyDescent="0.3">
      <c r="A3176">
        <v>3788</v>
      </c>
      <c r="B3176" s="7" t="s">
        <v>3785</v>
      </c>
      <c r="C3176" s="3" t="s">
        <v>7898</v>
      </c>
      <c r="D3176" s="5">
        <v>75000</v>
      </c>
      <c r="E3176" s="5">
        <v>500</v>
      </c>
      <c r="F3176" t="s">
        <v>8220</v>
      </c>
      <c r="G3176" t="s">
        <v>8223</v>
      </c>
      <c r="H3176" t="s">
        <v>8245</v>
      </c>
      <c r="I3176">
        <v>1450887480</v>
      </c>
      <c r="J3176" s="9">
        <f>(I3176/86400)+DATE(1970,1,1)</f>
        <v>42361.679166666669</v>
      </c>
      <c r="K3176">
        <v>1448469719</v>
      </c>
      <c r="L3176" s="9">
        <f>(K3176/86400)+DATE(1970,1,1)</f>
        <v>42333.695821759262</v>
      </c>
      <c r="M3176" t="b">
        <v>0</v>
      </c>
      <c r="N3176">
        <v>1</v>
      </c>
      <c r="O3176">
        <f>ROUND(E3176/D3176*100,0)</f>
        <v>1</v>
      </c>
      <c r="P3176">
        <f t="shared" si="49"/>
        <v>1.18E-2</v>
      </c>
      <c r="Q3176" t="b">
        <v>0</v>
      </c>
      <c r="R3176" t="s">
        <v>8303</v>
      </c>
    </row>
    <row r="3177" spans="1:18" ht="43.2" x14ac:dyDescent="0.3">
      <c r="A3177">
        <v>3901</v>
      </c>
      <c r="B3177" s="7" t="s">
        <v>3898</v>
      </c>
      <c r="C3177" s="3" t="s">
        <v>8009</v>
      </c>
      <c r="D3177" s="5">
        <v>3000</v>
      </c>
      <c r="E3177" s="5">
        <v>25</v>
      </c>
      <c r="F3177" t="s">
        <v>8220</v>
      </c>
      <c r="G3177" t="s">
        <v>8223</v>
      </c>
      <c r="H3177" t="s">
        <v>8245</v>
      </c>
      <c r="I3177">
        <v>1450554599</v>
      </c>
      <c r="J3177" s="9">
        <f>(I3177/86400)+DATE(1970,1,1)</f>
        <v>42357.826377314814</v>
      </c>
      <c r="K3177">
        <v>1447098599</v>
      </c>
      <c r="L3177" s="9">
        <f>(K3177/86400)+DATE(1970,1,1)</f>
        <v>42317.826377314814</v>
      </c>
      <c r="M3177" t="b">
        <v>0</v>
      </c>
      <c r="N3177">
        <v>1</v>
      </c>
      <c r="O3177">
        <f>ROUND(E3177/D3177*100,0)</f>
        <v>1</v>
      </c>
      <c r="P3177">
        <f t="shared" si="49"/>
        <v>5.9999999999999995E-4</v>
      </c>
      <c r="Q3177" t="b">
        <v>0</v>
      </c>
      <c r="R3177" t="s">
        <v>8269</v>
      </c>
    </row>
    <row r="3178" spans="1:18" ht="43.2" x14ac:dyDescent="0.3">
      <c r="A3178">
        <v>1581</v>
      </c>
      <c r="B3178" s="7" t="s">
        <v>1582</v>
      </c>
      <c r="C3178" s="3" t="s">
        <v>5691</v>
      </c>
      <c r="D3178" s="5">
        <v>1000</v>
      </c>
      <c r="E3178" s="5">
        <v>5</v>
      </c>
      <c r="F3178" t="s">
        <v>8220</v>
      </c>
      <c r="G3178" t="s">
        <v>8224</v>
      </c>
      <c r="H3178" t="s">
        <v>8246</v>
      </c>
      <c r="I3178">
        <v>1450521990</v>
      </c>
      <c r="J3178" s="9">
        <f>(I3178/86400)+DATE(1970,1,1)</f>
        <v>42357.448958333334</v>
      </c>
      <c r="K3178">
        <v>1447757190</v>
      </c>
      <c r="L3178" s="9">
        <f>(K3178/86400)+DATE(1970,1,1)</f>
        <v>42325.448958333334</v>
      </c>
      <c r="M3178" t="b">
        <v>0</v>
      </c>
      <c r="N3178">
        <v>1</v>
      </c>
      <c r="O3178">
        <f>ROUND(E3178/D3178*100,0)</f>
        <v>1</v>
      </c>
      <c r="P3178">
        <f t="shared" si="49"/>
        <v>1E-4</v>
      </c>
      <c r="Q3178" t="b">
        <v>0</v>
      </c>
      <c r="R3178" t="s">
        <v>8289</v>
      </c>
    </row>
    <row r="3179" spans="1:18" ht="43.2" x14ac:dyDescent="0.3">
      <c r="A3179">
        <v>2841</v>
      </c>
      <c r="B3179" s="7" t="s">
        <v>2841</v>
      </c>
      <c r="C3179" s="3" t="s">
        <v>6951</v>
      </c>
      <c r="D3179" s="5">
        <v>1000</v>
      </c>
      <c r="E3179" s="5">
        <v>10</v>
      </c>
      <c r="F3179" t="s">
        <v>8220</v>
      </c>
      <c r="G3179" t="s">
        <v>8224</v>
      </c>
      <c r="H3179" t="s">
        <v>8246</v>
      </c>
      <c r="I3179">
        <v>1450032297</v>
      </c>
      <c r="J3179" s="9">
        <f>(I3179/86400)+DATE(1970,1,1)</f>
        <v>42351.781215277777</v>
      </c>
      <c r="K3179">
        <v>1444844697</v>
      </c>
      <c r="L3179" s="9">
        <f>(K3179/86400)+DATE(1970,1,1)</f>
        <v>42291.739548611113</v>
      </c>
      <c r="M3179" t="b">
        <v>0</v>
      </c>
      <c r="N3179">
        <v>1</v>
      </c>
      <c r="O3179">
        <f>ROUND(E3179/D3179*100,0)</f>
        <v>1</v>
      </c>
      <c r="P3179">
        <f t="shared" si="49"/>
        <v>2.0000000000000001E-4</v>
      </c>
      <c r="Q3179" t="b">
        <v>0</v>
      </c>
      <c r="R3179" t="s">
        <v>8269</v>
      </c>
    </row>
    <row r="3180" spans="1:18" ht="43.2" x14ac:dyDescent="0.3">
      <c r="A3180">
        <v>609</v>
      </c>
      <c r="B3180" s="7" t="s">
        <v>610</v>
      </c>
      <c r="C3180" s="3" t="s">
        <v>4719</v>
      </c>
      <c r="D3180" s="5">
        <v>780</v>
      </c>
      <c r="E3180" s="5">
        <v>5</v>
      </c>
      <c r="F3180" t="s">
        <v>8219</v>
      </c>
      <c r="G3180" t="s">
        <v>8224</v>
      </c>
      <c r="H3180" t="s">
        <v>8246</v>
      </c>
      <c r="I3180">
        <v>1448761744</v>
      </c>
      <c r="J3180" s="9">
        <f>(I3180/86400)+DATE(1970,1,1)</f>
        <v>42337.075740740736</v>
      </c>
      <c r="K3180">
        <v>1446166144</v>
      </c>
      <c r="L3180" s="9">
        <f>(K3180/86400)+DATE(1970,1,1)</f>
        <v>42307.034074074079</v>
      </c>
      <c r="M3180" t="b">
        <v>0</v>
      </c>
      <c r="N3180">
        <v>1</v>
      </c>
      <c r="O3180">
        <f>ROUND(E3180/D3180*100,0)</f>
        <v>1</v>
      </c>
      <c r="P3180">
        <f t="shared" si="49"/>
        <v>1E-4</v>
      </c>
      <c r="Q3180" t="b">
        <v>0</v>
      </c>
      <c r="R3180" t="s">
        <v>8270</v>
      </c>
    </row>
    <row r="3181" spans="1:18" ht="43.2" x14ac:dyDescent="0.3">
      <c r="A3181">
        <v>3864</v>
      </c>
      <c r="B3181" s="7" t="s">
        <v>3861</v>
      </c>
      <c r="C3181" s="3" t="s">
        <v>7973</v>
      </c>
      <c r="D3181" s="5">
        <v>5000</v>
      </c>
      <c r="E3181" s="5">
        <v>60</v>
      </c>
      <c r="F3181" t="s">
        <v>8220</v>
      </c>
      <c r="G3181" t="s">
        <v>8223</v>
      </c>
      <c r="H3181" t="s">
        <v>8245</v>
      </c>
      <c r="I3181">
        <v>1447799054</v>
      </c>
      <c r="J3181" s="9">
        <f>(I3181/86400)+DATE(1970,1,1)</f>
        <v>42325.933495370366</v>
      </c>
      <c r="K3181">
        <v>1445203454</v>
      </c>
      <c r="L3181" s="9">
        <f>(K3181/86400)+DATE(1970,1,1)</f>
        <v>42295.891828703709</v>
      </c>
      <c r="M3181" t="b">
        <v>0</v>
      </c>
      <c r="N3181">
        <v>3</v>
      </c>
      <c r="O3181">
        <f>ROUND(E3181/D3181*100,0)</f>
        <v>1</v>
      </c>
      <c r="P3181">
        <f t="shared" si="49"/>
        <v>1.4E-3</v>
      </c>
      <c r="Q3181" t="b">
        <v>0</v>
      </c>
      <c r="R3181" t="s">
        <v>8269</v>
      </c>
    </row>
    <row r="3182" spans="1:18" ht="28.8" x14ac:dyDescent="0.3">
      <c r="A3182">
        <v>1736</v>
      </c>
      <c r="B3182" s="7" t="s">
        <v>1737</v>
      </c>
      <c r="C3182" s="3" t="s">
        <v>5846</v>
      </c>
      <c r="D3182" s="5">
        <v>3000</v>
      </c>
      <c r="E3182" s="5">
        <v>22</v>
      </c>
      <c r="F3182" t="s">
        <v>8220</v>
      </c>
      <c r="G3182" t="s">
        <v>8223</v>
      </c>
      <c r="H3182" t="s">
        <v>8245</v>
      </c>
      <c r="I3182">
        <v>1447018833</v>
      </c>
      <c r="J3182" s="9">
        <f>(I3182/86400)+DATE(1970,1,1)</f>
        <v>42316.90315972222</v>
      </c>
      <c r="K3182">
        <v>1444423233</v>
      </c>
      <c r="L3182" s="9">
        <f>(K3182/86400)+DATE(1970,1,1)</f>
        <v>42286.861493055556</v>
      </c>
      <c r="M3182" t="b">
        <v>0</v>
      </c>
      <c r="N3182">
        <v>1</v>
      </c>
      <c r="O3182">
        <f>ROUND(E3182/D3182*100,0)</f>
        <v>1</v>
      </c>
      <c r="P3182">
        <f t="shared" si="49"/>
        <v>5.0000000000000001E-4</v>
      </c>
      <c r="Q3182" t="b">
        <v>0</v>
      </c>
      <c r="R3182" t="s">
        <v>8291</v>
      </c>
    </row>
    <row r="3183" spans="1:18" ht="43.2" x14ac:dyDescent="0.3">
      <c r="A3183">
        <v>541</v>
      </c>
      <c r="B3183" s="7" t="s">
        <v>542</v>
      </c>
      <c r="C3183" s="3" t="s">
        <v>4651</v>
      </c>
      <c r="D3183" s="5">
        <v>4500</v>
      </c>
      <c r="E3183" s="5">
        <v>25</v>
      </c>
      <c r="F3183" t="s">
        <v>8220</v>
      </c>
      <c r="G3183" t="s">
        <v>8223</v>
      </c>
      <c r="H3183" t="s">
        <v>8245</v>
      </c>
      <c r="I3183">
        <v>1446080834</v>
      </c>
      <c r="J3183" s="9">
        <f>(I3183/86400)+DATE(1970,1,1)</f>
        <v>42306.046689814815</v>
      </c>
      <c r="K3183">
        <v>1443488834</v>
      </c>
      <c r="L3183" s="9">
        <f>(K3183/86400)+DATE(1970,1,1)</f>
        <v>42276.046689814815</v>
      </c>
      <c r="M3183" t="b">
        <v>0</v>
      </c>
      <c r="N3183">
        <v>1</v>
      </c>
      <c r="O3183">
        <f>ROUND(E3183/D3183*100,0)</f>
        <v>1</v>
      </c>
      <c r="P3183">
        <f t="shared" si="49"/>
        <v>5.9999999999999995E-4</v>
      </c>
      <c r="Q3183" t="b">
        <v>0</v>
      </c>
      <c r="R3183" t="s">
        <v>8270</v>
      </c>
    </row>
    <row r="3184" spans="1:18" ht="43.2" x14ac:dyDescent="0.3">
      <c r="A3184">
        <v>3092</v>
      </c>
      <c r="B3184" s="7" t="s">
        <v>3092</v>
      </c>
      <c r="C3184" s="3" t="s">
        <v>7202</v>
      </c>
      <c r="D3184" s="5">
        <v>100000</v>
      </c>
      <c r="E3184" s="5">
        <v>1183.19</v>
      </c>
      <c r="F3184" t="s">
        <v>8220</v>
      </c>
      <c r="G3184" t="s">
        <v>8223</v>
      </c>
      <c r="H3184" t="s">
        <v>8245</v>
      </c>
      <c r="I3184">
        <v>1444946400</v>
      </c>
      <c r="J3184" s="9">
        <f>(I3184/86400)+DATE(1970,1,1)</f>
        <v>42292.916666666672</v>
      </c>
      <c r="K3184">
        <v>1441723912</v>
      </c>
      <c r="L3184" s="9">
        <f>(K3184/86400)+DATE(1970,1,1)</f>
        <v>42255.619351851856</v>
      </c>
      <c r="M3184" t="b">
        <v>0</v>
      </c>
      <c r="N3184">
        <v>21</v>
      </c>
      <c r="O3184">
        <f>ROUND(E3184/D3184*100,0)</f>
        <v>1</v>
      </c>
      <c r="P3184">
        <f t="shared" si="49"/>
        <v>2.8000000000000001E-2</v>
      </c>
      <c r="Q3184" t="b">
        <v>0</v>
      </c>
      <c r="R3184" t="s">
        <v>8301</v>
      </c>
    </row>
    <row r="3185" spans="1:18" ht="43.2" x14ac:dyDescent="0.3">
      <c r="A3185">
        <v>2506</v>
      </c>
      <c r="B3185" s="7" t="s">
        <v>2506</v>
      </c>
      <c r="C3185" s="3" t="s">
        <v>6616</v>
      </c>
      <c r="D3185" s="5">
        <v>5000</v>
      </c>
      <c r="E3185" s="5">
        <v>30</v>
      </c>
      <c r="F3185" t="s">
        <v>8220</v>
      </c>
      <c r="G3185" t="s">
        <v>8224</v>
      </c>
      <c r="H3185" t="s">
        <v>8246</v>
      </c>
      <c r="I3185">
        <v>1443906000</v>
      </c>
      <c r="J3185" s="9">
        <f>(I3185/86400)+DATE(1970,1,1)</f>
        <v>42280.875</v>
      </c>
      <c r="K3185">
        <v>1441955269</v>
      </c>
      <c r="L3185" s="9">
        <f>(K3185/86400)+DATE(1970,1,1)</f>
        <v>42258.297094907408</v>
      </c>
      <c r="M3185" t="b">
        <v>0</v>
      </c>
      <c r="N3185">
        <v>2</v>
      </c>
      <c r="O3185">
        <f>ROUND(E3185/D3185*100,0)</f>
        <v>1</v>
      </c>
      <c r="P3185">
        <f t="shared" si="49"/>
        <v>6.9999999999999999E-4</v>
      </c>
      <c r="Q3185" t="b">
        <v>0</v>
      </c>
      <c r="R3185" t="s">
        <v>8297</v>
      </c>
    </row>
    <row r="3186" spans="1:18" ht="43.2" x14ac:dyDescent="0.3">
      <c r="A3186">
        <v>1417</v>
      </c>
      <c r="B3186" s="7" t="s">
        <v>1418</v>
      </c>
      <c r="C3186" s="3" t="s">
        <v>5527</v>
      </c>
      <c r="D3186" s="5">
        <v>4500</v>
      </c>
      <c r="E3186" s="5">
        <v>55</v>
      </c>
      <c r="F3186" t="s">
        <v>8220</v>
      </c>
      <c r="G3186" t="s">
        <v>8223</v>
      </c>
      <c r="H3186" t="s">
        <v>8245</v>
      </c>
      <c r="I3186">
        <v>1442315460</v>
      </c>
      <c r="J3186" s="9">
        <f>(I3186/86400)+DATE(1970,1,1)</f>
        <v>42262.46597222222</v>
      </c>
      <c r="K3186">
        <v>1439696174</v>
      </c>
      <c r="L3186" s="9">
        <f>(K3186/86400)+DATE(1970,1,1)</f>
        <v>42232.15016203704</v>
      </c>
      <c r="M3186" t="b">
        <v>0</v>
      </c>
      <c r="N3186">
        <v>2</v>
      </c>
      <c r="O3186">
        <f>ROUND(E3186/D3186*100,0)</f>
        <v>1</v>
      </c>
      <c r="P3186">
        <f t="shared" si="49"/>
        <v>1.2999999999999999E-3</v>
      </c>
      <c r="Q3186" t="b">
        <v>0</v>
      </c>
      <c r="R3186" t="s">
        <v>8285</v>
      </c>
    </row>
    <row r="3187" spans="1:18" ht="43.2" x14ac:dyDescent="0.3">
      <c r="A3187">
        <v>1441</v>
      </c>
      <c r="B3187" s="7" t="s">
        <v>1442</v>
      </c>
      <c r="C3187" s="3" t="s">
        <v>5551</v>
      </c>
      <c r="D3187" s="5">
        <v>180000</v>
      </c>
      <c r="E3187" s="5">
        <v>2020</v>
      </c>
      <c r="F3187" t="s">
        <v>8220</v>
      </c>
      <c r="G3187" t="s">
        <v>8224</v>
      </c>
      <c r="H3187" t="s">
        <v>8246</v>
      </c>
      <c r="I3187">
        <v>1441995769</v>
      </c>
      <c r="J3187" s="9">
        <f>(I3187/86400)+DATE(1970,1,1)</f>
        <v>42258.765844907408</v>
      </c>
      <c r="K3187">
        <v>1436811769</v>
      </c>
      <c r="L3187" s="9">
        <f>(K3187/86400)+DATE(1970,1,1)</f>
        <v>42198.765844907408</v>
      </c>
      <c r="M3187" t="b">
        <v>0</v>
      </c>
      <c r="N3187">
        <v>3</v>
      </c>
      <c r="O3187">
        <f>ROUND(E3187/D3187*100,0)</f>
        <v>1</v>
      </c>
      <c r="P3187">
        <f t="shared" si="49"/>
        <v>4.7899999999999998E-2</v>
      </c>
      <c r="Q3187" t="b">
        <v>0</v>
      </c>
      <c r="R3187" t="s">
        <v>8285</v>
      </c>
    </row>
    <row r="3188" spans="1:18" ht="43.2" x14ac:dyDescent="0.3">
      <c r="A3188">
        <v>2903</v>
      </c>
      <c r="B3188" s="7" t="s">
        <v>2903</v>
      </c>
      <c r="C3188" s="3" t="s">
        <v>7013</v>
      </c>
      <c r="D3188" s="5">
        <v>5000</v>
      </c>
      <c r="E3188" s="5">
        <v>39</v>
      </c>
      <c r="F3188" t="s">
        <v>8220</v>
      </c>
      <c r="G3188" t="s">
        <v>8223</v>
      </c>
      <c r="H3188" t="s">
        <v>8245</v>
      </c>
      <c r="I3188">
        <v>1441771218</v>
      </c>
      <c r="J3188" s="9">
        <f>(I3188/86400)+DATE(1970,1,1)</f>
        <v>42256.166874999995</v>
      </c>
      <c r="K3188">
        <v>1436587218</v>
      </c>
      <c r="L3188" s="9">
        <f>(K3188/86400)+DATE(1970,1,1)</f>
        <v>42196.166874999995</v>
      </c>
      <c r="M3188" t="b">
        <v>0</v>
      </c>
      <c r="N3188">
        <v>4</v>
      </c>
      <c r="O3188">
        <f>ROUND(E3188/D3188*100,0)</f>
        <v>1</v>
      </c>
      <c r="P3188">
        <f t="shared" si="49"/>
        <v>8.9999999999999998E-4</v>
      </c>
      <c r="Q3188" t="b">
        <v>0</v>
      </c>
      <c r="R3188" t="s">
        <v>8269</v>
      </c>
    </row>
    <row r="3189" spans="1:18" ht="43.2" x14ac:dyDescent="0.3">
      <c r="A3189">
        <v>964</v>
      </c>
      <c r="B3189" s="7" t="s">
        <v>965</v>
      </c>
      <c r="C3189" s="3" t="s">
        <v>5074</v>
      </c>
      <c r="D3189" s="5">
        <v>110000</v>
      </c>
      <c r="E3189" s="5">
        <v>879</v>
      </c>
      <c r="F3189" t="s">
        <v>8220</v>
      </c>
      <c r="G3189" t="s">
        <v>8228</v>
      </c>
      <c r="H3189" t="s">
        <v>8250</v>
      </c>
      <c r="I3189">
        <v>1441119919</v>
      </c>
      <c r="J3189" s="9">
        <f>(I3189/86400)+DATE(1970,1,1)</f>
        <v>42248.628692129627</v>
      </c>
      <c r="K3189">
        <v>1437663919</v>
      </c>
      <c r="L3189" s="9">
        <f>(K3189/86400)+DATE(1970,1,1)</f>
        <v>42208.628692129627</v>
      </c>
      <c r="M3189" t="b">
        <v>0</v>
      </c>
      <c r="N3189">
        <v>29</v>
      </c>
      <c r="O3189">
        <f>ROUND(E3189/D3189*100,0)</f>
        <v>1</v>
      </c>
      <c r="P3189">
        <f t="shared" si="49"/>
        <v>2.0799999999999999E-2</v>
      </c>
      <c r="Q3189" t="b">
        <v>0</v>
      </c>
      <c r="R3189" t="s">
        <v>8271</v>
      </c>
    </row>
    <row r="3190" spans="1:18" ht="43.2" x14ac:dyDescent="0.3">
      <c r="A3190">
        <v>4024</v>
      </c>
      <c r="B3190" s="7" t="s">
        <v>4020</v>
      </c>
      <c r="C3190" s="3" t="s">
        <v>8129</v>
      </c>
      <c r="D3190" s="5">
        <v>800</v>
      </c>
      <c r="E3190" s="5">
        <v>10</v>
      </c>
      <c r="F3190" t="s">
        <v>8220</v>
      </c>
      <c r="G3190" t="s">
        <v>8223</v>
      </c>
      <c r="H3190" t="s">
        <v>8245</v>
      </c>
      <c r="I3190">
        <v>1441037097</v>
      </c>
      <c r="J3190" s="9">
        <f>(I3190/86400)+DATE(1970,1,1)</f>
        <v>42247.670104166667</v>
      </c>
      <c r="K3190">
        <v>1438445097</v>
      </c>
      <c r="L3190" s="9">
        <f>(K3190/86400)+DATE(1970,1,1)</f>
        <v>42217.670104166667</v>
      </c>
      <c r="M3190" t="b">
        <v>0</v>
      </c>
      <c r="N3190">
        <v>1</v>
      </c>
      <c r="O3190">
        <f>ROUND(E3190/D3190*100,0)</f>
        <v>1</v>
      </c>
      <c r="P3190">
        <f t="shared" si="49"/>
        <v>2.0000000000000001E-4</v>
      </c>
      <c r="Q3190" t="b">
        <v>0</v>
      </c>
      <c r="R3190" t="s">
        <v>8269</v>
      </c>
    </row>
    <row r="3191" spans="1:18" ht="43.2" x14ac:dyDescent="0.3">
      <c r="A3191">
        <v>1703</v>
      </c>
      <c r="B3191" s="7" t="s">
        <v>1704</v>
      </c>
      <c r="C3191" s="3" t="s">
        <v>5813</v>
      </c>
      <c r="D3191" s="5">
        <v>5000</v>
      </c>
      <c r="E3191" s="5">
        <v>51</v>
      </c>
      <c r="F3191" t="s">
        <v>8220</v>
      </c>
      <c r="G3191" t="s">
        <v>8223</v>
      </c>
      <c r="H3191" t="s">
        <v>8245</v>
      </c>
      <c r="I3191">
        <v>1441003537</v>
      </c>
      <c r="J3191" s="9">
        <f>(I3191/86400)+DATE(1970,1,1)</f>
        <v>42247.281678240739</v>
      </c>
      <c r="K3191">
        <v>1435819537</v>
      </c>
      <c r="L3191" s="9">
        <f>(K3191/86400)+DATE(1970,1,1)</f>
        <v>42187.281678240739</v>
      </c>
      <c r="M3191" t="b">
        <v>0</v>
      </c>
      <c r="N3191">
        <v>2</v>
      </c>
      <c r="O3191">
        <f>ROUND(E3191/D3191*100,0)</f>
        <v>1</v>
      </c>
      <c r="P3191">
        <f t="shared" si="49"/>
        <v>1.1999999999999999E-3</v>
      </c>
      <c r="Q3191" t="b">
        <v>0</v>
      </c>
      <c r="R3191" t="s">
        <v>8291</v>
      </c>
    </row>
    <row r="3192" spans="1:18" ht="57.6" x14ac:dyDescent="0.3">
      <c r="A3192">
        <v>2411</v>
      </c>
      <c r="B3192" s="7" t="s">
        <v>2412</v>
      </c>
      <c r="C3192" s="3" t="s">
        <v>6521</v>
      </c>
      <c r="D3192" s="5">
        <v>25000</v>
      </c>
      <c r="E3192" s="5">
        <v>151</v>
      </c>
      <c r="F3192" t="s">
        <v>8220</v>
      </c>
      <c r="G3192" t="s">
        <v>8223</v>
      </c>
      <c r="H3192" t="s">
        <v>8245</v>
      </c>
      <c r="I3192">
        <v>1440524082</v>
      </c>
      <c r="J3192" s="9">
        <f>(I3192/86400)+DATE(1970,1,1)</f>
        <v>42241.732430555552</v>
      </c>
      <c r="K3192">
        <v>1437932082</v>
      </c>
      <c r="L3192" s="9">
        <f>(K3192/86400)+DATE(1970,1,1)</f>
        <v>42211.732430555552</v>
      </c>
      <c r="M3192" t="b">
        <v>0</v>
      </c>
      <c r="N3192">
        <v>3</v>
      </c>
      <c r="O3192">
        <f>ROUND(E3192/D3192*100,0)</f>
        <v>1</v>
      </c>
      <c r="P3192">
        <f t="shared" si="49"/>
        <v>3.5999999999999999E-3</v>
      </c>
      <c r="Q3192" t="b">
        <v>0</v>
      </c>
      <c r="R3192" t="s">
        <v>8282</v>
      </c>
    </row>
    <row r="3193" spans="1:18" ht="43.2" x14ac:dyDescent="0.3">
      <c r="A3193">
        <v>220</v>
      </c>
      <c r="B3193" s="7" t="s">
        <v>222</v>
      </c>
      <c r="C3193" s="3" t="s">
        <v>4330</v>
      </c>
      <c r="D3193" s="5">
        <v>50000</v>
      </c>
      <c r="E3193" s="5">
        <v>360</v>
      </c>
      <c r="F3193" t="s">
        <v>8220</v>
      </c>
      <c r="G3193" t="s">
        <v>8223</v>
      </c>
      <c r="H3193" t="s">
        <v>8245</v>
      </c>
      <c r="I3193">
        <v>1440101160</v>
      </c>
      <c r="J3193" s="9">
        <f>(I3193/86400)+DATE(1970,1,1)</f>
        <v>42236.837500000001</v>
      </c>
      <c r="K3193">
        <v>1436542030</v>
      </c>
      <c r="L3193" s="9">
        <f>(K3193/86400)+DATE(1970,1,1)</f>
        <v>42195.643865740742</v>
      </c>
      <c r="M3193" t="b">
        <v>0</v>
      </c>
      <c r="N3193">
        <v>3</v>
      </c>
      <c r="O3193">
        <f>ROUND(E3193/D3193*100,0)</f>
        <v>1</v>
      </c>
      <c r="P3193">
        <f t="shared" si="49"/>
        <v>8.5000000000000006E-3</v>
      </c>
      <c r="Q3193" t="b">
        <v>0</v>
      </c>
      <c r="R3193" t="s">
        <v>8266</v>
      </c>
    </row>
    <row r="3194" spans="1:18" ht="43.2" x14ac:dyDescent="0.3">
      <c r="A3194">
        <v>2767</v>
      </c>
      <c r="B3194" s="7" t="s">
        <v>2767</v>
      </c>
      <c r="C3194" s="3" t="s">
        <v>6877</v>
      </c>
      <c r="D3194" s="5">
        <v>4000</v>
      </c>
      <c r="E3194" s="5">
        <v>34</v>
      </c>
      <c r="F3194" t="s">
        <v>8220</v>
      </c>
      <c r="G3194" t="s">
        <v>8228</v>
      </c>
      <c r="H3194" t="s">
        <v>8250</v>
      </c>
      <c r="I3194">
        <v>1439766050</v>
      </c>
      <c r="J3194" s="9">
        <f>(I3194/86400)+DATE(1970,1,1)</f>
        <v>42232.958912037036</v>
      </c>
      <c r="K3194">
        <v>1434582050</v>
      </c>
      <c r="L3194" s="9">
        <f>(K3194/86400)+DATE(1970,1,1)</f>
        <v>42172.958912037036</v>
      </c>
      <c r="M3194" t="b">
        <v>0</v>
      </c>
      <c r="N3194">
        <v>3</v>
      </c>
      <c r="O3194">
        <f>ROUND(E3194/D3194*100,0)</f>
        <v>1</v>
      </c>
      <c r="P3194">
        <f t="shared" si="49"/>
        <v>8.0000000000000004E-4</v>
      </c>
      <c r="Q3194" t="b">
        <v>0</v>
      </c>
      <c r="R3194" t="s">
        <v>8302</v>
      </c>
    </row>
    <row r="3195" spans="1:18" ht="43.2" x14ac:dyDescent="0.3">
      <c r="A3195">
        <v>2647</v>
      </c>
      <c r="B3195" s="7" t="s">
        <v>2647</v>
      </c>
      <c r="C3195" s="3" t="s">
        <v>6757</v>
      </c>
      <c r="D3195" s="5">
        <v>2500</v>
      </c>
      <c r="E3195" s="5">
        <v>36</v>
      </c>
      <c r="F3195" t="s">
        <v>8219</v>
      </c>
      <c r="G3195" t="s">
        <v>8228</v>
      </c>
      <c r="H3195" t="s">
        <v>8250</v>
      </c>
      <c r="I3195">
        <v>1439533019</v>
      </c>
      <c r="J3195" s="9">
        <f>(I3195/86400)+DATE(1970,1,1)</f>
        <v>42230.261793981481</v>
      </c>
      <c r="K3195">
        <v>1436941019</v>
      </c>
      <c r="L3195" s="9">
        <f>(K3195/86400)+DATE(1970,1,1)</f>
        <v>42200.261793981481</v>
      </c>
      <c r="M3195" t="b">
        <v>0</v>
      </c>
      <c r="N3195">
        <v>3</v>
      </c>
      <c r="O3195">
        <f>ROUND(E3195/D3195*100,0)</f>
        <v>1</v>
      </c>
      <c r="P3195">
        <f t="shared" si="49"/>
        <v>8.9999999999999998E-4</v>
      </c>
      <c r="Q3195" t="b">
        <v>0</v>
      </c>
      <c r="R3195" t="s">
        <v>8299</v>
      </c>
    </row>
    <row r="3196" spans="1:18" ht="43.2" x14ac:dyDescent="0.3">
      <c r="A3196">
        <v>2385</v>
      </c>
      <c r="B3196" s="7" t="s">
        <v>2386</v>
      </c>
      <c r="C3196" s="3" t="s">
        <v>6495</v>
      </c>
      <c r="D3196" s="5">
        <v>65000</v>
      </c>
      <c r="E3196" s="5">
        <v>788</v>
      </c>
      <c r="F3196" t="s">
        <v>8219</v>
      </c>
      <c r="G3196" t="s">
        <v>8223</v>
      </c>
      <c r="H3196" t="s">
        <v>8245</v>
      </c>
      <c r="I3196">
        <v>1438793432</v>
      </c>
      <c r="J3196" s="9">
        <f>(I3196/86400)+DATE(1970,1,1)</f>
        <v>42221.70175925926</v>
      </c>
      <c r="K3196">
        <v>1436201432</v>
      </c>
      <c r="L3196" s="9">
        <f>(K3196/86400)+DATE(1970,1,1)</f>
        <v>42191.70175925926</v>
      </c>
      <c r="M3196" t="b">
        <v>0</v>
      </c>
      <c r="N3196">
        <v>7</v>
      </c>
      <c r="O3196">
        <f>ROUND(E3196/D3196*100,0)</f>
        <v>1</v>
      </c>
      <c r="P3196">
        <f t="shared" si="49"/>
        <v>1.8700000000000001E-2</v>
      </c>
      <c r="Q3196" t="b">
        <v>0</v>
      </c>
      <c r="R3196" t="s">
        <v>8270</v>
      </c>
    </row>
    <row r="3197" spans="1:18" ht="43.2" x14ac:dyDescent="0.3">
      <c r="A3197">
        <v>2125</v>
      </c>
      <c r="B3197" s="7" t="s">
        <v>2126</v>
      </c>
      <c r="C3197" s="3" t="s">
        <v>6235</v>
      </c>
      <c r="D3197" s="5">
        <v>60000</v>
      </c>
      <c r="E3197" s="5">
        <v>852</v>
      </c>
      <c r="F3197" t="s">
        <v>8220</v>
      </c>
      <c r="G3197" t="s">
        <v>8223</v>
      </c>
      <c r="H3197" t="s">
        <v>8245</v>
      </c>
      <c r="I3197">
        <v>1438734833</v>
      </c>
      <c r="J3197" s="9">
        <f>(I3197/86400)+DATE(1970,1,1)</f>
        <v>42221.023530092592</v>
      </c>
      <c r="K3197">
        <v>1436142833</v>
      </c>
      <c r="L3197" s="9">
        <f>(K3197/86400)+DATE(1970,1,1)</f>
        <v>42191.023530092592</v>
      </c>
      <c r="M3197" t="b">
        <v>0</v>
      </c>
      <c r="N3197">
        <v>27</v>
      </c>
      <c r="O3197">
        <f>ROUND(E3197/D3197*100,0)</f>
        <v>1</v>
      </c>
      <c r="P3197">
        <f t="shared" si="49"/>
        <v>2.0199999999999999E-2</v>
      </c>
      <c r="Q3197" t="b">
        <v>0</v>
      </c>
      <c r="R3197" t="s">
        <v>8280</v>
      </c>
    </row>
    <row r="3198" spans="1:18" ht="28.8" x14ac:dyDescent="0.3">
      <c r="A3198">
        <v>3747</v>
      </c>
      <c r="B3198" s="7" t="s">
        <v>3744</v>
      </c>
      <c r="C3198" s="3" t="s">
        <v>7857</v>
      </c>
      <c r="D3198" s="5">
        <v>2500</v>
      </c>
      <c r="E3198" s="5">
        <v>25</v>
      </c>
      <c r="F3198" t="s">
        <v>8220</v>
      </c>
      <c r="G3198" t="s">
        <v>8224</v>
      </c>
      <c r="H3198" t="s">
        <v>8246</v>
      </c>
      <c r="I3198">
        <v>1436137140</v>
      </c>
      <c r="J3198" s="9">
        <f>(I3198/86400)+DATE(1970,1,1)</f>
        <v>42190.957638888889</v>
      </c>
      <c r="K3198">
        <v>1433833896</v>
      </c>
      <c r="L3198" s="9">
        <f>(K3198/86400)+DATE(1970,1,1)</f>
        <v>42164.299722222218</v>
      </c>
      <c r="M3198" t="b">
        <v>0</v>
      </c>
      <c r="N3198">
        <v>1</v>
      </c>
      <c r="O3198">
        <f>ROUND(E3198/D3198*100,0)</f>
        <v>1</v>
      </c>
      <c r="P3198">
        <f t="shared" si="49"/>
        <v>5.9999999999999995E-4</v>
      </c>
      <c r="Q3198" t="b">
        <v>0</v>
      </c>
      <c r="R3198" t="s">
        <v>8269</v>
      </c>
    </row>
    <row r="3199" spans="1:18" ht="43.2" x14ac:dyDescent="0.3">
      <c r="A3199">
        <v>691</v>
      </c>
      <c r="B3199" s="7" t="s">
        <v>692</v>
      </c>
      <c r="C3199" s="3" t="s">
        <v>4801</v>
      </c>
      <c r="D3199" s="5">
        <v>50000</v>
      </c>
      <c r="E3199" s="5">
        <v>260</v>
      </c>
      <c r="F3199" t="s">
        <v>8220</v>
      </c>
      <c r="G3199" t="s">
        <v>8223</v>
      </c>
      <c r="H3199" t="s">
        <v>8245</v>
      </c>
      <c r="I3199">
        <v>1435711246</v>
      </c>
      <c r="J3199" s="9">
        <f>(I3199/86400)+DATE(1970,1,1)</f>
        <v>42186.028310185182</v>
      </c>
      <c r="K3199">
        <v>1433292046</v>
      </c>
      <c r="L3199" s="9">
        <f>(K3199/86400)+DATE(1970,1,1)</f>
        <v>42158.028310185182</v>
      </c>
      <c r="M3199" t="b">
        <v>0</v>
      </c>
      <c r="N3199">
        <v>10</v>
      </c>
      <c r="O3199">
        <f>ROUND(E3199/D3199*100,0)</f>
        <v>1</v>
      </c>
      <c r="P3199">
        <f t="shared" si="49"/>
        <v>6.1999999999999998E-3</v>
      </c>
      <c r="Q3199" t="b">
        <v>0</v>
      </c>
      <c r="R3199" t="s">
        <v>8271</v>
      </c>
    </row>
    <row r="3200" spans="1:18" ht="43.2" x14ac:dyDescent="0.3">
      <c r="A3200">
        <v>1872</v>
      </c>
      <c r="B3200" s="7" t="s">
        <v>1873</v>
      </c>
      <c r="C3200" s="3" t="s">
        <v>5982</v>
      </c>
      <c r="D3200" s="5">
        <v>20000</v>
      </c>
      <c r="E3200" s="5">
        <v>212</v>
      </c>
      <c r="F3200" t="s">
        <v>8220</v>
      </c>
      <c r="G3200" t="s">
        <v>8223</v>
      </c>
      <c r="H3200" t="s">
        <v>8245</v>
      </c>
      <c r="I3200">
        <v>1435633602</v>
      </c>
      <c r="J3200" s="9">
        <f>(I3200/86400)+DATE(1970,1,1)</f>
        <v>42185.129652777774</v>
      </c>
      <c r="K3200">
        <v>1433041602</v>
      </c>
      <c r="L3200" s="9">
        <f>(K3200/86400)+DATE(1970,1,1)</f>
        <v>42155.129652777774</v>
      </c>
      <c r="M3200" t="b">
        <v>0</v>
      </c>
      <c r="N3200">
        <v>13</v>
      </c>
      <c r="O3200">
        <f>ROUND(E3200/D3200*100,0)</f>
        <v>1</v>
      </c>
      <c r="P3200">
        <f t="shared" si="49"/>
        <v>5.0000000000000001E-3</v>
      </c>
      <c r="Q3200" t="b">
        <v>0</v>
      </c>
      <c r="R3200" t="s">
        <v>8281</v>
      </c>
    </row>
    <row r="3201" spans="1:18" ht="57.6" x14ac:dyDescent="0.3">
      <c r="A3201">
        <v>1571</v>
      </c>
      <c r="B3201" s="7" t="s">
        <v>1572</v>
      </c>
      <c r="C3201" s="3" t="s">
        <v>5681</v>
      </c>
      <c r="D3201" s="5">
        <v>12100</v>
      </c>
      <c r="E3201" s="5">
        <v>80</v>
      </c>
      <c r="F3201" t="s">
        <v>8219</v>
      </c>
      <c r="G3201" t="s">
        <v>8224</v>
      </c>
      <c r="H3201" t="s">
        <v>8246</v>
      </c>
      <c r="I3201">
        <v>1434738483</v>
      </c>
      <c r="J3201" s="9">
        <f>(I3201/86400)+DATE(1970,1,1)</f>
        <v>42174.769479166665</v>
      </c>
      <c r="K3201">
        <v>1432146483</v>
      </c>
      <c r="L3201" s="9">
        <f>(K3201/86400)+DATE(1970,1,1)</f>
        <v>42144.769479166665</v>
      </c>
      <c r="M3201" t="b">
        <v>0</v>
      </c>
      <c r="N3201">
        <v>4</v>
      </c>
      <c r="O3201">
        <f>ROUND(E3201/D3201*100,0)</f>
        <v>1</v>
      </c>
      <c r="P3201">
        <f t="shared" si="49"/>
        <v>1.9E-3</v>
      </c>
      <c r="Q3201" t="b">
        <v>0</v>
      </c>
      <c r="R3201" t="s">
        <v>8288</v>
      </c>
    </row>
    <row r="3202" spans="1:18" ht="28.8" x14ac:dyDescent="0.3">
      <c r="A3202">
        <v>1153</v>
      </c>
      <c r="B3202" s="7" t="s">
        <v>1154</v>
      </c>
      <c r="C3202" s="3" t="s">
        <v>5263</v>
      </c>
      <c r="D3202" s="5">
        <v>8000</v>
      </c>
      <c r="E3202" s="5">
        <v>50</v>
      </c>
      <c r="F3202" t="s">
        <v>8220</v>
      </c>
      <c r="G3202" t="s">
        <v>8223</v>
      </c>
      <c r="H3202" t="s">
        <v>8245</v>
      </c>
      <c r="I3202">
        <v>1434647305</v>
      </c>
      <c r="J3202" s="9">
        <f>(I3202/86400)+DATE(1970,1,1)</f>
        <v>42173.714178240742</v>
      </c>
      <c r="K3202">
        <v>1432055305</v>
      </c>
      <c r="L3202" s="9">
        <f>(K3202/86400)+DATE(1970,1,1)</f>
        <v>42143.714178240742</v>
      </c>
      <c r="M3202" t="b">
        <v>0</v>
      </c>
      <c r="N3202">
        <v>1</v>
      </c>
      <c r="O3202">
        <f>ROUND(E3202/D3202*100,0)</f>
        <v>1</v>
      </c>
      <c r="P3202">
        <f t="shared" si="49"/>
        <v>1.1999999999999999E-3</v>
      </c>
      <c r="Q3202" t="b">
        <v>0</v>
      </c>
      <c r="R3202" t="s">
        <v>8282</v>
      </c>
    </row>
    <row r="3203" spans="1:18" ht="43.2" x14ac:dyDescent="0.3">
      <c r="A3203">
        <v>608</v>
      </c>
      <c r="B3203" s="7" t="s">
        <v>609</v>
      </c>
      <c r="C3203" s="3" t="s">
        <v>4718</v>
      </c>
      <c r="D3203" s="5">
        <v>150000</v>
      </c>
      <c r="E3203" s="5">
        <v>1461</v>
      </c>
      <c r="F3203" t="s">
        <v>8219</v>
      </c>
      <c r="G3203" t="s">
        <v>8223</v>
      </c>
      <c r="H3203" t="s">
        <v>8245</v>
      </c>
      <c r="I3203">
        <v>1434405980</v>
      </c>
      <c r="J3203" s="9">
        <f>(I3203/86400)+DATE(1970,1,1)</f>
        <v>42170.921064814815</v>
      </c>
      <c r="K3203">
        <v>1431813980</v>
      </c>
      <c r="L3203" s="9">
        <f>(K3203/86400)+DATE(1970,1,1)</f>
        <v>42140.921064814815</v>
      </c>
      <c r="M3203" t="b">
        <v>0</v>
      </c>
      <c r="N3203">
        <v>5</v>
      </c>
      <c r="O3203">
        <f>ROUND(E3203/D3203*100,0)</f>
        <v>1</v>
      </c>
      <c r="P3203">
        <f t="shared" ref="P3203:P3266" si="50">IFERROR(ROUND(E3203/L3203,4),0)</f>
        <v>3.4700000000000002E-2</v>
      </c>
      <c r="Q3203" t="b">
        <v>0</v>
      </c>
      <c r="R3203" t="s">
        <v>8270</v>
      </c>
    </row>
    <row r="3204" spans="1:18" ht="43.2" x14ac:dyDescent="0.3">
      <c r="A3204">
        <v>2944</v>
      </c>
      <c r="B3204" s="7" t="s">
        <v>2944</v>
      </c>
      <c r="C3204" s="3" t="s">
        <v>7054</v>
      </c>
      <c r="D3204" s="5">
        <v>10000</v>
      </c>
      <c r="E3204" s="5">
        <v>100</v>
      </c>
      <c r="F3204" t="s">
        <v>8220</v>
      </c>
      <c r="G3204" t="s">
        <v>8223</v>
      </c>
      <c r="H3204" t="s">
        <v>8245</v>
      </c>
      <c r="I3204">
        <v>1433714198</v>
      </c>
      <c r="J3204" s="9">
        <f>(I3204/86400)+DATE(1970,1,1)</f>
        <v>42162.9143287037</v>
      </c>
      <c r="K3204">
        <v>1431122198</v>
      </c>
      <c r="L3204" s="9">
        <f>(K3204/86400)+DATE(1970,1,1)</f>
        <v>42132.9143287037</v>
      </c>
      <c r="M3204" t="b">
        <v>0</v>
      </c>
      <c r="N3204">
        <v>1</v>
      </c>
      <c r="O3204">
        <f>ROUND(E3204/D3204*100,0)</f>
        <v>1</v>
      </c>
      <c r="P3204">
        <f t="shared" si="50"/>
        <v>2.3999999999999998E-3</v>
      </c>
      <c r="Q3204" t="b">
        <v>0</v>
      </c>
      <c r="R3204" t="s">
        <v>8301</v>
      </c>
    </row>
    <row r="3205" spans="1:18" ht="43.2" x14ac:dyDescent="0.3">
      <c r="A3205">
        <v>3794</v>
      </c>
      <c r="B3205" s="7" t="s">
        <v>3791</v>
      </c>
      <c r="C3205" s="3" t="s">
        <v>7904</v>
      </c>
      <c r="D3205" s="5">
        <v>5000</v>
      </c>
      <c r="E3205" s="5">
        <v>50</v>
      </c>
      <c r="F3205" t="s">
        <v>8220</v>
      </c>
      <c r="G3205" t="s">
        <v>8224</v>
      </c>
      <c r="H3205" t="s">
        <v>8246</v>
      </c>
      <c r="I3205">
        <v>1433685354</v>
      </c>
      <c r="J3205" s="9">
        <f>(I3205/86400)+DATE(1970,1,1)</f>
        <v>42162.58048611111</v>
      </c>
      <c r="K3205">
        <v>1431093354</v>
      </c>
      <c r="L3205" s="9">
        <f>(K3205/86400)+DATE(1970,1,1)</f>
        <v>42132.58048611111</v>
      </c>
      <c r="M3205" t="b">
        <v>0</v>
      </c>
      <c r="N3205">
        <v>1</v>
      </c>
      <c r="O3205">
        <f>ROUND(E3205/D3205*100,0)</f>
        <v>1</v>
      </c>
      <c r="P3205">
        <f t="shared" si="50"/>
        <v>1.1999999999999999E-3</v>
      </c>
      <c r="Q3205" t="b">
        <v>0</v>
      </c>
      <c r="R3205" t="s">
        <v>8303</v>
      </c>
    </row>
    <row r="3206" spans="1:18" ht="43.2" x14ac:dyDescent="0.3">
      <c r="A3206">
        <v>226</v>
      </c>
      <c r="B3206" s="7" t="s">
        <v>228</v>
      </c>
      <c r="C3206" s="3" t="s">
        <v>4336</v>
      </c>
      <c r="D3206" s="5">
        <v>29000</v>
      </c>
      <c r="E3206" s="5">
        <v>250</v>
      </c>
      <c r="F3206" t="s">
        <v>8220</v>
      </c>
      <c r="G3206" t="s">
        <v>8224</v>
      </c>
      <c r="H3206" t="s">
        <v>8246</v>
      </c>
      <c r="I3206">
        <v>1433064540</v>
      </c>
      <c r="J3206" s="9">
        <f>(I3206/86400)+DATE(1970,1,1)</f>
        <v>42155.395138888889</v>
      </c>
      <c r="K3206">
        <v>1428854344</v>
      </c>
      <c r="L3206" s="9">
        <f>(K3206/86400)+DATE(1970,1,1)</f>
        <v>42106.666018518517</v>
      </c>
      <c r="M3206" t="b">
        <v>0</v>
      </c>
      <c r="N3206">
        <v>2</v>
      </c>
      <c r="O3206">
        <f>ROUND(E3206/D3206*100,0)</f>
        <v>1</v>
      </c>
      <c r="P3206">
        <f t="shared" si="50"/>
        <v>5.8999999999999999E-3</v>
      </c>
      <c r="Q3206" t="b">
        <v>0</v>
      </c>
      <c r="R3206" t="s">
        <v>8266</v>
      </c>
    </row>
    <row r="3207" spans="1:18" ht="43.2" x14ac:dyDescent="0.3">
      <c r="A3207">
        <v>2580</v>
      </c>
      <c r="B3207" s="7" t="s">
        <v>2580</v>
      </c>
      <c r="C3207" s="3" t="s">
        <v>6690</v>
      </c>
      <c r="D3207" s="5">
        <v>8500</v>
      </c>
      <c r="E3207" s="5">
        <v>51</v>
      </c>
      <c r="F3207" t="s">
        <v>8219</v>
      </c>
      <c r="G3207" t="s">
        <v>8223</v>
      </c>
      <c r="H3207" t="s">
        <v>8245</v>
      </c>
      <c r="I3207">
        <v>1431745200</v>
      </c>
      <c r="J3207" s="9">
        <f>(I3207/86400)+DATE(1970,1,1)</f>
        <v>42140.125</v>
      </c>
      <c r="K3207">
        <v>1429170603</v>
      </c>
      <c r="L3207" s="9">
        <f>(K3207/86400)+DATE(1970,1,1)</f>
        <v>42110.326423611114</v>
      </c>
      <c r="M3207" t="b">
        <v>0</v>
      </c>
      <c r="N3207">
        <v>2</v>
      </c>
      <c r="O3207">
        <f>ROUND(E3207/D3207*100,0)</f>
        <v>1</v>
      </c>
      <c r="P3207">
        <f t="shared" si="50"/>
        <v>1.1999999999999999E-3</v>
      </c>
      <c r="Q3207" t="b">
        <v>0</v>
      </c>
      <c r="R3207" t="s">
        <v>8282</v>
      </c>
    </row>
    <row r="3208" spans="1:18" ht="57.6" x14ac:dyDescent="0.3">
      <c r="A3208">
        <v>1099</v>
      </c>
      <c r="B3208" s="7" t="s">
        <v>1100</v>
      </c>
      <c r="C3208" s="3" t="s">
        <v>5209</v>
      </c>
      <c r="D3208" s="5">
        <v>5000</v>
      </c>
      <c r="E3208" s="5">
        <v>25</v>
      </c>
      <c r="F3208" t="s">
        <v>8220</v>
      </c>
      <c r="G3208" t="s">
        <v>8224</v>
      </c>
      <c r="H3208" t="s">
        <v>8246</v>
      </c>
      <c r="I3208">
        <v>1431547468</v>
      </c>
      <c r="J3208" s="9">
        <f>(I3208/86400)+DATE(1970,1,1)</f>
        <v>42137.836435185185</v>
      </c>
      <c r="K3208">
        <v>1428955468</v>
      </c>
      <c r="L3208" s="9">
        <f>(K3208/86400)+DATE(1970,1,1)</f>
        <v>42107.836435185185</v>
      </c>
      <c r="M3208" t="b">
        <v>0</v>
      </c>
      <c r="N3208">
        <v>1</v>
      </c>
      <c r="O3208">
        <f>ROUND(E3208/D3208*100,0)</f>
        <v>1</v>
      </c>
      <c r="P3208">
        <f t="shared" si="50"/>
        <v>5.9999999999999995E-4</v>
      </c>
      <c r="Q3208" t="b">
        <v>0</v>
      </c>
      <c r="R3208" t="s">
        <v>8280</v>
      </c>
    </row>
    <row r="3209" spans="1:18" ht="43.2" x14ac:dyDescent="0.3">
      <c r="A3209">
        <v>773</v>
      </c>
      <c r="B3209" s="7" t="s">
        <v>774</v>
      </c>
      <c r="C3209" s="3" t="s">
        <v>4883</v>
      </c>
      <c r="D3209" s="5">
        <v>3759</v>
      </c>
      <c r="E3209" s="5">
        <v>32</v>
      </c>
      <c r="F3209" t="s">
        <v>8220</v>
      </c>
      <c r="G3209" t="s">
        <v>8224</v>
      </c>
      <c r="H3209" t="s">
        <v>8246</v>
      </c>
      <c r="I3209">
        <v>1431298860</v>
      </c>
      <c r="J3209" s="9">
        <f>(I3209/86400)+DATE(1970,1,1)</f>
        <v>42134.959027777775</v>
      </c>
      <c r="K3209">
        <v>1428341985</v>
      </c>
      <c r="L3209" s="9">
        <f>(K3209/86400)+DATE(1970,1,1)</f>
        <v>42100.735937500001</v>
      </c>
      <c r="M3209" t="b">
        <v>0</v>
      </c>
      <c r="N3209">
        <v>2</v>
      </c>
      <c r="O3209">
        <f>ROUND(E3209/D3209*100,0)</f>
        <v>1</v>
      </c>
      <c r="P3209">
        <f t="shared" si="50"/>
        <v>8.0000000000000004E-4</v>
      </c>
      <c r="Q3209" t="b">
        <v>0</v>
      </c>
      <c r="R3209" t="s">
        <v>8273</v>
      </c>
    </row>
    <row r="3210" spans="1:18" ht="43.2" x14ac:dyDescent="0.3">
      <c r="A3210">
        <v>4073</v>
      </c>
      <c r="B3210" s="7" t="s">
        <v>4069</v>
      </c>
      <c r="C3210" s="3" t="s">
        <v>8176</v>
      </c>
      <c r="D3210" s="5">
        <v>3500</v>
      </c>
      <c r="E3210" s="5">
        <v>37</v>
      </c>
      <c r="F3210" t="s">
        <v>8220</v>
      </c>
      <c r="G3210" t="s">
        <v>8223</v>
      </c>
      <c r="H3210" t="s">
        <v>8245</v>
      </c>
      <c r="I3210">
        <v>1431144000</v>
      </c>
      <c r="J3210" s="9">
        <f>(I3210/86400)+DATE(1970,1,1)</f>
        <v>42133.166666666672</v>
      </c>
      <c r="K3210">
        <v>1426407426</v>
      </c>
      <c r="L3210" s="9">
        <f>(K3210/86400)+DATE(1970,1,1)</f>
        <v>42078.345208333332</v>
      </c>
      <c r="M3210" t="b">
        <v>0</v>
      </c>
      <c r="N3210">
        <v>2</v>
      </c>
      <c r="O3210">
        <f>ROUND(E3210/D3210*100,0)</f>
        <v>1</v>
      </c>
      <c r="P3210">
        <f t="shared" si="50"/>
        <v>8.9999999999999998E-4</v>
      </c>
      <c r="Q3210" t="b">
        <v>0</v>
      </c>
      <c r="R3210" t="s">
        <v>8269</v>
      </c>
    </row>
    <row r="3211" spans="1:18" ht="43.2" x14ac:dyDescent="0.3">
      <c r="A3211">
        <v>2355</v>
      </c>
      <c r="B3211" s="7" t="s">
        <v>2356</v>
      </c>
      <c r="C3211" s="3" t="s">
        <v>6465</v>
      </c>
      <c r="D3211" s="5">
        <v>8000</v>
      </c>
      <c r="E3211" s="5">
        <v>55</v>
      </c>
      <c r="F3211" t="s">
        <v>8219</v>
      </c>
      <c r="G3211" t="s">
        <v>8225</v>
      </c>
      <c r="H3211" t="s">
        <v>8247</v>
      </c>
      <c r="I3211">
        <v>1430604136</v>
      </c>
      <c r="J3211" s="9">
        <f>(I3211/86400)+DATE(1970,1,1)</f>
        <v>42126.918240740742</v>
      </c>
      <c r="K3211">
        <v>1428012136</v>
      </c>
      <c r="L3211" s="9">
        <f>(K3211/86400)+DATE(1970,1,1)</f>
        <v>42096.918240740742</v>
      </c>
      <c r="M3211" t="b">
        <v>0</v>
      </c>
      <c r="N3211">
        <v>2</v>
      </c>
      <c r="O3211">
        <f>ROUND(E3211/D3211*100,0)</f>
        <v>1</v>
      </c>
      <c r="P3211">
        <f t="shared" si="50"/>
        <v>1.2999999999999999E-3</v>
      </c>
      <c r="Q3211" t="b">
        <v>0</v>
      </c>
      <c r="R3211" t="s">
        <v>8270</v>
      </c>
    </row>
    <row r="3212" spans="1:18" ht="28.8" x14ac:dyDescent="0.3">
      <c r="A3212">
        <v>2351</v>
      </c>
      <c r="B3212" s="7" t="s">
        <v>2352</v>
      </c>
      <c r="C3212" s="3" t="s">
        <v>6461</v>
      </c>
      <c r="D3212" s="5">
        <v>18900</v>
      </c>
      <c r="E3212" s="5">
        <v>108</v>
      </c>
      <c r="F3212" t="s">
        <v>8219</v>
      </c>
      <c r="G3212" t="s">
        <v>8227</v>
      </c>
      <c r="H3212" t="s">
        <v>8249</v>
      </c>
      <c r="I3212">
        <v>1430360739</v>
      </c>
      <c r="J3212" s="9">
        <f>(I3212/86400)+DATE(1970,1,1)</f>
        <v>42124.101145833338</v>
      </c>
      <c r="K3212">
        <v>1427768739</v>
      </c>
      <c r="L3212" s="9">
        <f>(K3212/86400)+DATE(1970,1,1)</f>
        <v>42094.101145833338</v>
      </c>
      <c r="M3212" t="b">
        <v>0</v>
      </c>
      <c r="N3212">
        <v>7</v>
      </c>
      <c r="O3212">
        <f>ROUND(E3212/D3212*100,0)</f>
        <v>1</v>
      </c>
      <c r="P3212">
        <f t="shared" si="50"/>
        <v>2.5999999999999999E-3</v>
      </c>
      <c r="Q3212" t="b">
        <v>0</v>
      </c>
      <c r="R3212" t="s">
        <v>8270</v>
      </c>
    </row>
    <row r="3213" spans="1:18" ht="43.2" x14ac:dyDescent="0.3">
      <c r="A3213">
        <v>2509</v>
      </c>
      <c r="B3213" s="7" t="s">
        <v>2509</v>
      </c>
      <c r="C3213" s="3" t="s">
        <v>6619</v>
      </c>
      <c r="D3213" s="5">
        <v>95000</v>
      </c>
      <c r="E3213" s="5">
        <v>1000</v>
      </c>
      <c r="F3213" t="s">
        <v>8220</v>
      </c>
      <c r="G3213" t="s">
        <v>8224</v>
      </c>
      <c r="H3213" t="s">
        <v>8246</v>
      </c>
      <c r="I3213">
        <v>1429554349</v>
      </c>
      <c r="J3213" s="9">
        <f>(I3213/86400)+DATE(1970,1,1)</f>
        <v>42114.767928240741</v>
      </c>
      <c r="K3213">
        <v>1424719549</v>
      </c>
      <c r="L3213" s="9">
        <f>(K3213/86400)+DATE(1970,1,1)</f>
        <v>42058.809594907405</v>
      </c>
      <c r="M3213" t="b">
        <v>0</v>
      </c>
      <c r="N3213">
        <v>28</v>
      </c>
      <c r="O3213">
        <f>ROUND(E3213/D3213*100,0)</f>
        <v>1</v>
      </c>
      <c r="P3213">
        <f t="shared" si="50"/>
        <v>2.3800000000000002E-2</v>
      </c>
      <c r="Q3213" t="b">
        <v>0</v>
      </c>
      <c r="R3213" t="s">
        <v>8297</v>
      </c>
    </row>
    <row r="3214" spans="1:18" ht="43.2" x14ac:dyDescent="0.3">
      <c r="A3214">
        <v>1312</v>
      </c>
      <c r="B3214" s="7" t="s">
        <v>1313</v>
      </c>
      <c r="C3214" s="3" t="s">
        <v>5422</v>
      </c>
      <c r="D3214" s="5">
        <v>4600</v>
      </c>
      <c r="E3214" s="5">
        <v>28</v>
      </c>
      <c r="F3214" t="s">
        <v>8219</v>
      </c>
      <c r="G3214" t="s">
        <v>8223</v>
      </c>
      <c r="H3214" t="s">
        <v>8245</v>
      </c>
      <c r="I3214">
        <v>1429375922</v>
      </c>
      <c r="J3214" s="9">
        <f>(I3214/86400)+DATE(1970,1,1)</f>
        <v>42112.702800925923</v>
      </c>
      <c r="K3214">
        <v>1426783922</v>
      </c>
      <c r="L3214" s="9">
        <f>(K3214/86400)+DATE(1970,1,1)</f>
        <v>42082.702800925923</v>
      </c>
      <c r="M3214" t="b">
        <v>0</v>
      </c>
      <c r="N3214">
        <v>1</v>
      </c>
      <c r="O3214">
        <f>ROUND(E3214/D3214*100,0)</f>
        <v>1</v>
      </c>
      <c r="P3214">
        <f t="shared" si="50"/>
        <v>6.9999999999999999E-4</v>
      </c>
      <c r="Q3214" t="b">
        <v>0</v>
      </c>
      <c r="R3214" t="s">
        <v>8271</v>
      </c>
    </row>
    <row r="3215" spans="1:18" ht="43.2" x14ac:dyDescent="0.3">
      <c r="A3215">
        <v>1060</v>
      </c>
      <c r="B3215" s="7" t="s">
        <v>1061</v>
      </c>
      <c r="C3215" s="3" t="s">
        <v>5170</v>
      </c>
      <c r="D3215" s="5">
        <v>5000</v>
      </c>
      <c r="E3215" s="5">
        <v>50</v>
      </c>
      <c r="F3215" t="s">
        <v>8219</v>
      </c>
      <c r="G3215" t="s">
        <v>8223</v>
      </c>
      <c r="H3215" t="s">
        <v>8245</v>
      </c>
      <c r="I3215">
        <v>1429134893</v>
      </c>
      <c r="J3215" s="9">
        <f>(I3215/86400)+DATE(1970,1,1)</f>
        <v>42109.913113425922</v>
      </c>
      <c r="K3215">
        <v>1426542893</v>
      </c>
      <c r="L3215" s="9">
        <f>(K3215/86400)+DATE(1970,1,1)</f>
        <v>42079.913113425922</v>
      </c>
      <c r="M3215" t="b">
        <v>0</v>
      </c>
      <c r="N3215">
        <v>1</v>
      </c>
      <c r="O3215">
        <f>ROUND(E3215/D3215*100,0)</f>
        <v>1</v>
      </c>
      <c r="P3215">
        <f t="shared" si="50"/>
        <v>1.1999999999999999E-3</v>
      </c>
      <c r="Q3215" t="b">
        <v>0</v>
      </c>
      <c r="R3215" t="s">
        <v>8279</v>
      </c>
    </row>
    <row r="3216" spans="1:18" ht="28.8" x14ac:dyDescent="0.3">
      <c r="A3216">
        <v>2749</v>
      </c>
      <c r="B3216" s="7" t="s">
        <v>2749</v>
      </c>
      <c r="C3216" s="3" t="s">
        <v>6859</v>
      </c>
      <c r="D3216" s="5">
        <v>10000</v>
      </c>
      <c r="E3216" s="5">
        <v>110</v>
      </c>
      <c r="F3216" t="s">
        <v>8220</v>
      </c>
      <c r="G3216" t="s">
        <v>8223</v>
      </c>
      <c r="H3216" t="s">
        <v>8245</v>
      </c>
      <c r="I3216">
        <v>1428171037</v>
      </c>
      <c r="J3216" s="9">
        <f>(I3216/86400)+DATE(1970,1,1)</f>
        <v>42098.757372685184</v>
      </c>
      <c r="K3216">
        <v>1425582637</v>
      </c>
      <c r="L3216" s="9">
        <f>(K3216/86400)+DATE(1970,1,1)</f>
        <v>42068.799039351856</v>
      </c>
      <c r="M3216" t="b">
        <v>0</v>
      </c>
      <c r="N3216">
        <v>2</v>
      </c>
      <c r="O3216">
        <f>ROUND(E3216/D3216*100,0)</f>
        <v>1</v>
      </c>
      <c r="P3216">
        <f t="shared" si="50"/>
        <v>2.5999999999999999E-3</v>
      </c>
      <c r="Q3216" t="b">
        <v>0</v>
      </c>
      <c r="R3216" t="s">
        <v>8302</v>
      </c>
    </row>
    <row r="3217" spans="1:18" ht="43.2" x14ac:dyDescent="0.3">
      <c r="A3217">
        <v>4034</v>
      </c>
      <c r="B3217" s="7" t="s">
        <v>4030</v>
      </c>
      <c r="C3217" s="3" t="s">
        <v>8139</v>
      </c>
      <c r="D3217" s="5">
        <v>13500</v>
      </c>
      <c r="E3217" s="5">
        <v>200</v>
      </c>
      <c r="F3217" t="s">
        <v>8220</v>
      </c>
      <c r="G3217" t="s">
        <v>8223</v>
      </c>
      <c r="H3217" t="s">
        <v>8245</v>
      </c>
      <c r="I3217">
        <v>1428097450</v>
      </c>
      <c r="J3217" s="9">
        <f>(I3217/86400)+DATE(1970,1,1)</f>
        <v>42097.905671296292</v>
      </c>
      <c r="K3217">
        <v>1425509050</v>
      </c>
      <c r="L3217" s="9">
        <f>(K3217/86400)+DATE(1970,1,1)</f>
        <v>42067.947337962964</v>
      </c>
      <c r="M3217" t="b">
        <v>0</v>
      </c>
      <c r="N3217">
        <v>2</v>
      </c>
      <c r="O3217">
        <f>ROUND(E3217/D3217*100,0)</f>
        <v>1</v>
      </c>
      <c r="P3217">
        <f t="shared" si="50"/>
        <v>4.7999999999999996E-3</v>
      </c>
      <c r="Q3217" t="b">
        <v>0</v>
      </c>
      <c r="R3217" t="s">
        <v>8269</v>
      </c>
    </row>
    <row r="3218" spans="1:18" ht="72" x14ac:dyDescent="0.3">
      <c r="A3218">
        <v>984</v>
      </c>
      <c r="B3218" s="7" t="s">
        <v>985</v>
      </c>
      <c r="C3218" s="3" t="s">
        <v>5094</v>
      </c>
      <c r="D3218" s="5">
        <v>10000</v>
      </c>
      <c r="E3218" s="5">
        <v>106</v>
      </c>
      <c r="F3218" t="s">
        <v>8220</v>
      </c>
      <c r="G3218" t="s">
        <v>8223</v>
      </c>
      <c r="H3218" t="s">
        <v>8245</v>
      </c>
      <c r="I3218">
        <v>1427507208</v>
      </c>
      <c r="J3218" s="9">
        <f>(I3218/86400)+DATE(1970,1,1)</f>
        <v>42091.074166666665</v>
      </c>
      <c r="K3218">
        <v>1424918808</v>
      </c>
      <c r="L3218" s="9">
        <f>(K3218/86400)+DATE(1970,1,1)</f>
        <v>42061.11583333333</v>
      </c>
      <c r="M3218" t="b">
        <v>0</v>
      </c>
      <c r="N3218">
        <v>3</v>
      </c>
      <c r="O3218">
        <f>ROUND(E3218/D3218*100,0)</f>
        <v>1</v>
      </c>
      <c r="P3218">
        <f t="shared" si="50"/>
        <v>2.5000000000000001E-3</v>
      </c>
      <c r="Q3218" t="b">
        <v>0</v>
      </c>
      <c r="R3218" t="s">
        <v>8271</v>
      </c>
    </row>
    <row r="3219" spans="1:18" ht="43.2" x14ac:dyDescent="0.3">
      <c r="A3219">
        <v>2692</v>
      </c>
      <c r="B3219" s="7" t="s">
        <v>2692</v>
      </c>
      <c r="C3219" s="3" t="s">
        <v>6802</v>
      </c>
      <c r="D3219" s="5">
        <v>3500</v>
      </c>
      <c r="E3219" s="5">
        <v>25</v>
      </c>
      <c r="F3219" t="s">
        <v>8220</v>
      </c>
      <c r="G3219" t="s">
        <v>8223</v>
      </c>
      <c r="H3219" t="s">
        <v>8245</v>
      </c>
      <c r="I3219">
        <v>1427266860</v>
      </c>
      <c r="J3219" s="9">
        <f>(I3219/86400)+DATE(1970,1,1)</f>
        <v>42088.292361111111</v>
      </c>
      <c r="K3219">
        <v>1424678460</v>
      </c>
      <c r="L3219" s="9">
        <f>(K3219/86400)+DATE(1970,1,1)</f>
        <v>42058.334027777775</v>
      </c>
      <c r="M3219" t="b">
        <v>0</v>
      </c>
      <c r="N3219">
        <v>1</v>
      </c>
      <c r="O3219">
        <f>ROUND(E3219/D3219*100,0)</f>
        <v>1</v>
      </c>
      <c r="P3219">
        <f t="shared" si="50"/>
        <v>5.9999999999999995E-4</v>
      </c>
      <c r="Q3219" t="b">
        <v>0</v>
      </c>
      <c r="R3219" t="s">
        <v>8282</v>
      </c>
    </row>
    <row r="3220" spans="1:18" ht="43.2" x14ac:dyDescent="0.3">
      <c r="A3220">
        <v>3736</v>
      </c>
      <c r="B3220" s="7" t="s">
        <v>3733</v>
      </c>
      <c r="C3220" s="3" t="s">
        <v>7846</v>
      </c>
      <c r="D3220" s="5">
        <v>1500</v>
      </c>
      <c r="E3220" s="5">
        <v>10</v>
      </c>
      <c r="F3220" t="s">
        <v>8220</v>
      </c>
      <c r="G3220" t="s">
        <v>8224</v>
      </c>
      <c r="H3220" t="s">
        <v>8246</v>
      </c>
      <c r="I3220">
        <v>1427133600</v>
      </c>
      <c r="J3220" s="9">
        <f>(I3220/86400)+DATE(1970,1,1)</f>
        <v>42086.75</v>
      </c>
      <c r="K3220">
        <v>1423847093</v>
      </c>
      <c r="L3220" s="9">
        <f>(K3220/86400)+DATE(1970,1,1)</f>
        <v>42048.711724537032</v>
      </c>
      <c r="M3220" t="b">
        <v>0</v>
      </c>
      <c r="N3220">
        <v>1</v>
      </c>
      <c r="O3220">
        <f>ROUND(E3220/D3220*100,0)</f>
        <v>1</v>
      </c>
      <c r="P3220">
        <f t="shared" si="50"/>
        <v>2.0000000000000001E-4</v>
      </c>
      <c r="Q3220" t="b">
        <v>0</v>
      </c>
      <c r="R3220" t="s">
        <v>8269</v>
      </c>
    </row>
    <row r="3221" spans="1:18" ht="43.2" x14ac:dyDescent="0.3">
      <c r="A3221">
        <v>3079</v>
      </c>
      <c r="B3221" s="7" t="s">
        <v>3079</v>
      </c>
      <c r="C3221" s="3" t="s">
        <v>7189</v>
      </c>
      <c r="D3221" s="5">
        <v>1333666</v>
      </c>
      <c r="E3221" s="5">
        <v>11226</v>
      </c>
      <c r="F3221" t="s">
        <v>8220</v>
      </c>
      <c r="G3221" t="s">
        <v>8223</v>
      </c>
      <c r="H3221" t="s">
        <v>8245</v>
      </c>
      <c r="I3221">
        <v>1427040435</v>
      </c>
      <c r="J3221" s="9">
        <f>(I3221/86400)+DATE(1970,1,1)</f>
        <v>42085.671701388885</v>
      </c>
      <c r="K3221">
        <v>1424452035</v>
      </c>
      <c r="L3221" s="9">
        <f>(K3221/86400)+DATE(1970,1,1)</f>
        <v>42055.713368055556</v>
      </c>
      <c r="M3221" t="b">
        <v>0</v>
      </c>
      <c r="N3221">
        <v>27</v>
      </c>
      <c r="O3221">
        <f>ROUND(E3221/D3221*100,0)</f>
        <v>1</v>
      </c>
      <c r="P3221">
        <f t="shared" si="50"/>
        <v>0.26690000000000003</v>
      </c>
      <c r="Q3221" t="b">
        <v>0</v>
      </c>
      <c r="R3221" t="s">
        <v>8301</v>
      </c>
    </row>
    <row r="3222" spans="1:18" ht="43.2" x14ac:dyDescent="0.3">
      <c r="A3222">
        <v>2583</v>
      </c>
      <c r="B3222" s="7" t="s">
        <v>2583</v>
      </c>
      <c r="C3222" s="3" t="s">
        <v>6693</v>
      </c>
      <c r="D3222" s="5">
        <v>1000</v>
      </c>
      <c r="E3222" s="5">
        <v>5</v>
      </c>
      <c r="F3222" t="s">
        <v>8220</v>
      </c>
      <c r="G3222" t="s">
        <v>8223</v>
      </c>
      <c r="H3222" t="s">
        <v>8245</v>
      </c>
      <c r="I3222">
        <v>1426526880</v>
      </c>
      <c r="J3222" s="9">
        <f>(I3222/86400)+DATE(1970,1,1)</f>
        <v>42079.727777777778</v>
      </c>
      <c r="K3222">
        <v>1421346480</v>
      </c>
      <c r="L3222" s="9">
        <f>(K3222/86400)+DATE(1970,1,1)</f>
        <v>42019.76944444445</v>
      </c>
      <c r="M3222" t="b">
        <v>0</v>
      </c>
      <c r="N3222">
        <v>5</v>
      </c>
      <c r="O3222">
        <f>ROUND(E3222/D3222*100,0)</f>
        <v>1</v>
      </c>
      <c r="P3222">
        <f t="shared" si="50"/>
        <v>1E-4</v>
      </c>
      <c r="Q3222" t="b">
        <v>0</v>
      </c>
      <c r="R3222" t="s">
        <v>8282</v>
      </c>
    </row>
    <row r="3223" spans="1:18" ht="43.2" x14ac:dyDescent="0.3">
      <c r="A3223">
        <v>584</v>
      </c>
      <c r="B3223" s="7" t="s">
        <v>585</v>
      </c>
      <c r="C3223" s="3" t="s">
        <v>4694</v>
      </c>
      <c r="D3223" s="5">
        <v>1000</v>
      </c>
      <c r="E3223" s="5">
        <v>10</v>
      </c>
      <c r="F3223" t="s">
        <v>8220</v>
      </c>
      <c r="G3223" t="s">
        <v>8223</v>
      </c>
      <c r="H3223" t="s">
        <v>8245</v>
      </c>
      <c r="I3223">
        <v>1426522316</v>
      </c>
      <c r="J3223" s="9">
        <f>(I3223/86400)+DATE(1970,1,1)</f>
        <v>42079.674953703703</v>
      </c>
      <c r="K3223">
        <v>1423933916</v>
      </c>
      <c r="L3223" s="9">
        <f>(K3223/86400)+DATE(1970,1,1)</f>
        <v>42049.716620370367</v>
      </c>
      <c r="M3223" t="b">
        <v>0</v>
      </c>
      <c r="N3223">
        <v>2</v>
      </c>
      <c r="O3223">
        <f>ROUND(E3223/D3223*100,0)</f>
        <v>1</v>
      </c>
      <c r="P3223">
        <f t="shared" si="50"/>
        <v>2.0000000000000001E-4</v>
      </c>
      <c r="Q3223" t="b">
        <v>0</v>
      </c>
      <c r="R3223" t="s">
        <v>8270</v>
      </c>
    </row>
    <row r="3224" spans="1:18" ht="43.2" x14ac:dyDescent="0.3">
      <c r="A3224">
        <v>1902</v>
      </c>
      <c r="B3224" s="7" t="s">
        <v>1903</v>
      </c>
      <c r="C3224" s="3" t="s">
        <v>6012</v>
      </c>
      <c r="D3224" s="5">
        <v>1000</v>
      </c>
      <c r="E3224" s="5">
        <v>12</v>
      </c>
      <c r="F3224" t="s">
        <v>8220</v>
      </c>
      <c r="G3224" t="s">
        <v>8232</v>
      </c>
      <c r="H3224" t="s">
        <v>8248</v>
      </c>
      <c r="I3224">
        <v>1425495447</v>
      </c>
      <c r="J3224" s="9">
        <f>(I3224/86400)+DATE(1970,1,1)</f>
        <v>42067.789895833332</v>
      </c>
      <c r="K3224">
        <v>1422903447</v>
      </c>
      <c r="L3224" s="9">
        <f>(K3224/86400)+DATE(1970,1,1)</f>
        <v>42037.789895833332</v>
      </c>
      <c r="M3224" t="b">
        <v>0</v>
      </c>
      <c r="N3224">
        <v>3</v>
      </c>
      <c r="O3224">
        <f>ROUND(E3224/D3224*100,0)</f>
        <v>1</v>
      </c>
      <c r="P3224">
        <f t="shared" si="50"/>
        <v>2.9999999999999997E-4</v>
      </c>
      <c r="Q3224" t="b">
        <v>0</v>
      </c>
      <c r="R3224" t="s">
        <v>8292</v>
      </c>
    </row>
    <row r="3225" spans="1:18" ht="43.2" x14ac:dyDescent="0.3">
      <c r="A3225">
        <v>3192</v>
      </c>
      <c r="B3225" s="7" t="s">
        <v>3192</v>
      </c>
      <c r="C3225" s="3" t="s">
        <v>7302</v>
      </c>
      <c r="D3225" s="5">
        <v>10000</v>
      </c>
      <c r="E3225" s="5">
        <v>102</v>
      </c>
      <c r="F3225" t="s">
        <v>8220</v>
      </c>
      <c r="G3225" t="s">
        <v>8224</v>
      </c>
      <c r="H3225" t="s">
        <v>8246</v>
      </c>
      <c r="I3225">
        <v>1425160800</v>
      </c>
      <c r="J3225" s="9">
        <f>(I3225/86400)+DATE(1970,1,1)</f>
        <v>42063.916666666672</v>
      </c>
      <c r="K3225">
        <v>1421274859</v>
      </c>
      <c r="L3225" s="9">
        <f>(K3225/86400)+DATE(1970,1,1)</f>
        <v>42018.94049768518</v>
      </c>
      <c r="M3225" t="b">
        <v>0</v>
      </c>
      <c r="N3225">
        <v>8</v>
      </c>
      <c r="O3225">
        <f>ROUND(E3225/D3225*100,0)</f>
        <v>1</v>
      </c>
      <c r="P3225">
        <f t="shared" si="50"/>
        <v>2.3999999999999998E-3</v>
      </c>
      <c r="Q3225" t="b">
        <v>0</v>
      </c>
      <c r="R3225" t="s">
        <v>8303</v>
      </c>
    </row>
    <row r="3226" spans="1:18" ht="57.6" x14ac:dyDescent="0.3">
      <c r="A3226">
        <v>4013</v>
      </c>
      <c r="B3226" s="7" t="s">
        <v>4009</v>
      </c>
      <c r="C3226" s="3" t="s">
        <v>8118</v>
      </c>
      <c r="D3226" s="5">
        <v>2000</v>
      </c>
      <c r="E3226" s="5">
        <v>26</v>
      </c>
      <c r="F3226" t="s">
        <v>8220</v>
      </c>
      <c r="G3226" t="s">
        <v>8223</v>
      </c>
      <c r="H3226" t="s">
        <v>8245</v>
      </c>
      <c r="I3226">
        <v>1424070823</v>
      </c>
      <c r="J3226" s="9">
        <f>(I3226/86400)+DATE(1970,1,1)</f>
        <v>42051.301192129627</v>
      </c>
      <c r="K3226">
        <v>1421478823</v>
      </c>
      <c r="L3226" s="9">
        <f>(K3226/86400)+DATE(1970,1,1)</f>
        <v>42021.301192129627</v>
      </c>
      <c r="M3226" t="b">
        <v>0</v>
      </c>
      <c r="N3226">
        <v>2</v>
      </c>
      <c r="O3226">
        <f>ROUND(E3226/D3226*100,0)</f>
        <v>1</v>
      </c>
      <c r="P3226">
        <f t="shared" si="50"/>
        <v>5.9999999999999995E-4</v>
      </c>
      <c r="Q3226" t="b">
        <v>0</v>
      </c>
      <c r="R3226" t="s">
        <v>8269</v>
      </c>
    </row>
    <row r="3227" spans="1:18" ht="43.2" x14ac:dyDescent="0.3">
      <c r="A3227">
        <v>586</v>
      </c>
      <c r="B3227" s="7" t="s">
        <v>587</v>
      </c>
      <c r="C3227" s="3" t="s">
        <v>4696</v>
      </c>
      <c r="D3227" s="5">
        <v>10000</v>
      </c>
      <c r="E3227" s="5">
        <v>56</v>
      </c>
      <c r="F3227" t="s">
        <v>8220</v>
      </c>
      <c r="G3227" t="s">
        <v>8223</v>
      </c>
      <c r="H3227" t="s">
        <v>8245</v>
      </c>
      <c r="I3227">
        <v>1424032207</v>
      </c>
      <c r="J3227" s="9">
        <f>(I3227/86400)+DATE(1970,1,1)</f>
        <v>42050.854247685187</v>
      </c>
      <c r="K3227">
        <v>1421440207</v>
      </c>
      <c r="L3227" s="9">
        <f>(K3227/86400)+DATE(1970,1,1)</f>
        <v>42020.854247685187</v>
      </c>
      <c r="M3227" t="b">
        <v>0</v>
      </c>
      <c r="N3227">
        <v>4</v>
      </c>
      <c r="O3227">
        <f>ROUND(E3227/D3227*100,0)</f>
        <v>1</v>
      </c>
      <c r="P3227">
        <f t="shared" si="50"/>
        <v>1.2999999999999999E-3</v>
      </c>
      <c r="Q3227" t="b">
        <v>0</v>
      </c>
      <c r="R3227" t="s">
        <v>8270</v>
      </c>
    </row>
    <row r="3228" spans="1:18" ht="43.2" x14ac:dyDescent="0.3">
      <c r="A3228">
        <v>2901</v>
      </c>
      <c r="B3228" s="7" t="s">
        <v>2901</v>
      </c>
      <c r="C3228" s="3" t="s">
        <v>7011</v>
      </c>
      <c r="D3228" s="5">
        <v>750</v>
      </c>
      <c r="E3228" s="5">
        <v>6</v>
      </c>
      <c r="F3228" t="s">
        <v>8220</v>
      </c>
      <c r="G3228" t="s">
        <v>8223</v>
      </c>
      <c r="H3228" t="s">
        <v>8245</v>
      </c>
      <c r="I3228">
        <v>1423345339</v>
      </c>
      <c r="J3228" s="9">
        <f>(I3228/86400)+DATE(1970,1,1)</f>
        <v>42042.904386574075</v>
      </c>
      <c r="K3228">
        <v>1418161339</v>
      </c>
      <c r="L3228" s="9">
        <f>(K3228/86400)+DATE(1970,1,1)</f>
        <v>41982.904386574075</v>
      </c>
      <c r="M3228" t="b">
        <v>0</v>
      </c>
      <c r="N3228">
        <v>2</v>
      </c>
      <c r="O3228">
        <f>ROUND(E3228/D3228*100,0)</f>
        <v>1</v>
      </c>
      <c r="P3228">
        <f t="shared" si="50"/>
        <v>1E-4</v>
      </c>
      <c r="Q3228" t="b">
        <v>0</v>
      </c>
      <c r="R3228" t="s">
        <v>8269</v>
      </c>
    </row>
    <row r="3229" spans="1:18" ht="57.6" x14ac:dyDescent="0.3">
      <c r="A3229">
        <v>676</v>
      </c>
      <c r="B3229" s="7" t="s">
        <v>677</v>
      </c>
      <c r="C3229" s="3" t="s">
        <v>4786</v>
      </c>
      <c r="D3229" s="5">
        <v>100000</v>
      </c>
      <c r="E3229" s="5">
        <v>1471</v>
      </c>
      <c r="F3229" t="s">
        <v>8220</v>
      </c>
      <c r="G3229" t="s">
        <v>8228</v>
      </c>
      <c r="H3229" t="s">
        <v>8250</v>
      </c>
      <c r="I3229">
        <v>1423333581</v>
      </c>
      <c r="J3229" s="9">
        <f>(I3229/86400)+DATE(1970,1,1)</f>
        <v>42042.76829861111</v>
      </c>
      <c r="K3229">
        <v>1420741581</v>
      </c>
      <c r="L3229" s="9">
        <f>(K3229/86400)+DATE(1970,1,1)</f>
        <v>42012.76829861111</v>
      </c>
      <c r="M3229" t="b">
        <v>0</v>
      </c>
      <c r="N3229">
        <v>24</v>
      </c>
      <c r="O3229">
        <f>ROUND(E3229/D3229*100,0)</f>
        <v>1</v>
      </c>
      <c r="P3229">
        <f t="shared" si="50"/>
        <v>3.5000000000000003E-2</v>
      </c>
      <c r="Q3229" t="b">
        <v>0</v>
      </c>
      <c r="R3229" t="s">
        <v>8271</v>
      </c>
    </row>
    <row r="3230" spans="1:18" ht="43.2" x14ac:dyDescent="0.3">
      <c r="A3230">
        <v>953</v>
      </c>
      <c r="B3230" s="7" t="s">
        <v>954</v>
      </c>
      <c r="C3230" s="3" t="s">
        <v>5063</v>
      </c>
      <c r="D3230" s="5">
        <v>15000</v>
      </c>
      <c r="E3230" s="5">
        <v>126</v>
      </c>
      <c r="F3230" t="s">
        <v>8220</v>
      </c>
      <c r="G3230" t="s">
        <v>8223</v>
      </c>
      <c r="H3230" t="s">
        <v>8245</v>
      </c>
      <c r="I3230">
        <v>1422158199</v>
      </c>
      <c r="J3230" s="9">
        <f>(I3230/86400)+DATE(1970,1,1)</f>
        <v>42029.164340277777</v>
      </c>
      <c r="K3230">
        <v>1419566199</v>
      </c>
      <c r="L3230" s="9">
        <f>(K3230/86400)+DATE(1970,1,1)</f>
        <v>41999.164340277777</v>
      </c>
      <c r="M3230" t="b">
        <v>0</v>
      </c>
      <c r="N3230">
        <v>5</v>
      </c>
      <c r="O3230">
        <f>ROUND(E3230/D3230*100,0)</f>
        <v>1</v>
      </c>
      <c r="P3230">
        <f t="shared" si="50"/>
        <v>3.0000000000000001E-3</v>
      </c>
      <c r="Q3230" t="b">
        <v>0</v>
      </c>
      <c r="R3230" t="s">
        <v>8271</v>
      </c>
    </row>
    <row r="3231" spans="1:18" ht="43.2" x14ac:dyDescent="0.3">
      <c r="A3231">
        <v>2388</v>
      </c>
      <c r="B3231" s="7" t="s">
        <v>2389</v>
      </c>
      <c r="C3231" s="3" t="s">
        <v>6498</v>
      </c>
      <c r="D3231" s="5">
        <v>37000</v>
      </c>
      <c r="E3231" s="5">
        <v>463</v>
      </c>
      <c r="F3231" t="s">
        <v>8219</v>
      </c>
      <c r="G3231" t="s">
        <v>8223</v>
      </c>
      <c r="H3231" t="s">
        <v>8245</v>
      </c>
      <c r="I3231">
        <v>1421350140</v>
      </c>
      <c r="J3231" s="9">
        <f>(I3231/86400)+DATE(1970,1,1)</f>
        <v>42019.811805555553</v>
      </c>
      <c r="K3231">
        <v>1418761759</v>
      </c>
      <c r="L3231" s="9">
        <f>(K3231/86400)+DATE(1970,1,1)</f>
        <v>41989.853692129633</v>
      </c>
      <c r="M3231" t="b">
        <v>0</v>
      </c>
      <c r="N3231">
        <v>8</v>
      </c>
      <c r="O3231">
        <f>ROUND(E3231/D3231*100,0)</f>
        <v>1</v>
      </c>
      <c r="P3231">
        <f t="shared" si="50"/>
        <v>1.0999999999999999E-2</v>
      </c>
      <c r="Q3231" t="b">
        <v>0</v>
      </c>
      <c r="R3231" t="s">
        <v>8270</v>
      </c>
    </row>
    <row r="3232" spans="1:18" ht="43.2" x14ac:dyDescent="0.3">
      <c r="A3232">
        <v>1326</v>
      </c>
      <c r="B3232" s="7" t="s">
        <v>1327</v>
      </c>
      <c r="C3232" s="3" t="s">
        <v>5436</v>
      </c>
      <c r="D3232" s="5">
        <v>100000</v>
      </c>
      <c r="E3232" s="5">
        <v>1130</v>
      </c>
      <c r="F3232" t="s">
        <v>8219</v>
      </c>
      <c r="G3232" t="s">
        <v>8223</v>
      </c>
      <c r="H3232" t="s">
        <v>8245</v>
      </c>
      <c r="I3232">
        <v>1421348428</v>
      </c>
      <c r="J3232" s="9">
        <f>(I3232/86400)+DATE(1970,1,1)</f>
        <v>42019.791990740741</v>
      </c>
      <c r="K3232">
        <v>1417460428</v>
      </c>
      <c r="L3232" s="9">
        <f>(K3232/86400)+DATE(1970,1,1)</f>
        <v>41974.791990740741</v>
      </c>
      <c r="M3232" t="b">
        <v>0</v>
      </c>
      <c r="N3232">
        <v>11</v>
      </c>
      <c r="O3232">
        <f>ROUND(E3232/D3232*100,0)</f>
        <v>1</v>
      </c>
      <c r="P3232">
        <f t="shared" si="50"/>
        <v>2.69E-2</v>
      </c>
      <c r="Q3232" t="b">
        <v>0</v>
      </c>
      <c r="R3232" t="s">
        <v>8271</v>
      </c>
    </row>
    <row r="3233" spans="1:18" ht="43.2" x14ac:dyDescent="0.3">
      <c r="A3233">
        <v>1789</v>
      </c>
      <c r="B3233" s="7" t="s">
        <v>1790</v>
      </c>
      <c r="C3233" s="3" t="s">
        <v>5899</v>
      </c>
      <c r="D3233" s="5">
        <v>8000</v>
      </c>
      <c r="E3233" s="5">
        <v>40</v>
      </c>
      <c r="F3233" t="s">
        <v>8220</v>
      </c>
      <c r="G3233" t="s">
        <v>8223</v>
      </c>
      <c r="H3233" t="s">
        <v>8245</v>
      </c>
      <c r="I3233">
        <v>1421042403</v>
      </c>
      <c r="J3233" s="9">
        <f>(I3233/86400)+DATE(1970,1,1)</f>
        <v>42016.250034722223</v>
      </c>
      <c r="K3233">
        <v>1415858403</v>
      </c>
      <c r="L3233" s="9">
        <f>(K3233/86400)+DATE(1970,1,1)</f>
        <v>41956.250034722223</v>
      </c>
      <c r="M3233" t="b">
        <v>1</v>
      </c>
      <c r="N3233">
        <v>4</v>
      </c>
      <c r="O3233">
        <f>ROUND(E3233/D3233*100,0)</f>
        <v>1</v>
      </c>
      <c r="P3233">
        <f t="shared" si="50"/>
        <v>1E-3</v>
      </c>
      <c r="Q3233" t="b">
        <v>0</v>
      </c>
      <c r="R3233" t="s">
        <v>8283</v>
      </c>
    </row>
    <row r="3234" spans="1:18" x14ac:dyDescent="0.3">
      <c r="A3234">
        <v>2893</v>
      </c>
      <c r="B3234" s="7" t="s">
        <v>2893</v>
      </c>
      <c r="C3234" s="3" t="s">
        <v>7003</v>
      </c>
      <c r="D3234" s="5">
        <v>5000</v>
      </c>
      <c r="E3234" s="5">
        <v>25</v>
      </c>
      <c r="F3234" t="s">
        <v>8220</v>
      </c>
      <c r="G3234" t="s">
        <v>8223</v>
      </c>
      <c r="H3234" t="s">
        <v>8245</v>
      </c>
      <c r="I3234">
        <v>1420768800</v>
      </c>
      <c r="J3234" s="9">
        <f>(I3234/86400)+DATE(1970,1,1)</f>
        <v>42013.083333333328</v>
      </c>
      <c r="K3234">
        <v>1415644395</v>
      </c>
      <c r="L3234" s="9">
        <f>(K3234/86400)+DATE(1970,1,1)</f>
        <v>41953.773090277777</v>
      </c>
      <c r="M3234" t="b">
        <v>0</v>
      </c>
      <c r="N3234">
        <v>2</v>
      </c>
      <c r="O3234">
        <f>ROUND(E3234/D3234*100,0)</f>
        <v>1</v>
      </c>
      <c r="P3234">
        <f t="shared" si="50"/>
        <v>5.9999999999999995E-4</v>
      </c>
      <c r="Q3234" t="b">
        <v>0</v>
      </c>
      <c r="R3234" t="s">
        <v>8269</v>
      </c>
    </row>
    <row r="3235" spans="1:18" ht="43.2" x14ac:dyDescent="0.3">
      <c r="A3235">
        <v>3889</v>
      </c>
      <c r="B3235" s="7" t="s">
        <v>3886</v>
      </c>
      <c r="C3235" s="3" t="s">
        <v>7997</v>
      </c>
      <c r="D3235" s="5">
        <v>8000</v>
      </c>
      <c r="E3235" s="5">
        <v>118</v>
      </c>
      <c r="F3235" t="s">
        <v>8220</v>
      </c>
      <c r="G3235" t="s">
        <v>8223</v>
      </c>
      <c r="H3235" t="s">
        <v>8245</v>
      </c>
      <c r="I3235">
        <v>1420413960</v>
      </c>
      <c r="J3235" s="9">
        <f>(I3235/86400)+DATE(1970,1,1)</f>
        <v>42008.976388888885</v>
      </c>
      <c r="K3235">
        <v>1417651630</v>
      </c>
      <c r="L3235" s="9">
        <f>(K3235/86400)+DATE(1970,1,1)</f>
        <v>41977.004976851851</v>
      </c>
      <c r="M3235" t="b">
        <v>0</v>
      </c>
      <c r="N3235">
        <v>9</v>
      </c>
      <c r="O3235">
        <f>ROUND(E3235/D3235*100,0)</f>
        <v>1</v>
      </c>
      <c r="P3235">
        <f t="shared" si="50"/>
        <v>2.8E-3</v>
      </c>
      <c r="Q3235" t="b">
        <v>0</v>
      </c>
      <c r="R3235" t="s">
        <v>8269</v>
      </c>
    </row>
    <row r="3236" spans="1:18" ht="43.2" x14ac:dyDescent="0.3">
      <c r="A3236">
        <v>601</v>
      </c>
      <c r="B3236" s="7" t="s">
        <v>602</v>
      </c>
      <c r="C3236" s="3" t="s">
        <v>4711</v>
      </c>
      <c r="D3236" s="5">
        <v>10000</v>
      </c>
      <c r="E3236" s="5">
        <v>140</v>
      </c>
      <c r="F3236" t="s">
        <v>8219</v>
      </c>
      <c r="G3236" t="s">
        <v>8228</v>
      </c>
      <c r="H3236" t="s">
        <v>8250</v>
      </c>
      <c r="I3236">
        <v>1419626139</v>
      </c>
      <c r="J3236" s="9">
        <f>(I3236/86400)+DATE(1970,1,1)</f>
        <v>41999.858090277776</v>
      </c>
      <c r="K3236">
        <v>1417034139</v>
      </c>
      <c r="L3236" s="9">
        <f>(K3236/86400)+DATE(1970,1,1)</f>
        <v>41969.858090277776</v>
      </c>
      <c r="M3236" t="b">
        <v>0</v>
      </c>
      <c r="N3236">
        <v>6</v>
      </c>
      <c r="O3236">
        <f>ROUND(E3236/D3236*100,0)</f>
        <v>1</v>
      </c>
      <c r="P3236">
        <f t="shared" si="50"/>
        <v>3.3E-3</v>
      </c>
      <c r="Q3236" t="b">
        <v>0</v>
      </c>
      <c r="R3236" t="s">
        <v>8270</v>
      </c>
    </row>
    <row r="3237" spans="1:18" ht="28.8" x14ac:dyDescent="0.3">
      <c r="A3237">
        <v>579</v>
      </c>
      <c r="B3237" s="7" t="s">
        <v>580</v>
      </c>
      <c r="C3237" s="3" t="s">
        <v>4689</v>
      </c>
      <c r="D3237" s="5">
        <v>12000</v>
      </c>
      <c r="E3237" s="5">
        <v>175</v>
      </c>
      <c r="F3237" t="s">
        <v>8220</v>
      </c>
      <c r="G3237" t="s">
        <v>8223</v>
      </c>
      <c r="H3237" t="s">
        <v>8245</v>
      </c>
      <c r="I3237">
        <v>1419539223</v>
      </c>
      <c r="J3237" s="9">
        <f>(I3237/86400)+DATE(1970,1,1)</f>
        <v>41998.852118055554</v>
      </c>
      <c r="K3237">
        <v>1416947223</v>
      </c>
      <c r="L3237" s="9">
        <f>(K3237/86400)+DATE(1970,1,1)</f>
        <v>41968.852118055554</v>
      </c>
      <c r="M3237" t="b">
        <v>0</v>
      </c>
      <c r="N3237">
        <v>5</v>
      </c>
      <c r="O3237">
        <f>ROUND(E3237/D3237*100,0)</f>
        <v>1</v>
      </c>
      <c r="P3237">
        <f t="shared" si="50"/>
        <v>4.1999999999999997E-3</v>
      </c>
      <c r="Q3237" t="b">
        <v>0</v>
      </c>
      <c r="R3237" t="s">
        <v>8270</v>
      </c>
    </row>
    <row r="3238" spans="1:18" ht="43.2" x14ac:dyDescent="0.3">
      <c r="A3238">
        <v>149</v>
      </c>
      <c r="B3238" s="7" t="s">
        <v>151</v>
      </c>
      <c r="C3238" s="3" t="s">
        <v>4259</v>
      </c>
      <c r="D3238" s="5">
        <v>10000</v>
      </c>
      <c r="E3238" s="5">
        <v>92</v>
      </c>
      <c r="F3238" t="s">
        <v>8219</v>
      </c>
      <c r="G3238" t="s">
        <v>8223</v>
      </c>
      <c r="H3238" t="s">
        <v>8245</v>
      </c>
      <c r="I3238">
        <v>1419494400</v>
      </c>
      <c r="J3238" s="9">
        <f>(I3238/86400)+DATE(1970,1,1)</f>
        <v>41998.333333333328</v>
      </c>
      <c r="K3238">
        <v>1416888470</v>
      </c>
      <c r="L3238" s="9">
        <f>(K3238/86400)+DATE(1970,1,1)</f>
        <v>41968.172106481477</v>
      </c>
      <c r="M3238" t="b">
        <v>0</v>
      </c>
      <c r="N3238">
        <v>6</v>
      </c>
      <c r="O3238">
        <f>ROUND(E3238/D3238*100,0)</f>
        <v>1</v>
      </c>
      <c r="P3238">
        <f t="shared" si="50"/>
        <v>2.2000000000000001E-3</v>
      </c>
      <c r="Q3238" t="b">
        <v>0</v>
      </c>
      <c r="R3238" t="s">
        <v>8265</v>
      </c>
    </row>
    <row r="3239" spans="1:18" x14ac:dyDescent="0.3">
      <c r="A3239">
        <v>497</v>
      </c>
      <c r="B3239" s="7" t="s">
        <v>498</v>
      </c>
      <c r="C3239" s="3" t="s">
        <v>4607</v>
      </c>
      <c r="D3239" s="5">
        <v>4480</v>
      </c>
      <c r="E3239" s="5">
        <v>30</v>
      </c>
      <c r="F3239" t="s">
        <v>8220</v>
      </c>
      <c r="G3239" t="s">
        <v>8223</v>
      </c>
      <c r="H3239" t="s">
        <v>8245</v>
      </c>
      <c r="I3239">
        <v>1419483600</v>
      </c>
      <c r="J3239" s="9">
        <f>(I3239/86400)+DATE(1970,1,1)</f>
        <v>41998.208333333328</v>
      </c>
      <c r="K3239">
        <v>1414889665</v>
      </c>
      <c r="L3239" s="9">
        <f>(K3239/86400)+DATE(1970,1,1)</f>
        <v>41945.037789351853</v>
      </c>
      <c r="M3239" t="b">
        <v>0</v>
      </c>
      <c r="N3239">
        <v>3</v>
      </c>
      <c r="O3239">
        <f>ROUND(E3239/D3239*100,0)</f>
        <v>1</v>
      </c>
      <c r="P3239">
        <f t="shared" si="50"/>
        <v>6.9999999999999999E-4</v>
      </c>
      <c r="Q3239" t="b">
        <v>0</v>
      </c>
      <c r="R3239" t="s">
        <v>8268</v>
      </c>
    </row>
    <row r="3240" spans="1:18" ht="43.2" x14ac:dyDescent="0.3">
      <c r="A3240">
        <v>2652</v>
      </c>
      <c r="B3240" s="7" t="s">
        <v>2652</v>
      </c>
      <c r="C3240" s="3" t="s">
        <v>6762</v>
      </c>
      <c r="D3240" s="5">
        <v>100000</v>
      </c>
      <c r="E3240" s="5">
        <v>885</v>
      </c>
      <c r="F3240" t="s">
        <v>8219</v>
      </c>
      <c r="G3240" t="s">
        <v>8225</v>
      </c>
      <c r="H3240" t="s">
        <v>8247</v>
      </c>
      <c r="I3240">
        <v>1418183325</v>
      </c>
      <c r="J3240" s="9">
        <f>(I3240/86400)+DATE(1970,1,1)</f>
        <v>41983.158854166672</v>
      </c>
      <c r="K3240">
        <v>1415591325</v>
      </c>
      <c r="L3240" s="9">
        <f>(K3240/86400)+DATE(1970,1,1)</f>
        <v>41953.158854166672</v>
      </c>
      <c r="M3240" t="b">
        <v>0</v>
      </c>
      <c r="N3240">
        <v>11</v>
      </c>
      <c r="O3240">
        <f>ROUND(E3240/D3240*100,0)</f>
        <v>1</v>
      </c>
      <c r="P3240">
        <f t="shared" si="50"/>
        <v>2.1100000000000001E-2</v>
      </c>
      <c r="Q3240" t="b">
        <v>0</v>
      </c>
      <c r="R3240" t="s">
        <v>8299</v>
      </c>
    </row>
    <row r="3241" spans="1:18" ht="43.2" x14ac:dyDescent="0.3">
      <c r="A3241">
        <v>153</v>
      </c>
      <c r="B3241" s="7" t="s">
        <v>155</v>
      </c>
      <c r="C3241" s="3" t="s">
        <v>4263</v>
      </c>
      <c r="D3241" s="5">
        <v>50000</v>
      </c>
      <c r="E3241" s="5">
        <v>359</v>
      </c>
      <c r="F3241" t="s">
        <v>8219</v>
      </c>
      <c r="G3241" t="s">
        <v>8223</v>
      </c>
      <c r="H3241" t="s">
        <v>8245</v>
      </c>
      <c r="I3241">
        <v>1417532644</v>
      </c>
      <c r="J3241" s="9">
        <f>(I3241/86400)+DATE(1970,1,1)</f>
        <v>41975.627824074079</v>
      </c>
      <c r="K3241">
        <v>1413900244</v>
      </c>
      <c r="L3241" s="9">
        <f>(K3241/86400)+DATE(1970,1,1)</f>
        <v>41933.586157407408</v>
      </c>
      <c r="M3241" t="b">
        <v>0</v>
      </c>
      <c r="N3241">
        <v>10</v>
      </c>
      <c r="O3241">
        <f>ROUND(E3241/D3241*100,0)</f>
        <v>1</v>
      </c>
      <c r="P3241">
        <f t="shared" si="50"/>
        <v>8.6E-3</v>
      </c>
      <c r="Q3241" t="b">
        <v>0</v>
      </c>
      <c r="R3241" t="s">
        <v>8265</v>
      </c>
    </row>
    <row r="3242" spans="1:18" ht="43.2" x14ac:dyDescent="0.3">
      <c r="A3242">
        <v>1329</v>
      </c>
      <c r="B3242" s="7" t="s">
        <v>1330</v>
      </c>
      <c r="C3242" s="3" t="s">
        <v>5439</v>
      </c>
      <c r="D3242" s="5">
        <v>50000</v>
      </c>
      <c r="E3242" s="5">
        <v>408</v>
      </c>
      <c r="F3242" t="s">
        <v>8219</v>
      </c>
      <c r="G3242" t="s">
        <v>8223</v>
      </c>
      <c r="H3242" t="s">
        <v>8245</v>
      </c>
      <c r="I3242">
        <v>1417501145</v>
      </c>
      <c r="J3242" s="9">
        <f>(I3242/86400)+DATE(1970,1,1)</f>
        <v>41975.263252314813</v>
      </c>
      <c r="K3242">
        <v>1414041545</v>
      </c>
      <c r="L3242" s="9">
        <f>(K3242/86400)+DATE(1970,1,1)</f>
        <v>41935.221585648149</v>
      </c>
      <c r="M3242" t="b">
        <v>0</v>
      </c>
      <c r="N3242">
        <v>9</v>
      </c>
      <c r="O3242">
        <f>ROUND(E3242/D3242*100,0)</f>
        <v>1</v>
      </c>
      <c r="P3242">
        <f t="shared" si="50"/>
        <v>9.7000000000000003E-3</v>
      </c>
      <c r="Q3242" t="b">
        <v>0</v>
      </c>
      <c r="R3242" t="s">
        <v>8271</v>
      </c>
    </row>
    <row r="3243" spans="1:18" ht="28.8" x14ac:dyDescent="0.3">
      <c r="A3243">
        <v>997</v>
      </c>
      <c r="B3243" s="7" t="s">
        <v>998</v>
      </c>
      <c r="C3243" s="3" t="s">
        <v>5107</v>
      </c>
      <c r="D3243" s="5">
        <v>5000</v>
      </c>
      <c r="E3243" s="5">
        <v>65</v>
      </c>
      <c r="F3243" t="s">
        <v>8220</v>
      </c>
      <c r="G3243" t="s">
        <v>8223</v>
      </c>
      <c r="H3243" t="s">
        <v>8245</v>
      </c>
      <c r="I3243">
        <v>1417145297</v>
      </c>
      <c r="J3243" s="9">
        <f>(I3243/86400)+DATE(1970,1,1)</f>
        <v>41971.144641203704</v>
      </c>
      <c r="K3243">
        <v>1414549697</v>
      </c>
      <c r="L3243" s="9">
        <f>(K3243/86400)+DATE(1970,1,1)</f>
        <v>41941.10297453704</v>
      </c>
      <c r="M3243" t="b">
        <v>0</v>
      </c>
      <c r="N3243">
        <v>8</v>
      </c>
      <c r="O3243">
        <f>ROUND(E3243/D3243*100,0)</f>
        <v>1</v>
      </c>
      <c r="P3243">
        <f t="shared" si="50"/>
        <v>1.5E-3</v>
      </c>
      <c r="Q3243" t="b">
        <v>0</v>
      </c>
      <c r="R3243" t="s">
        <v>8271</v>
      </c>
    </row>
    <row r="3244" spans="1:18" ht="43.2" x14ac:dyDescent="0.3">
      <c r="A3244">
        <v>1793</v>
      </c>
      <c r="B3244" s="7" t="s">
        <v>1794</v>
      </c>
      <c r="C3244" s="3" t="s">
        <v>5903</v>
      </c>
      <c r="D3244" s="5">
        <v>3000</v>
      </c>
      <c r="E3244" s="5">
        <v>40</v>
      </c>
      <c r="F3244" t="s">
        <v>8220</v>
      </c>
      <c r="G3244" t="s">
        <v>8225</v>
      </c>
      <c r="H3244" t="s">
        <v>8247</v>
      </c>
      <c r="I3244">
        <v>1417127040</v>
      </c>
      <c r="J3244" s="9">
        <f>(I3244/86400)+DATE(1970,1,1)</f>
        <v>41970.933333333334</v>
      </c>
      <c r="K3244">
        <v>1414531440</v>
      </c>
      <c r="L3244" s="9">
        <f>(K3244/86400)+DATE(1970,1,1)</f>
        <v>41940.891666666663</v>
      </c>
      <c r="M3244" t="b">
        <v>1</v>
      </c>
      <c r="N3244">
        <v>2</v>
      </c>
      <c r="O3244">
        <f>ROUND(E3244/D3244*100,0)</f>
        <v>1</v>
      </c>
      <c r="P3244">
        <f t="shared" si="50"/>
        <v>1E-3</v>
      </c>
      <c r="Q3244" t="b">
        <v>0</v>
      </c>
      <c r="R3244" t="s">
        <v>8283</v>
      </c>
    </row>
    <row r="3245" spans="1:18" ht="43.2" x14ac:dyDescent="0.3">
      <c r="A3245">
        <v>454</v>
      </c>
      <c r="B3245" s="7" t="s">
        <v>455</v>
      </c>
      <c r="C3245" s="3" t="s">
        <v>4564</v>
      </c>
      <c r="D3245" s="5">
        <v>10000</v>
      </c>
      <c r="E3245" s="5">
        <v>82</v>
      </c>
      <c r="F3245" t="s">
        <v>8220</v>
      </c>
      <c r="G3245" t="s">
        <v>8223</v>
      </c>
      <c r="H3245" t="s">
        <v>8245</v>
      </c>
      <c r="I3245">
        <v>1417007640</v>
      </c>
      <c r="J3245" s="9">
        <f>(I3245/86400)+DATE(1970,1,1)</f>
        <v>41969.551388888889</v>
      </c>
      <c r="K3245">
        <v>1414343571</v>
      </c>
      <c r="L3245" s="9">
        <f>(K3245/86400)+DATE(1970,1,1)</f>
        <v>41938.717256944445</v>
      </c>
      <c r="M3245" t="b">
        <v>0</v>
      </c>
      <c r="N3245">
        <v>5</v>
      </c>
      <c r="O3245">
        <f>ROUND(E3245/D3245*100,0)</f>
        <v>1</v>
      </c>
      <c r="P3245">
        <f t="shared" si="50"/>
        <v>2E-3</v>
      </c>
      <c r="Q3245" t="b">
        <v>0</v>
      </c>
      <c r="R3245" t="s">
        <v>8268</v>
      </c>
    </row>
    <row r="3246" spans="1:18" ht="72" x14ac:dyDescent="0.3">
      <c r="A3246">
        <v>3941</v>
      </c>
      <c r="B3246" s="7" t="s">
        <v>3938</v>
      </c>
      <c r="C3246" s="3" t="s">
        <v>8049</v>
      </c>
      <c r="D3246" s="5">
        <v>5500</v>
      </c>
      <c r="E3246" s="5">
        <v>50</v>
      </c>
      <c r="F3246" t="s">
        <v>8220</v>
      </c>
      <c r="G3246" t="s">
        <v>8223</v>
      </c>
      <c r="H3246" t="s">
        <v>8245</v>
      </c>
      <c r="I3246">
        <v>1416877200</v>
      </c>
      <c r="J3246" s="9">
        <f>(I3246/86400)+DATE(1970,1,1)</f>
        <v>41968.041666666672</v>
      </c>
      <c r="K3246">
        <v>1414505137</v>
      </c>
      <c r="L3246" s="9">
        <f>(K3246/86400)+DATE(1970,1,1)</f>
        <v>41940.587233796294</v>
      </c>
      <c r="M3246" t="b">
        <v>0</v>
      </c>
      <c r="N3246">
        <v>2</v>
      </c>
      <c r="O3246">
        <f>ROUND(E3246/D3246*100,0)</f>
        <v>1</v>
      </c>
      <c r="P3246">
        <f t="shared" si="50"/>
        <v>1.1999999999999999E-3</v>
      </c>
      <c r="Q3246" t="b">
        <v>0</v>
      </c>
      <c r="R3246" t="s">
        <v>8269</v>
      </c>
    </row>
    <row r="3247" spans="1:18" x14ac:dyDescent="0.3">
      <c r="A3247">
        <v>2147</v>
      </c>
      <c r="B3247" s="7" t="s">
        <v>2148</v>
      </c>
      <c r="C3247" s="3" t="s">
        <v>6257</v>
      </c>
      <c r="D3247" s="5">
        <v>390000</v>
      </c>
      <c r="E3247" s="5">
        <v>2716</v>
      </c>
      <c r="F3247" t="s">
        <v>8220</v>
      </c>
      <c r="G3247" t="s">
        <v>8223</v>
      </c>
      <c r="H3247" t="s">
        <v>8245</v>
      </c>
      <c r="I3247">
        <v>1416125148</v>
      </c>
      <c r="J3247" s="9">
        <f>(I3247/86400)+DATE(1970,1,1)</f>
        <v>41959.337361111116</v>
      </c>
      <c r="K3247">
        <v>1413356748</v>
      </c>
      <c r="L3247" s="9">
        <f>(K3247/86400)+DATE(1970,1,1)</f>
        <v>41927.295694444445</v>
      </c>
      <c r="M3247" t="b">
        <v>0</v>
      </c>
      <c r="N3247">
        <v>55</v>
      </c>
      <c r="O3247">
        <f>ROUND(E3247/D3247*100,0)</f>
        <v>1</v>
      </c>
      <c r="P3247">
        <f t="shared" si="50"/>
        <v>6.4799999999999996E-2</v>
      </c>
      <c r="Q3247" t="b">
        <v>0</v>
      </c>
      <c r="R3247" t="s">
        <v>8280</v>
      </c>
    </row>
    <row r="3248" spans="1:18" ht="57.6" x14ac:dyDescent="0.3">
      <c r="A3248">
        <v>2384</v>
      </c>
      <c r="B3248" s="7" t="s">
        <v>2385</v>
      </c>
      <c r="C3248" s="3" t="s">
        <v>6494</v>
      </c>
      <c r="D3248" s="5">
        <v>1000</v>
      </c>
      <c r="E3248" s="5">
        <v>8</v>
      </c>
      <c r="F3248" t="s">
        <v>8219</v>
      </c>
      <c r="G3248" t="s">
        <v>8223</v>
      </c>
      <c r="H3248" t="s">
        <v>8245</v>
      </c>
      <c r="I3248">
        <v>1415932643</v>
      </c>
      <c r="J3248" s="9">
        <f>(I3248/86400)+DATE(1970,1,1)</f>
        <v>41957.109293981484</v>
      </c>
      <c r="K3248">
        <v>1413337043</v>
      </c>
      <c r="L3248" s="9">
        <f>(K3248/86400)+DATE(1970,1,1)</f>
        <v>41927.067627314813</v>
      </c>
      <c r="M3248" t="b">
        <v>0</v>
      </c>
      <c r="N3248">
        <v>8</v>
      </c>
      <c r="O3248">
        <f>ROUND(E3248/D3248*100,0)</f>
        <v>1</v>
      </c>
      <c r="P3248">
        <f t="shared" si="50"/>
        <v>2.0000000000000001E-4</v>
      </c>
      <c r="Q3248" t="b">
        <v>0</v>
      </c>
      <c r="R3248" t="s">
        <v>8270</v>
      </c>
    </row>
    <row r="3249" spans="1:18" ht="43.2" x14ac:dyDescent="0.3">
      <c r="A3249">
        <v>1999</v>
      </c>
      <c r="B3249" s="7" t="s">
        <v>2000</v>
      </c>
      <c r="C3249" s="3" t="s">
        <v>6109</v>
      </c>
      <c r="D3249" s="5">
        <v>31000</v>
      </c>
      <c r="E3249" s="5">
        <v>236</v>
      </c>
      <c r="F3249" t="s">
        <v>8220</v>
      </c>
      <c r="G3249" t="s">
        <v>8224</v>
      </c>
      <c r="H3249" t="s">
        <v>8246</v>
      </c>
      <c r="I3249">
        <v>1415882108</v>
      </c>
      <c r="J3249" s="9">
        <f>(I3249/86400)+DATE(1970,1,1)</f>
        <v>41956.524398148147</v>
      </c>
      <c r="K3249">
        <v>1413286508</v>
      </c>
      <c r="L3249" s="9">
        <f>(K3249/86400)+DATE(1970,1,1)</f>
        <v>41926.482731481483</v>
      </c>
      <c r="M3249" t="b">
        <v>0</v>
      </c>
      <c r="N3249">
        <v>7</v>
      </c>
      <c r="O3249">
        <f>ROUND(E3249/D3249*100,0)</f>
        <v>1</v>
      </c>
      <c r="P3249">
        <f t="shared" si="50"/>
        <v>5.5999999999999999E-3</v>
      </c>
      <c r="Q3249" t="b">
        <v>0</v>
      </c>
      <c r="R3249" t="s">
        <v>8294</v>
      </c>
    </row>
    <row r="3250" spans="1:18" ht="43.2" x14ac:dyDescent="0.3">
      <c r="A3250">
        <v>1788</v>
      </c>
      <c r="B3250" s="7" t="s">
        <v>1789</v>
      </c>
      <c r="C3250" s="3" t="s">
        <v>5898</v>
      </c>
      <c r="D3250" s="5">
        <v>5500</v>
      </c>
      <c r="E3250" s="5">
        <v>76</v>
      </c>
      <c r="F3250" t="s">
        <v>8220</v>
      </c>
      <c r="G3250" t="s">
        <v>8224</v>
      </c>
      <c r="H3250" t="s">
        <v>8246</v>
      </c>
      <c r="I3250">
        <v>1414795542</v>
      </c>
      <c r="J3250" s="9">
        <f>(I3250/86400)+DATE(1970,1,1)</f>
        <v>41943.94840277778</v>
      </c>
      <c r="K3250">
        <v>1412203542</v>
      </c>
      <c r="L3250" s="9">
        <f>(K3250/86400)+DATE(1970,1,1)</f>
        <v>41913.94840277778</v>
      </c>
      <c r="M3250" t="b">
        <v>1</v>
      </c>
      <c r="N3250">
        <v>4</v>
      </c>
      <c r="O3250">
        <f>ROUND(E3250/D3250*100,0)</f>
        <v>1</v>
      </c>
      <c r="P3250">
        <f t="shared" si="50"/>
        <v>1.8E-3</v>
      </c>
      <c r="Q3250" t="b">
        <v>0</v>
      </c>
      <c r="R3250" t="s">
        <v>8283</v>
      </c>
    </row>
    <row r="3251" spans="1:18" ht="57.6" x14ac:dyDescent="0.3">
      <c r="A3251">
        <v>695</v>
      </c>
      <c r="B3251" s="7" t="s">
        <v>696</v>
      </c>
      <c r="C3251" s="3" t="s">
        <v>4805</v>
      </c>
      <c r="D3251" s="5">
        <v>60000</v>
      </c>
      <c r="E3251" s="5">
        <v>636</v>
      </c>
      <c r="F3251" t="s">
        <v>8220</v>
      </c>
      <c r="G3251" t="s">
        <v>8223</v>
      </c>
      <c r="H3251" t="s">
        <v>8245</v>
      </c>
      <c r="I3251">
        <v>1414758620</v>
      </c>
      <c r="J3251" s="9">
        <f>(I3251/86400)+DATE(1970,1,1)</f>
        <v>41943.521064814813</v>
      </c>
      <c r="K3251">
        <v>1412166620</v>
      </c>
      <c r="L3251" s="9">
        <f>(K3251/86400)+DATE(1970,1,1)</f>
        <v>41913.521064814813</v>
      </c>
      <c r="M3251" t="b">
        <v>0</v>
      </c>
      <c r="N3251">
        <v>7</v>
      </c>
      <c r="O3251">
        <f>ROUND(E3251/D3251*100,0)</f>
        <v>1</v>
      </c>
      <c r="P3251">
        <f t="shared" si="50"/>
        <v>1.52E-2</v>
      </c>
      <c r="Q3251" t="b">
        <v>0</v>
      </c>
      <c r="R3251" t="s">
        <v>8271</v>
      </c>
    </row>
    <row r="3252" spans="1:18" ht="43.2" x14ac:dyDescent="0.3">
      <c r="A3252">
        <v>1724</v>
      </c>
      <c r="B3252" s="7" t="s">
        <v>1725</v>
      </c>
      <c r="C3252" s="3" t="s">
        <v>5834</v>
      </c>
      <c r="D3252" s="5">
        <v>6000</v>
      </c>
      <c r="E3252" s="5">
        <v>35</v>
      </c>
      <c r="F3252" t="s">
        <v>8220</v>
      </c>
      <c r="G3252" t="s">
        <v>8223</v>
      </c>
      <c r="H3252" t="s">
        <v>8245</v>
      </c>
      <c r="I3252">
        <v>1414707762</v>
      </c>
      <c r="J3252" s="9">
        <f>(I3252/86400)+DATE(1970,1,1)</f>
        <v>41942.932430555556</v>
      </c>
      <c r="K3252">
        <v>1412115762</v>
      </c>
      <c r="L3252" s="9">
        <f>(K3252/86400)+DATE(1970,1,1)</f>
        <v>41912.932430555556</v>
      </c>
      <c r="M3252" t="b">
        <v>0</v>
      </c>
      <c r="N3252">
        <v>4</v>
      </c>
      <c r="O3252">
        <f>ROUND(E3252/D3252*100,0)</f>
        <v>1</v>
      </c>
      <c r="P3252">
        <f t="shared" si="50"/>
        <v>8.0000000000000004E-4</v>
      </c>
      <c r="Q3252" t="b">
        <v>0</v>
      </c>
      <c r="R3252" t="s">
        <v>8291</v>
      </c>
    </row>
    <row r="3253" spans="1:18" ht="28.8" x14ac:dyDescent="0.3">
      <c r="A3253">
        <v>2424</v>
      </c>
      <c r="B3253" s="7" t="s">
        <v>2425</v>
      </c>
      <c r="C3253" s="3" t="s">
        <v>6534</v>
      </c>
      <c r="D3253" s="5">
        <v>25000</v>
      </c>
      <c r="E3253" s="5">
        <v>310</v>
      </c>
      <c r="F3253" t="s">
        <v>8220</v>
      </c>
      <c r="G3253" t="s">
        <v>8223</v>
      </c>
      <c r="H3253" t="s">
        <v>8245</v>
      </c>
      <c r="I3253">
        <v>1414445108</v>
      </c>
      <c r="J3253" s="9">
        <f>(I3253/86400)+DATE(1970,1,1)</f>
        <v>41939.892453703702</v>
      </c>
      <c r="K3253">
        <v>1411853108</v>
      </c>
      <c r="L3253" s="9">
        <f>(K3253/86400)+DATE(1970,1,1)</f>
        <v>41909.892453703702</v>
      </c>
      <c r="M3253" t="b">
        <v>0</v>
      </c>
      <c r="N3253">
        <v>9</v>
      </c>
      <c r="O3253">
        <f>ROUND(E3253/D3253*100,0)</f>
        <v>1</v>
      </c>
      <c r="P3253">
        <f t="shared" si="50"/>
        <v>7.4000000000000003E-3</v>
      </c>
      <c r="Q3253" t="b">
        <v>0</v>
      </c>
      <c r="R3253" t="s">
        <v>8282</v>
      </c>
    </row>
    <row r="3254" spans="1:18" ht="43.2" x14ac:dyDescent="0.3">
      <c r="A3254">
        <v>4021</v>
      </c>
      <c r="B3254" s="7" t="s">
        <v>4017</v>
      </c>
      <c r="C3254" s="3" t="s">
        <v>8126</v>
      </c>
      <c r="D3254" s="5">
        <v>15000</v>
      </c>
      <c r="E3254" s="5">
        <v>125</v>
      </c>
      <c r="F3254" t="s">
        <v>8220</v>
      </c>
      <c r="G3254" t="s">
        <v>8223</v>
      </c>
      <c r="H3254" t="s">
        <v>8245</v>
      </c>
      <c r="I3254">
        <v>1414360358</v>
      </c>
      <c r="J3254" s="9">
        <f>(I3254/86400)+DATE(1970,1,1)</f>
        <v>41938.911550925928</v>
      </c>
      <c r="K3254">
        <v>1409176358</v>
      </c>
      <c r="L3254" s="9">
        <f>(K3254/86400)+DATE(1970,1,1)</f>
        <v>41878.911550925928</v>
      </c>
      <c r="M3254" t="b">
        <v>0</v>
      </c>
      <c r="N3254">
        <v>2</v>
      </c>
      <c r="O3254">
        <f>ROUND(E3254/D3254*100,0)</f>
        <v>1</v>
      </c>
      <c r="P3254">
        <f t="shared" si="50"/>
        <v>3.0000000000000001E-3</v>
      </c>
      <c r="Q3254" t="b">
        <v>0</v>
      </c>
      <c r="R3254" t="s">
        <v>8269</v>
      </c>
    </row>
    <row r="3255" spans="1:18" ht="43.2" x14ac:dyDescent="0.3">
      <c r="A3255">
        <v>4005</v>
      </c>
      <c r="B3255" s="7" t="s">
        <v>4001</v>
      </c>
      <c r="C3255" s="3" t="s">
        <v>8110</v>
      </c>
      <c r="D3255" s="5">
        <v>3000</v>
      </c>
      <c r="E3255" s="5">
        <v>40</v>
      </c>
      <c r="F3255" t="s">
        <v>8220</v>
      </c>
      <c r="G3255" t="s">
        <v>8223</v>
      </c>
      <c r="H3255" t="s">
        <v>8245</v>
      </c>
      <c r="I3255">
        <v>1413832985</v>
      </c>
      <c r="J3255" s="9">
        <f>(I3255/86400)+DATE(1970,1,1)</f>
        <v>41932.807696759257</v>
      </c>
      <c r="K3255">
        <v>1408648985</v>
      </c>
      <c r="L3255" s="9">
        <f>(K3255/86400)+DATE(1970,1,1)</f>
        <v>41872.807696759257</v>
      </c>
      <c r="M3255" t="b">
        <v>0</v>
      </c>
      <c r="N3255">
        <v>2</v>
      </c>
      <c r="O3255">
        <f>ROUND(E3255/D3255*100,0)</f>
        <v>1</v>
      </c>
      <c r="P3255">
        <f t="shared" si="50"/>
        <v>1E-3</v>
      </c>
      <c r="Q3255" t="b">
        <v>0</v>
      </c>
      <c r="R3255" t="s">
        <v>8269</v>
      </c>
    </row>
    <row r="3256" spans="1:18" ht="28.8" x14ac:dyDescent="0.3">
      <c r="A3256">
        <v>1913</v>
      </c>
      <c r="B3256" s="7" t="s">
        <v>1914</v>
      </c>
      <c r="C3256" s="3" t="s">
        <v>6023</v>
      </c>
      <c r="D3256" s="5">
        <v>48000</v>
      </c>
      <c r="E3256" s="5">
        <v>637</v>
      </c>
      <c r="F3256" t="s">
        <v>8220</v>
      </c>
      <c r="G3256" t="s">
        <v>8224</v>
      </c>
      <c r="H3256" t="s">
        <v>8246</v>
      </c>
      <c r="I3256">
        <v>1412770578</v>
      </c>
      <c r="J3256" s="9">
        <f>(I3256/86400)+DATE(1970,1,1)</f>
        <v>41920.511319444442</v>
      </c>
      <c r="K3256">
        <v>1410178578</v>
      </c>
      <c r="L3256" s="9">
        <f>(K3256/86400)+DATE(1970,1,1)</f>
        <v>41890.511319444442</v>
      </c>
      <c r="M3256" t="b">
        <v>0</v>
      </c>
      <c r="N3256">
        <v>26</v>
      </c>
      <c r="O3256">
        <f>ROUND(E3256/D3256*100,0)</f>
        <v>1</v>
      </c>
      <c r="P3256">
        <f t="shared" si="50"/>
        <v>1.52E-2</v>
      </c>
      <c r="Q3256" t="b">
        <v>0</v>
      </c>
      <c r="R3256" t="s">
        <v>8292</v>
      </c>
    </row>
    <row r="3257" spans="1:18" ht="43.2" x14ac:dyDescent="0.3">
      <c r="A3257">
        <v>198</v>
      </c>
      <c r="B3257" s="7" t="s">
        <v>200</v>
      </c>
      <c r="C3257" s="3" t="s">
        <v>4308</v>
      </c>
      <c r="D3257" s="5">
        <v>25000</v>
      </c>
      <c r="E3257" s="5">
        <v>279</v>
      </c>
      <c r="F3257" t="s">
        <v>8220</v>
      </c>
      <c r="G3257" t="s">
        <v>8223</v>
      </c>
      <c r="H3257" t="s">
        <v>8245</v>
      </c>
      <c r="I3257">
        <v>1412500322</v>
      </c>
      <c r="J3257" s="9">
        <f>(I3257/86400)+DATE(1970,1,1)</f>
        <v>41917.383356481485</v>
      </c>
      <c r="K3257">
        <v>1409908322</v>
      </c>
      <c r="L3257" s="9">
        <f>(K3257/86400)+DATE(1970,1,1)</f>
        <v>41887.383356481485</v>
      </c>
      <c r="M3257" t="b">
        <v>0</v>
      </c>
      <c r="N3257">
        <v>6</v>
      </c>
      <c r="O3257">
        <f>ROUND(E3257/D3257*100,0)</f>
        <v>1</v>
      </c>
      <c r="P3257">
        <f t="shared" si="50"/>
        <v>6.7000000000000002E-3</v>
      </c>
      <c r="Q3257" t="b">
        <v>0</v>
      </c>
      <c r="R3257" t="s">
        <v>8266</v>
      </c>
    </row>
    <row r="3258" spans="1:18" ht="28.8" x14ac:dyDescent="0.3">
      <c r="A3258">
        <v>3121</v>
      </c>
      <c r="B3258" s="7" t="s">
        <v>3121</v>
      </c>
      <c r="C3258" s="3" t="s">
        <v>7231</v>
      </c>
      <c r="D3258" s="5">
        <v>1500</v>
      </c>
      <c r="E3258" s="5">
        <v>10</v>
      </c>
      <c r="F3258" t="s">
        <v>8219</v>
      </c>
      <c r="G3258" t="s">
        <v>8228</v>
      </c>
      <c r="H3258" t="s">
        <v>8250</v>
      </c>
      <c r="I3258">
        <v>1411748335</v>
      </c>
      <c r="J3258" s="9">
        <f>(I3258/86400)+DATE(1970,1,1)</f>
        <v>41908.679803240739</v>
      </c>
      <c r="K3258">
        <v>1406564335</v>
      </c>
      <c r="L3258" s="9">
        <f>(K3258/86400)+DATE(1970,1,1)</f>
        <v>41848.679803240739</v>
      </c>
      <c r="M3258" t="b">
        <v>0</v>
      </c>
      <c r="N3258">
        <v>1</v>
      </c>
      <c r="O3258">
        <f>ROUND(E3258/D3258*100,0)</f>
        <v>1</v>
      </c>
      <c r="P3258">
        <f t="shared" si="50"/>
        <v>2.0000000000000001E-4</v>
      </c>
      <c r="Q3258" t="b">
        <v>0</v>
      </c>
      <c r="R3258" t="s">
        <v>8301</v>
      </c>
    </row>
    <row r="3259" spans="1:18" ht="43.2" x14ac:dyDescent="0.3">
      <c r="A3259">
        <v>164</v>
      </c>
      <c r="B3259" s="7" t="s">
        <v>166</v>
      </c>
      <c r="C3259" s="3" t="s">
        <v>4274</v>
      </c>
      <c r="D3259" s="5">
        <v>120000</v>
      </c>
      <c r="E3259" s="5">
        <v>640</v>
      </c>
      <c r="F3259" t="s">
        <v>8220</v>
      </c>
      <c r="G3259" t="s">
        <v>8223</v>
      </c>
      <c r="H3259" t="s">
        <v>8245</v>
      </c>
      <c r="I3259">
        <v>1411150701</v>
      </c>
      <c r="J3259" s="9">
        <f>(I3259/86400)+DATE(1970,1,1)</f>
        <v>41901.762743055559</v>
      </c>
      <c r="K3259">
        <v>1405966701</v>
      </c>
      <c r="L3259" s="9">
        <f>(K3259/86400)+DATE(1970,1,1)</f>
        <v>41841.762743055559</v>
      </c>
      <c r="M3259" t="b">
        <v>0</v>
      </c>
      <c r="N3259">
        <v>7</v>
      </c>
      <c r="O3259">
        <f>ROUND(E3259/D3259*100,0)</f>
        <v>1</v>
      </c>
      <c r="P3259">
        <f t="shared" si="50"/>
        <v>1.5299999999999999E-2</v>
      </c>
      <c r="Q3259" t="b">
        <v>0</v>
      </c>
      <c r="R3259" t="s">
        <v>8266</v>
      </c>
    </row>
    <row r="3260" spans="1:18" ht="43.2" x14ac:dyDescent="0.3">
      <c r="A3260">
        <v>2700</v>
      </c>
      <c r="B3260" s="7" t="s">
        <v>2700</v>
      </c>
      <c r="C3260" s="3" t="s">
        <v>6810</v>
      </c>
      <c r="D3260" s="5">
        <v>9999</v>
      </c>
      <c r="E3260" s="5">
        <v>70</v>
      </c>
      <c r="F3260" t="s">
        <v>8220</v>
      </c>
      <c r="G3260" t="s">
        <v>8223</v>
      </c>
      <c r="H3260" t="s">
        <v>8245</v>
      </c>
      <c r="I3260">
        <v>1411073972</v>
      </c>
      <c r="J3260" s="9">
        <f>(I3260/86400)+DATE(1970,1,1)</f>
        <v>41900.874675925923</v>
      </c>
      <c r="K3260">
        <v>1408481972</v>
      </c>
      <c r="L3260" s="9">
        <f>(K3260/86400)+DATE(1970,1,1)</f>
        <v>41870.874675925923</v>
      </c>
      <c r="M3260" t="b">
        <v>0</v>
      </c>
      <c r="N3260">
        <v>4</v>
      </c>
      <c r="O3260">
        <f>ROUND(E3260/D3260*100,0)</f>
        <v>1</v>
      </c>
      <c r="P3260">
        <f t="shared" si="50"/>
        <v>1.6999999999999999E-3</v>
      </c>
      <c r="Q3260" t="b">
        <v>0</v>
      </c>
      <c r="R3260" t="s">
        <v>8282</v>
      </c>
    </row>
    <row r="3261" spans="1:18" ht="43.2" x14ac:dyDescent="0.3">
      <c r="A3261">
        <v>1719</v>
      </c>
      <c r="B3261" s="7" t="s">
        <v>1720</v>
      </c>
      <c r="C3261" s="3" t="s">
        <v>5829</v>
      </c>
      <c r="D3261" s="5">
        <v>4000</v>
      </c>
      <c r="E3261" s="5">
        <v>35</v>
      </c>
      <c r="F3261" t="s">
        <v>8220</v>
      </c>
      <c r="G3261" t="s">
        <v>8223</v>
      </c>
      <c r="H3261" t="s">
        <v>8245</v>
      </c>
      <c r="I3261">
        <v>1410958191</v>
      </c>
      <c r="J3261" s="9">
        <f>(I3261/86400)+DATE(1970,1,1)</f>
        <v>41899.534618055557</v>
      </c>
      <c r="K3261">
        <v>1408366191</v>
      </c>
      <c r="L3261" s="9">
        <f>(K3261/86400)+DATE(1970,1,1)</f>
        <v>41869.534618055557</v>
      </c>
      <c r="M3261" t="b">
        <v>0</v>
      </c>
      <c r="N3261">
        <v>3</v>
      </c>
      <c r="O3261">
        <f>ROUND(E3261/D3261*100,0)</f>
        <v>1</v>
      </c>
      <c r="P3261">
        <f t="shared" si="50"/>
        <v>8.0000000000000004E-4</v>
      </c>
      <c r="Q3261" t="b">
        <v>0</v>
      </c>
      <c r="R3261" t="s">
        <v>8291</v>
      </c>
    </row>
    <row r="3262" spans="1:18" ht="28.8" x14ac:dyDescent="0.3">
      <c r="A3262">
        <v>2641</v>
      </c>
      <c r="B3262" s="7" t="s">
        <v>2641</v>
      </c>
      <c r="C3262" s="3" t="s">
        <v>6751</v>
      </c>
      <c r="D3262" s="5">
        <v>1500</v>
      </c>
      <c r="E3262" s="5">
        <v>15</v>
      </c>
      <c r="F3262" t="s">
        <v>8220</v>
      </c>
      <c r="G3262" t="s">
        <v>8223</v>
      </c>
      <c r="H3262" t="s">
        <v>8245</v>
      </c>
      <c r="I3262">
        <v>1410811740</v>
      </c>
      <c r="J3262" s="9">
        <f>(I3262/86400)+DATE(1970,1,1)</f>
        <v>41897.839583333334</v>
      </c>
      <c r="K3262">
        <v>1409341863</v>
      </c>
      <c r="L3262" s="9">
        <f>(K3262/86400)+DATE(1970,1,1)</f>
        <v>41880.827118055553</v>
      </c>
      <c r="M3262" t="b">
        <v>0</v>
      </c>
      <c r="N3262">
        <v>1</v>
      </c>
      <c r="O3262">
        <f>ROUND(E3262/D3262*100,0)</f>
        <v>1</v>
      </c>
      <c r="P3262">
        <f t="shared" si="50"/>
        <v>4.0000000000000002E-4</v>
      </c>
      <c r="Q3262" t="b">
        <v>0</v>
      </c>
      <c r="R3262" t="s">
        <v>8299</v>
      </c>
    </row>
    <row r="3263" spans="1:18" ht="43.2" x14ac:dyDescent="0.3">
      <c r="A3263">
        <v>422</v>
      </c>
      <c r="B3263" s="7" t="s">
        <v>423</v>
      </c>
      <c r="C3263" s="3" t="s">
        <v>4532</v>
      </c>
      <c r="D3263" s="5">
        <v>40000</v>
      </c>
      <c r="E3263" s="5">
        <v>430</v>
      </c>
      <c r="F3263" t="s">
        <v>8220</v>
      </c>
      <c r="G3263" t="s">
        <v>8223</v>
      </c>
      <c r="H3263" t="s">
        <v>8245</v>
      </c>
      <c r="I3263">
        <v>1410416097</v>
      </c>
      <c r="J3263" s="9">
        <f>(I3263/86400)+DATE(1970,1,1)</f>
        <v>41893.260381944448</v>
      </c>
      <c r="K3263">
        <v>1407824097</v>
      </c>
      <c r="L3263" s="9">
        <f>(K3263/86400)+DATE(1970,1,1)</f>
        <v>41863.260381944448</v>
      </c>
      <c r="M3263" t="b">
        <v>0</v>
      </c>
      <c r="N3263">
        <v>12</v>
      </c>
      <c r="O3263">
        <f>ROUND(E3263/D3263*100,0)</f>
        <v>1</v>
      </c>
      <c r="P3263">
        <f t="shared" si="50"/>
        <v>1.03E-2</v>
      </c>
      <c r="Q3263" t="b">
        <v>0</v>
      </c>
      <c r="R3263" t="s">
        <v>8268</v>
      </c>
    </row>
    <row r="3264" spans="1:18" ht="43.2" x14ac:dyDescent="0.3">
      <c r="A3264">
        <v>4017</v>
      </c>
      <c r="B3264" s="7" t="s">
        <v>4013</v>
      </c>
      <c r="C3264" s="3" t="s">
        <v>8122</v>
      </c>
      <c r="D3264" s="5">
        <v>10000</v>
      </c>
      <c r="E3264" s="5">
        <v>105</v>
      </c>
      <c r="F3264" t="s">
        <v>8220</v>
      </c>
      <c r="G3264" t="s">
        <v>8223</v>
      </c>
      <c r="H3264" t="s">
        <v>8245</v>
      </c>
      <c r="I3264">
        <v>1409846874</v>
      </c>
      <c r="J3264" s="9">
        <f>(I3264/86400)+DATE(1970,1,1)</f>
        <v>41886.672152777777</v>
      </c>
      <c r="K3264">
        <v>1407254874</v>
      </c>
      <c r="L3264" s="9">
        <f>(K3264/86400)+DATE(1970,1,1)</f>
        <v>41856.672152777777</v>
      </c>
      <c r="M3264" t="b">
        <v>0</v>
      </c>
      <c r="N3264">
        <v>2</v>
      </c>
      <c r="O3264">
        <f>ROUND(E3264/D3264*100,0)</f>
        <v>1</v>
      </c>
      <c r="P3264">
        <f t="shared" si="50"/>
        <v>2.5000000000000001E-3</v>
      </c>
      <c r="Q3264" t="b">
        <v>0</v>
      </c>
      <c r="R3264" t="s">
        <v>8269</v>
      </c>
    </row>
    <row r="3265" spans="1:18" ht="43.2" x14ac:dyDescent="0.3">
      <c r="A3265">
        <v>3201</v>
      </c>
      <c r="B3265" s="7" t="s">
        <v>3201</v>
      </c>
      <c r="C3265" s="3" t="s">
        <v>7311</v>
      </c>
      <c r="D3265" s="5">
        <v>2000</v>
      </c>
      <c r="E3265" s="5">
        <v>25</v>
      </c>
      <c r="F3265" t="s">
        <v>8220</v>
      </c>
      <c r="G3265" t="s">
        <v>8224</v>
      </c>
      <c r="H3265" t="s">
        <v>8246</v>
      </c>
      <c r="I3265">
        <v>1409509477</v>
      </c>
      <c r="J3265" s="9">
        <f>(I3265/86400)+DATE(1970,1,1)</f>
        <v>41882.767094907409</v>
      </c>
      <c r="K3265">
        <v>1407695077</v>
      </c>
      <c r="L3265" s="9">
        <f>(K3265/86400)+DATE(1970,1,1)</f>
        <v>41861.767094907409</v>
      </c>
      <c r="M3265" t="b">
        <v>0</v>
      </c>
      <c r="N3265">
        <v>2</v>
      </c>
      <c r="O3265">
        <f>ROUND(E3265/D3265*100,0)</f>
        <v>1</v>
      </c>
      <c r="P3265">
        <f t="shared" si="50"/>
        <v>5.9999999999999995E-4</v>
      </c>
      <c r="Q3265" t="b">
        <v>0</v>
      </c>
      <c r="R3265" t="s">
        <v>8303</v>
      </c>
    </row>
    <row r="3266" spans="1:18" ht="43.2" x14ac:dyDescent="0.3">
      <c r="A3266">
        <v>620</v>
      </c>
      <c r="B3266" s="7" t="s">
        <v>621</v>
      </c>
      <c r="C3266" s="3" t="s">
        <v>4730</v>
      </c>
      <c r="D3266" s="5">
        <v>30000</v>
      </c>
      <c r="E3266" s="5">
        <v>300</v>
      </c>
      <c r="F3266" t="s">
        <v>8219</v>
      </c>
      <c r="G3266" t="s">
        <v>8228</v>
      </c>
      <c r="H3266" t="s">
        <v>8250</v>
      </c>
      <c r="I3266">
        <v>1408986738</v>
      </c>
      <c r="J3266" s="9">
        <f>(I3266/86400)+DATE(1970,1,1)</f>
        <v>41876.716874999998</v>
      </c>
      <c r="K3266">
        <v>1405098738</v>
      </c>
      <c r="L3266" s="9">
        <f>(K3266/86400)+DATE(1970,1,1)</f>
        <v>41831.716874999998</v>
      </c>
      <c r="M3266" t="b">
        <v>0</v>
      </c>
      <c r="N3266">
        <v>1</v>
      </c>
      <c r="O3266">
        <f>ROUND(E3266/D3266*100,0)</f>
        <v>1</v>
      </c>
      <c r="P3266">
        <f t="shared" si="50"/>
        <v>7.1999999999999998E-3</v>
      </c>
      <c r="Q3266" t="b">
        <v>0</v>
      </c>
      <c r="R3266" t="s">
        <v>8270</v>
      </c>
    </row>
    <row r="3267" spans="1:18" ht="43.2" x14ac:dyDescent="0.3">
      <c r="A3267">
        <v>968</v>
      </c>
      <c r="B3267" s="7" t="s">
        <v>969</v>
      </c>
      <c r="C3267" s="3" t="s">
        <v>5078</v>
      </c>
      <c r="D3267" s="5">
        <v>8000</v>
      </c>
      <c r="E3267" s="5">
        <v>106</v>
      </c>
      <c r="F3267" t="s">
        <v>8220</v>
      </c>
      <c r="G3267" t="s">
        <v>8223</v>
      </c>
      <c r="H3267" t="s">
        <v>8245</v>
      </c>
      <c r="I3267">
        <v>1408134034</v>
      </c>
      <c r="J3267" s="9">
        <f>(I3267/86400)+DATE(1970,1,1)</f>
        <v>41866.847615740742</v>
      </c>
      <c r="K3267">
        <v>1405542034</v>
      </c>
      <c r="L3267" s="9">
        <f>(K3267/86400)+DATE(1970,1,1)</f>
        <v>41836.847615740742</v>
      </c>
      <c r="M3267" t="b">
        <v>0</v>
      </c>
      <c r="N3267">
        <v>4</v>
      </c>
      <c r="O3267">
        <f>ROUND(E3267/D3267*100,0)</f>
        <v>1</v>
      </c>
      <c r="P3267">
        <f t="shared" ref="P3267:P3330" si="51">IFERROR(ROUND(E3267/L3267,4),0)</f>
        <v>2.5000000000000001E-3</v>
      </c>
      <c r="Q3267" t="b">
        <v>0</v>
      </c>
      <c r="R3267" t="s">
        <v>8271</v>
      </c>
    </row>
    <row r="3268" spans="1:18" ht="43.2" x14ac:dyDescent="0.3">
      <c r="A3268">
        <v>1113</v>
      </c>
      <c r="B3268" s="7" t="s">
        <v>1114</v>
      </c>
      <c r="C3268" s="3" t="s">
        <v>5223</v>
      </c>
      <c r="D3268" s="5">
        <v>1000</v>
      </c>
      <c r="E3268" s="5">
        <v>5</v>
      </c>
      <c r="F3268" t="s">
        <v>8220</v>
      </c>
      <c r="G3268" t="s">
        <v>8224</v>
      </c>
      <c r="H3268" t="s">
        <v>8246</v>
      </c>
      <c r="I3268">
        <v>1408058820</v>
      </c>
      <c r="J3268" s="9">
        <f>(I3268/86400)+DATE(1970,1,1)</f>
        <v>41865.977083333331</v>
      </c>
      <c r="K3268">
        <v>1405466820</v>
      </c>
      <c r="L3268" s="9">
        <f>(K3268/86400)+DATE(1970,1,1)</f>
        <v>41835.977083333331</v>
      </c>
      <c r="M3268" t="b">
        <v>0</v>
      </c>
      <c r="N3268">
        <v>1</v>
      </c>
      <c r="O3268">
        <f>ROUND(E3268/D3268*100,0)</f>
        <v>1</v>
      </c>
      <c r="P3268">
        <f t="shared" si="51"/>
        <v>1E-4</v>
      </c>
      <c r="Q3268" t="b">
        <v>0</v>
      </c>
      <c r="R3268" t="s">
        <v>8280</v>
      </c>
    </row>
    <row r="3269" spans="1:18" ht="43.2" x14ac:dyDescent="0.3">
      <c r="A3269">
        <v>1155</v>
      </c>
      <c r="B3269" s="7" t="s">
        <v>1156</v>
      </c>
      <c r="C3269" s="3" t="s">
        <v>5265</v>
      </c>
      <c r="D3269" s="5">
        <v>25000</v>
      </c>
      <c r="E3269" s="5">
        <v>188</v>
      </c>
      <c r="F3269" t="s">
        <v>8220</v>
      </c>
      <c r="G3269" t="s">
        <v>8223</v>
      </c>
      <c r="H3269" t="s">
        <v>8245</v>
      </c>
      <c r="I3269">
        <v>1408040408</v>
      </c>
      <c r="J3269" s="9">
        <f>(I3269/86400)+DATE(1970,1,1)</f>
        <v>41865.763981481483</v>
      </c>
      <c r="K3269">
        <v>1405448408</v>
      </c>
      <c r="L3269" s="9">
        <f>(K3269/86400)+DATE(1970,1,1)</f>
        <v>41835.763981481483</v>
      </c>
      <c r="M3269" t="b">
        <v>0</v>
      </c>
      <c r="N3269">
        <v>8</v>
      </c>
      <c r="O3269">
        <f>ROUND(E3269/D3269*100,0)</f>
        <v>1</v>
      </c>
      <c r="P3269">
        <f t="shared" si="51"/>
        <v>4.4999999999999997E-3</v>
      </c>
      <c r="Q3269" t="b">
        <v>0</v>
      </c>
      <c r="R3269" t="s">
        <v>8282</v>
      </c>
    </row>
    <row r="3270" spans="1:18" ht="43.2" x14ac:dyDescent="0.3">
      <c r="A3270">
        <v>2693</v>
      </c>
      <c r="B3270" s="7" t="s">
        <v>2693</v>
      </c>
      <c r="C3270" s="3" t="s">
        <v>6803</v>
      </c>
      <c r="D3270" s="5">
        <v>5000</v>
      </c>
      <c r="E3270" s="5">
        <v>40</v>
      </c>
      <c r="F3270" t="s">
        <v>8220</v>
      </c>
      <c r="G3270" t="s">
        <v>8223</v>
      </c>
      <c r="H3270" t="s">
        <v>8245</v>
      </c>
      <c r="I3270">
        <v>1407899966</v>
      </c>
      <c r="J3270" s="9">
        <f>(I3270/86400)+DATE(1970,1,1)</f>
        <v>41864.138495370367</v>
      </c>
      <c r="K3270">
        <v>1405307966</v>
      </c>
      <c r="L3270" s="9">
        <f>(K3270/86400)+DATE(1970,1,1)</f>
        <v>41834.138495370367</v>
      </c>
      <c r="M3270" t="b">
        <v>0</v>
      </c>
      <c r="N3270">
        <v>3</v>
      </c>
      <c r="O3270">
        <f>ROUND(E3270/D3270*100,0)</f>
        <v>1</v>
      </c>
      <c r="P3270">
        <f t="shared" si="51"/>
        <v>1E-3</v>
      </c>
      <c r="Q3270" t="b">
        <v>0</v>
      </c>
      <c r="R3270" t="s">
        <v>8282</v>
      </c>
    </row>
    <row r="3271" spans="1:18" ht="28.8" x14ac:dyDescent="0.3">
      <c r="A3271">
        <v>4065</v>
      </c>
      <c r="B3271" s="7" t="s">
        <v>4061</v>
      </c>
      <c r="C3271" s="3" t="s">
        <v>8169</v>
      </c>
      <c r="D3271" s="5">
        <v>4000</v>
      </c>
      <c r="E3271" s="5">
        <v>27</v>
      </c>
      <c r="F3271" t="s">
        <v>8220</v>
      </c>
      <c r="G3271" t="s">
        <v>8223</v>
      </c>
      <c r="H3271" t="s">
        <v>8245</v>
      </c>
      <c r="I3271">
        <v>1407883811</v>
      </c>
      <c r="J3271" s="9">
        <f>(I3271/86400)+DATE(1970,1,1)</f>
        <v>41863.951516203706</v>
      </c>
      <c r="K3271">
        <v>1405291811</v>
      </c>
      <c r="L3271" s="9">
        <f>(K3271/86400)+DATE(1970,1,1)</f>
        <v>41833.951516203706</v>
      </c>
      <c r="M3271" t="b">
        <v>0</v>
      </c>
      <c r="N3271">
        <v>4</v>
      </c>
      <c r="O3271">
        <f>ROUND(E3271/D3271*100,0)</f>
        <v>1</v>
      </c>
      <c r="P3271">
        <f t="shared" si="51"/>
        <v>5.9999999999999995E-4</v>
      </c>
      <c r="Q3271" t="b">
        <v>0</v>
      </c>
      <c r="R3271" t="s">
        <v>8269</v>
      </c>
    </row>
    <row r="3272" spans="1:18" ht="43.2" x14ac:dyDescent="0.3">
      <c r="A3272">
        <v>1918</v>
      </c>
      <c r="B3272" s="7" t="s">
        <v>1919</v>
      </c>
      <c r="C3272" s="3" t="s">
        <v>6028</v>
      </c>
      <c r="D3272" s="5">
        <v>25000</v>
      </c>
      <c r="E3272" s="5">
        <v>260</v>
      </c>
      <c r="F3272" t="s">
        <v>8220</v>
      </c>
      <c r="G3272" t="s">
        <v>8223</v>
      </c>
      <c r="H3272" t="s">
        <v>8245</v>
      </c>
      <c r="I3272">
        <v>1407869851</v>
      </c>
      <c r="J3272" s="9">
        <f>(I3272/86400)+DATE(1970,1,1)</f>
        <v>41863.789942129632</v>
      </c>
      <c r="K3272">
        <v>1404845851</v>
      </c>
      <c r="L3272" s="9">
        <f>(K3272/86400)+DATE(1970,1,1)</f>
        <v>41828.789942129632</v>
      </c>
      <c r="M3272" t="b">
        <v>0</v>
      </c>
      <c r="N3272">
        <v>9</v>
      </c>
      <c r="O3272">
        <f>ROUND(E3272/D3272*100,0)</f>
        <v>1</v>
      </c>
      <c r="P3272">
        <f t="shared" si="51"/>
        <v>6.1999999999999998E-3</v>
      </c>
      <c r="Q3272" t="b">
        <v>0</v>
      </c>
      <c r="R3272" t="s">
        <v>8292</v>
      </c>
    </row>
    <row r="3273" spans="1:18" ht="43.2" x14ac:dyDescent="0.3">
      <c r="A3273">
        <v>3899</v>
      </c>
      <c r="B3273" s="7" t="s">
        <v>3896</v>
      </c>
      <c r="C3273" s="3" t="s">
        <v>8007</v>
      </c>
      <c r="D3273" s="5">
        <v>10000</v>
      </c>
      <c r="E3273" s="5">
        <v>125</v>
      </c>
      <c r="F3273" t="s">
        <v>8220</v>
      </c>
      <c r="G3273" t="s">
        <v>8223</v>
      </c>
      <c r="H3273" t="s">
        <v>8245</v>
      </c>
      <c r="I3273">
        <v>1407868561</v>
      </c>
      <c r="J3273" s="9">
        <f>(I3273/86400)+DATE(1970,1,1)</f>
        <v>41863.775011574078</v>
      </c>
      <c r="K3273">
        <v>1406140561</v>
      </c>
      <c r="L3273" s="9">
        <f>(K3273/86400)+DATE(1970,1,1)</f>
        <v>41843.775011574078</v>
      </c>
      <c r="M3273" t="b">
        <v>0</v>
      </c>
      <c r="N3273">
        <v>2</v>
      </c>
      <c r="O3273">
        <f>ROUND(E3273/D3273*100,0)</f>
        <v>1</v>
      </c>
      <c r="P3273">
        <f t="shared" si="51"/>
        <v>3.0000000000000001E-3</v>
      </c>
      <c r="Q3273" t="b">
        <v>0</v>
      </c>
      <c r="R3273" t="s">
        <v>8269</v>
      </c>
    </row>
    <row r="3274" spans="1:18" ht="43.2" x14ac:dyDescent="0.3">
      <c r="A3274">
        <v>1407</v>
      </c>
      <c r="B3274" s="7" t="s">
        <v>1408</v>
      </c>
      <c r="C3274" s="3" t="s">
        <v>5517</v>
      </c>
      <c r="D3274" s="5">
        <v>3000</v>
      </c>
      <c r="E3274" s="5">
        <v>15</v>
      </c>
      <c r="F3274" t="s">
        <v>8220</v>
      </c>
      <c r="G3274" t="s">
        <v>8223</v>
      </c>
      <c r="H3274" t="s">
        <v>8245</v>
      </c>
      <c r="I3274">
        <v>1407847978</v>
      </c>
      <c r="J3274" s="9">
        <f>(I3274/86400)+DATE(1970,1,1)</f>
        <v>41863.536782407406</v>
      </c>
      <c r="K3274">
        <v>1405687978</v>
      </c>
      <c r="L3274" s="9">
        <f>(K3274/86400)+DATE(1970,1,1)</f>
        <v>41838.536782407406</v>
      </c>
      <c r="M3274" t="b">
        <v>0</v>
      </c>
      <c r="N3274">
        <v>2</v>
      </c>
      <c r="O3274">
        <f>ROUND(E3274/D3274*100,0)</f>
        <v>1</v>
      </c>
      <c r="P3274">
        <f t="shared" si="51"/>
        <v>4.0000000000000002E-4</v>
      </c>
      <c r="Q3274" t="b">
        <v>0</v>
      </c>
      <c r="R3274" t="s">
        <v>8285</v>
      </c>
    </row>
    <row r="3275" spans="1:18" ht="43.2" x14ac:dyDescent="0.3">
      <c r="A3275">
        <v>3798</v>
      </c>
      <c r="B3275" s="7" t="s">
        <v>3795</v>
      </c>
      <c r="C3275" s="3" t="s">
        <v>7908</v>
      </c>
      <c r="D3275" s="5">
        <v>70000</v>
      </c>
      <c r="E3275" s="5">
        <v>1025</v>
      </c>
      <c r="F3275" t="s">
        <v>8220</v>
      </c>
      <c r="G3275" t="s">
        <v>8223</v>
      </c>
      <c r="H3275" t="s">
        <v>8245</v>
      </c>
      <c r="I3275">
        <v>1407691248</v>
      </c>
      <c r="J3275" s="9">
        <f>(I3275/86400)+DATE(1970,1,1)</f>
        <v>41861.722777777773</v>
      </c>
      <c r="K3275">
        <v>1405099248</v>
      </c>
      <c r="L3275" s="9">
        <f>(K3275/86400)+DATE(1970,1,1)</f>
        <v>41831.722777777773</v>
      </c>
      <c r="M3275" t="b">
        <v>0</v>
      </c>
      <c r="N3275">
        <v>5</v>
      </c>
      <c r="O3275">
        <f>ROUND(E3275/D3275*100,0)</f>
        <v>1</v>
      </c>
      <c r="P3275">
        <f t="shared" si="51"/>
        <v>2.4500000000000001E-2</v>
      </c>
      <c r="Q3275" t="b">
        <v>0</v>
      </c>
      <c r="R3275" t="s">
        <v>8303</v>
      </c>
    </row>
    <row r="3276" spans="1:18" ht="43.2" x14ac:dyDescent="0.3">
      <c r="A3276">
        <v>2684</v>
      </c>
      <c r="B3276" s="7" t="s">
        <v>2684</v>
      </c>
      <c r="C3276" s="3" t="s">
        <v>6794</v>
      </c>
      <c r="D3276" s="5">
        <v>70000</v>
      </c>
      <c r="E3276" s="5">
        <v>800</v>
      </c>
      <c r="F3276" t="s">
        <v>8220</v>
      </c>
      <c r="G3276" t="s">
        <v>8223</v>
      </c>
      <c r="H3276" t="s">
        <v>8245</v>
      </c>
      <c r="I3276">
        <v>1407621425</v>
      </c>
      <c r="J3276" s="9">
        <f>(I3276/86400)+DATE(1970,1,1)</f>
        <v>41860.914641203708</v>
      </c>
      <c r="K3276">
        <v>1404165425</v>
      </c>
      <c r="L3276" s="9">
        <f>(K3276/86400)+DATE(1970,1,1)</f>
        <v>41820.914641203708</v>
      </c>
      <c r="M3276" t="b">
        <v>0</v>
      </c>
      <c r="N3276">
        <v>4</v>
      </c>
      <c r="O3276">
        <f>ROUND(E3276/D3276*100,0)</f>
        <v>1</v>
      </c>
      <c r="P3276">
        <f t="shared" si="51"/>
        <v>1.9099999999999999E-2</v>
      </c>
      <c r="Q3276" t="b">
        <v>0</v>
      </c>
      <c r="R3276" t="s">
        <v>8282</v>
      </c>
    </row>
    <row r="3277" spans="1:18" ht="43.2" x14ac:dyDescent="0.3">
      <c r="A3277">
        <v>3927</v>
      </c>
      <c r="B3277" s="7" t="s">
        <v>3924</v>
      </c>
      <c r="C3277" s="3" t="s">
        <v>8035</v>
      </c>
      <c r="D3277" s="5">
        <v>2500</v>
      </c>
      <c r="E3277" s="5">
        <v>25</v>
      </c>
      <c r="F3277" t="s">
        <v>8220</v>
      </c>
      <c r="G3277" t="s">
        <v>8224</v>
      </c>
      <c r="H3277" t="s">
        <v>8246</v>
      </c>
      <c r="I3277">
        <v>1407565504</v>
      </c>
      <c r="J3277" s="9">
        <f>(I3277/86400)+DATE(1970,1,1)</f>
        <v>41860.267407407409</v>
      </c>
      <c r="K3277">
        <v>1404973504</v>
      </c>
      <c r="L3277" s="9">
        <f>(K3277/86400)+DATE(1970,1,1)</f>
        <v>41830.267407407409</v>
      </c>
      <c r="M3277" t="b">
        <v>0</v>
      </c>
      <c r="N3277">
        <v>2</v>
      </c>
      <c r="O3277">
        <f>ROUND(E3277/D3277*100,0)</f>
        <v>1</v>
      </c>
      <c r="P3277">
        <f t="shared" si="51"/>
        <v>5.9999999999999995E-4</v>
      </c>
      <c r="Q3277" t="b">
        <v>0</v>
      </c>
      <c r="R3277" t="s">
        <v>8269</v>
      </c>
    </row>
    <row r="3278" spans="1:18" ht="43.2" x14ac:dyDescent="0.3">
      <c r="A3278">
        <v>2890</v>
      </c>
      <c r="B3278" s="7" t="s">
        <v>2890</v>
      </c>
      <c r="C3278" s="3" t="s">
        <v>7000</v>
      </c>
      <c r="D3278" s="5">
        <v>2000</v>
      </c>
      <c r="E3278" s="5">
        <v>21</v>
      </c>
      <c r="F3278" t="s">
        <v>8220</v>
      </c>
      <c r="G3278" t="s">
        <v>8223</v>
      </c>
      <c r="H3278" t="s">
        <v>8245</v>
      </c>
      <c r="I3278">
        <v>1407553200</v>
      </c>
      <c r="J3278" s="9">
        <f>(I3278/86400)+DATE(1970,1,1)</f>
        <v>41860.125</v>
      </c>
      <c r="K3278">
        <v>1405100992</v>
      </c>
      <c r="L3278" s="9">
        <f>(K3278/86400)+DATE(1970,1,1)</f>
        <v>41831.742962962962</v>
      </c>
      <c r="M3278" t="b">
        <v>0</v>
      </c>
      <c r="N3278">
        <v>3</v>
      </c>
      <c r="O3278">
        <f>ROUND(E3278/D3278*100,0)</f>
        <v>1</v>
      </c>
      <c r="P3278">
        <f t="shared" si="51"/>
        <v>5.0000000000000001E-4</v>
      </c>
      <c r="Q3278" t="b">
        <v>0</v>
      </c>
      <c r="R3278" t="s">
        <v>8269</v>
      </c>
    </row>
    <row r="3279" spans="1:18" ht="28.8" x14ac:dyDescent="0.3">
      <c r="A3279">
        <v>2599</v>
      </c>
      <c r="B3279" s="7" t="s">
        <v>2599</v>
      </c>
      <c r="C3279" s="3" t="s">
        <v>6709</v>
      </c>
      <c r="D3279" s="5">
        <v>9041</v>
      </c>
      <c r="E3279" s="5">
        <v>90</v>
      </c>
      <c r="F3279" t="s">
        <v>8220</v>
      </c>
      <c r="G3279" t="s">
        <v>8223</v>
      </c>
      <c r="H3279" t="s">
        <v>8245</v>
      </c>
      <c r="I3279">
        <v>1407089147</v>
      </c>
      <c r="J3279" s="9">
        <f>(I3279/86400)+DATE(1970,1,1)</f>
        <v>41854.754016203704</v>
      </c>
      <c r="K3279">
        <v>1403201147</v>
      </c>
      <c r="L3279" s="9">
        <f>(K3279/86400)+DATE(1970,1,1)</f>
        <v>41809.754016203704</v>
      </c>
      <c r="M3279" t="b">
        <v>0</v>
      </c>
      <c r="N3279">
        <v>5</v>
      </c>
      <c r="O3279">
        <f>ROUND(E3279/D3279*100,0)</f>
        <v>1</v>
      </c>
      <c r="P3279">
        <f t="shared" si="51"/>
        <v>2.2000000000000001E-3</v>
      </c>
      <c r="Q3279" t="b">
        <v>0</v>
      </c>
      <c r="R3279" t="s">
        <v>8282</v>
      </c>
    </row>
    <row r="3280" spans="1:18" ht="43.2" x14ac:dyDescent="0.3">
      <c r="A3280">
        <v>1083</v>
      </c>
      <c r="B3280" s="7" t="s">
        <v>1084</v>
      </c>
      <c r="C3280" s="3" t="s">
        <v>5193</v>
      </c>
      <c r="D3280" s="5">
        <v>50000</v>
      </c>
      <c r="E3280" s="5">
        <v>410</v>
      </c>
      <c r="F3280" t="s">
        <v>8220</v>
      </c>
      <c r="G3280" t="s">
        <v>8228</v>
      </c>
      <c r="H3280" t="s">
        <v>8250</v>
      </c>
      <c r="I3280">
        <v>1406994583</v>
      </c>
      <c r="J3280" s="9">
        <f>(I3280/86400)+DATE(1970,1,1)</f>
        <v>41853.659525462965</v>
      </c>
      <c r="K3280">
        <v>1401810583</v>
      </c>
      <c r="L3280" s="9">
        <f>(K3280/86400)+DATE(1970,1,1)</f>
        <v>41793.659525462965</v>
      </c>
      <c r="M3280" t="b">
        <v>0</v>
      </c>
      <c r="N3280">
        <v>1</v>
      </c>
      <c r="O3280">
        <f>ROUND(E3280/D3280*100,0)</f>
        <v>1</v>
      </c>
      <c r="P3280">
        <f t="shared" si="51"/>
        <v>9.7999999999999997E-3</v>
      </c>
      <c r="Q3280" t="b">
        <v>0</v>
      </c>
      <c r="R3280" t="s">
        <v>8280</v>
      </c>
    </row>
    <row r="3281" spans="1:18" ht="43.2" x14ac:dyDescent="0.3">
      <c r="A3281">
        <v>1133</v>
      </c>
      <c r="B3281" s="7" t="s">
        <v>1134</v>
      </c>
      <c r="C3281" s="3" t="s">
        <v>5243</v>
      </c>
      <c r="D3281" s="5">
        <v>3000</v>
      </c>
      <c r="E3281" s="5">
        <v>20</v>
      </c>
      <c r="F3281" t="s">
        <v>8220</v>
      </c>
      <c r="G3281" t="s">
        <v>8224</v>
      </c>
      <c r="H3281" t="s">
        <v>8246</v>
      </c>
      <c r="I3281">
        <v>1406799981</v>
      </c>
      <c r="J3281" s="9">
        <f>(I3281/86400)+DATE(1970,1,1)</f>
        <v>41851.407187500001</v>
      </c>
      <c r="K3281">
        <v>1404207981</v>
      </c>
      <c r="L3281" s="9">
        <f>(K3281/86400)+DATE(1970,1,1)</f>
        <v>41821.407187500001</v>
      </c>
      <c r="M3281" t="b">
        <v>0</v>
      </c>
      <c r="N3281">
        <v>1</v>
      </c>
      <c r="O3281">
        <f>ROUND(E3281/D3281*100,0)</f>
        <v>1</v>
      </c>
      <c r="P3281">
        <f t="shared" si="51"/>
        <v>5.0000000000000001E-4</v>
      </c>
      <c r="Q3281" t="b">
        <v>0</v>
      </c>
      <c r="R3281" t="s">
        <v>8281</v>
      </c>
    </row>
    <row r="3282" spans="1:18" ht="57.6" x14ac:dyDescent="0.3">
      <c r="A3282">
        <v>3966</v>
      </c>
      <c r="B3282" s="7" t="s">
        <v>3963</v>
      </c>
      <c r="C3282" s="3" t="s">
        <v>8073</v>
      </c>
      <c r="D3282" s="5">
        <v>7500</v>
      </c>
      <c r="E3282" s="5">
        <v>45</v>
      </c>
      <c r="F3282" t="s">
        <v>8220</v>
      </c>
      <c r="G3282" t="s">
        <v>8223</v>
      </c>
      <c r="H3282" t="s">
        <v>8245</v>
      </c>
      <c r="I3282">
        <v>1406170740</v>
      </c>
      <c r="J3282" s="9">
        <f>(I3282/86400)+DATE(1970,1,1)</f>
        <v>41844.124305555553</v>
      </c>
      <c r="K3282">
        <v>1402506278</v>
      </c>
      <c r="L3282" s="9">
        <f>(K3282/86400)+DATE(1970,1,1)</f>
        <v>41801.711550925924</v>
      </c>
      <c r="M3282" t="b">
        <v>0</v>
      </c>
      <c r="N3282">
        <v>2</v>
      </c>
      <c r="O3282">
        <f>ROUND(E3282/D3282*100,0)</f>
        <v>1</v>
      </c>
      <c r="P3282">
        <f t="shared" si="51"/>
        <v>1.1000000000000001E-3</v>
      </c>
      <c r="Q3282" t="b">
        <v>0</v>
      </c>
      <c r="R3282" t="s">
        <v>8269</v>
      </c>
    </row>
    <row r="3283" spans="1:18" ht="43.2" x14ac:dyDescent="0.3">
      <c r="A3283">
        <v>3971</v>
      </c>
      <c r="B3283" s="7" t="s">
        <v>3968</v>
      </c>
      <c r="C3283" s="3" t="s">
        <v>8078</v>
      </c>
      <c r="D3283" s="5">
        <v>14000</v>
      </c>
      <c r="E3283" s="5">
        <v>136</v>
      </c>
      <c r="F3283" t="s">
        <v>8220</v>
      </c>
      <c r="G3283" t="s">
        <v>8223</v>
      </c>
      <c r="H3283" t="s">
        <v>8245</v>
      </c>
      <c r="I3283">
        <v>1405947126</v>
      </c>
      <c r="J3283" s="9">
        <f>(I3283/86400)+DATE(1970,1,1)</f>
        <v>41841.536180555559</v>
      </c>
      <c r="K3283">
        <v>1403355126</v>
      </c>
      <c r="L3283" s="9">
        <f>(K3283/86400)+DATE(1970,1,1)</f>
        <v>41811.536180555559</v>
      </c>
      <c r="M3283" t="b">
        <v>0</v>
      </c>
      <c r="N3283">
        <v>6</v>
      </c>
      <c r="O3283">
        <f>ROUND(E3283/D3283*100,0)</f>
        <v>1</v>
      </c>
      <c r="P3283">
        <f t="shared" si="51"/>
        <v>3.3E-3</v>
      </c>
      <c r="Q3283" t="b">
        <v>0</v>
      </c>
      <c r="R3283" t="s">
        <v>8269</v>
      </c>
    </row>
    <row r="3284" spans="1:18" ht="43.2" x14ac:dyDescent="0.3">
      <c r="A3284">
        <v>917</v>
      </c>
      <c r="B3284" s="7" t="s">
        <v>918</v>
      </c>
      <c r="C3284" s="3" t="s">
        <v>5027</v>
      </c>
      <c r="D3284" s="5">
        <v>5000</v>
      </c>
      <c r="E3284" s="5">
        <v>30</v>
      </c>
      <c r="F3284" t="s">
        <v>8220</v>
      </c>
      <c r="G3284" t="s">
        <v>8223</v>
      </c>
      <c r="H3284" t="s">
        <v>8245</v>
      </c>
      <c r="I3284">
        <v>1405305000</v>
      </c>
      <c r="J3284" s="9">
        <f>(I3284/86400)+DATE(1970,1,1)</f>
        <v>41834.104166666664</v>
      </c>
      <c r="K3284">
        <v>1402612730</v>
      </c>
      <c r="L3284" s="9">
        <f>(K3284/86400)+DATE(1970,1,1)</f>
        <v>41802.94363425926</v>
      </c>
      <c r="M3284" t="b">
        <v>0</v>
      </c>
      <c r="N3284">
        <v>1</v>
      </c>
      <c r="O3284">
        <f>ROUND(E3284/D3284*100,0)</f>
        <v>1</v>
      </c>
      <c r="P3284">
        <f t="shared" si="51"/>
        <v>6.9999999999999999E-4</v>
      </c>
      <c r="Q3284" t="b">
        <v>0</v>
      </c>
      <c r="R3284" t="s">
        <v>8276</v>
      </c>
    </row>
    <row r="3285" spans="1:18" ht="43.2" x14ac:dyDescent="0.3">
      <c r="A3285">
        <v>2681</v>
      </c>
      <c r="B3285" s="7" t="s">
        <v>2681</v>
      </c>
      <c r="C3285" s="3" t="s">
        <v>6791</v>
      </c>
      <c r="D3285" s="5">
        <v>8000</v>
      </c>
      <c r="E3285" s="5">
        <v>55</v>
      </c>
      <c r="F3285" t="s">
        <v>8220</v>
      </c>
      <c r="G3285" t="s">
        <v>8223</v>
      </c>
      <c r="H3285" t="s">
        <v>8245</v>
      </c>
      <c r="I3285">
        <v>1405027750</v>
      </c>
      <c r="J3285" s="9">
        <f>(I3285/86400)+DATE(1970,1,1)</f>
        <v>41830.895254629628</v>
      </c>
      <c r="K3285">
        <v>1402867750</v>
      </c>
      <c r="L3285" s="9">
        <f>(K3285/86400)+DATE(1970,1,1)</f>
        <v>41805.895254629628</v>
      </c>
      <c r="M3285" t="b">
        <v>0</v>
      </c>
      <c r="N3285">
        <v>2</v>
      </c>
      <c r="O3285">
        <f>ROUND(E3285/D3285*100,0)</f>
        <v>1</v>
      </c>
      <c r="P3285">
        <f t="shared" si="51"/>
        <v>1.2999999999999999E-3</v>
      </c>
      <c r="Q3285" t="b">
        <v>0</v>
      </c>
      <c r="R3285" t="s">
        <v>8282</v>
      </c>
    </row>
    <row r="3286" spans="1:18" ht="43.2" x14ac:dyDescent="0.3">
      <c r="A3286">
        <v>4063</v>
      </c>
      <c r="B3286" s="7" t="s">
        <v>4059</v>
      </c>
      <c r="C3286" s="3" t="s">
        <v>8167</v>
      </c>
      <c r="D3286" s="5">
        <v>9500</v>
      </c>
      <c r="E3286" s="5">
        <v>135</v>
      </c>
      <c r="F3286" t="s">
        <v>8220</v>
      </c>
      <c r="G3286" t="s">
        <v>8224</v>
      </c>
      <c r="H3286" t="s">
        <v>8246</v>
      </c>
      <c r="I3286">
        <v>1403886084</v>
      </c>
      <c r="J3286" s="9">
        <f>(I3286/86400)+DATE(1970,1,1)</f>
        <v>41817.681527777779</v>
      </c>
      <c r="K3286">
        <v>1401294084</v>
      </c>
      <c r="L3286" s="9">
        <f>(K3286/86400)+DATE(1970,1,1)</f>
        <v>41787.681527777779</v>
      </c>
      <c r="M3286" t="b">
        <v>0</v>
      </c>
      <c r="N3286">
        <v>9</v>
      </c>
      <c r="O3286">
        <f>ROUND(E3286/D3286*100,0)</f>
        <v>1</v>
      </c>
      <c r="P3286">
        <f t="shared" si="51"/>
        <v>3.2000000000000002E-3</v>
      </c>
      <c r="Q3286" t="b">
        <v>0</v>
      </c>
      <c r="R3286" t="s">
        <v>8269</v>
      </c>
    </row>
    <row r="3287" spans="1:18" ht="43.2" x14ac:dyDescent="0.3">
      <c r="A3287">
        <v>2413</v>
      </c>
      <c r="B3287" s="7" t="s">
        <v>2414</v>
      </c>
      <c r="C3287" s="3" t="s">
        <v>6523</v>
      </c>
      <c r="D3287" s="5">
        <v>3000</v>
      </c>
      <c r="E3287" s="5">
        <v>25</v>
      </c>
      <c r="F3287" t="s">
        <v>8220</v>
      </c>
      <c r="G3287" t="s">
        <v>8223</v>
      </c>
      <c r="H3287" t="s">
        <v>8245</v>
      </c>
      <c r="I3287">
        <v>1401579000</v>
      </c>
      <c r="J3287" s="9">
        <f>(I3287/86400)+DATE(1970,1,1)</f>
        <v>41790.979166666664</v>
      </c>
      <c r="K3287">
        <v>1398911882</v>
      </c>
      <c r="L3287" s="9">
        <f>(K3287/86400)+DATE(1970,1,1)</f>
        <v>41760.10974537037</v>
      </c>
      <c r="M3287" t="b">
        <v>0</v>
      </c>
      <c r="N3287">
        <v>3</v>
      </c>
      <c r="O3287">
        <f>ROUND(E3287/D3287*100,0)</f>
        <v>1</v>
      </c>
      <c r="P3287">
        <f t="shared" si="51"/>
        <v>5.9999999999999995E-4</v>
      </c>
      <c r="Q3287" t="b">
        <v>0</v>
      </c>
      <c r="R3287" t="s">
        <v>8282</v>
      </c>
    </row>
    <row r="3288" spans="1:18" ht="43.2" x14ac:dyDescent="0.3">
      <c r="A3288">
        <v>1563</v>
      </c>
      <c r="B3288" s="7" t="s">
        <v>1564</v>
      </c>
      <c r="C3288" s="3" t="s">
        <v>5673</v>
      </c>
      <c r="D3288" s="5">
        <v>6000</v>
      </c>
      <c r="E3288" s="5">
        <v>85</v>
      </c>
      <c r="F3288" t="s">
        <v>8219</v>
      </c>
      <c r="G3288" t="s">
        <v>8224</v>
      </c>
      <c r="H3288" t="s">
        <v>8246</v>
      </c>
      <c r="I3288">
        <v>1394815751</v>
      </c>
      <c r="J3288" s="9">
        <f>(I3288/86400)+DATE(1970,1,1)</f>
        <v>41712.700821759259</v>
      </c>
      <c r="K3288">
        <v>1389635351</v>
      </c>
      <c r="L3288" s="9">
        <f>(K3288/86400)+DATE(1970,1,1)</f>
        <v>41652.742488425924</v>
      </c>
      <c r="M3288" t="b">
        <v>0</v>
      </c>
      <c r="N3288">
        <v>2</v>
      </c>
      <c r="O3288">
        <f>ROUND(E3288/D3288*100,0)</f>
        <v>1</v>
      </c>
      <c r="P3288">
        <f t="shared" si="51"/>
        <v>2E-3</v>
      </c>
      <c r="Q3288" t="b">
        <v>0</v>
      </c>
      <c r="R3288" t="s">
        <v>8288</v>
      </c>
    </row>
    <row r="3289" spans="1:18" ht="43.2" x14ac:dyDescent="0.3">
      <c r="A3289">
        <v>450</v>
      </c>
      <c r="B3289" s="7" t="s">
        <v>451</v>
      </c>
      <c r="C3289" s="3" t="s">
        <v>4560</v>
      </c>
      <c r="D3289" s="5">
        <v>50000</v>
      </c>
      <c r="E3289" s="5">
        <v>396</v>
      </c>
      <c r="F3289" t="s">
        <v>8220</v>
      </c>
      <c r="G3289" t="s">
        <v>8223</v>
      </c>
      <c r="H3289" t="s">
        <v>8245</v>
      </c>
      <c r="I3289">
        <v>1392417800</v>
      </c>
      <c r="J3289" s="9">
        <f>(I3289/86400)+DATE(1970,1,1)</f>
        <v>41684.946759259255</v>
      </c>
      <c r="K3289">
        <v>1389825800</v>
      </c>
      <c r="L3289" s="9">
        <f>(K3289/86400)+DATE(1970,1,1)</f>
        <v>41654.946759259255</v>
      </c>
      <c r="M3289" t="b">
        <v>0</v>
      </c>
      <c r="N3289">
        <v>7</v>
      </c>
      <c r="O3289">
        <f>ROUND(E3289/D3289*100,0)</f>
        <v>1</v>
      </c>
      <c r="P3289">
        <f t="shared" si="51"/>
        <v>9.4999999999999998E-3</v>
      </c>
      <c r="Q3289" t="b">
        <v>0</v>
      </c>
      <c r="R3289" t="s">
        <v>8268</v>
      </c>
    </row>
    <row r="3290" spans="1:18" ht="28.8" x14ac:dyDescent="0.3">
      <c r="A3290">
        <v>2154</v>
      </c>
      <c r="B3290" s="7" t="s">
        <v>2155</v>
      </c>
      <c r="C3290" s="3" t="s">
        <v>6264</v>
      </c>
      <c r="D3290" s="5">
        <v>250</v>
      </c>
      <c r="E3290" s="5">
        <v>2</v>
      </c>
      <c r="F3290" t="s">
        <v>8220</v>
      </c>
      <c r="G3290" t="s">
        <v>8223</v>
      </c>
      <c r="H3290" t="s">
        <v>8245</v>
      </c>
      <c r="I3290">
        <v>1390921827</v>
      </c>
      <c r="J3290" s="9">
        <f>(I3290/86400)+DATE(1970,1,1)</f>
        <v>41667.632256944446</v>
      </c>
      <c r="K3290">
        <v>1389193827</v>
      </c>
      <c r="L3290" s="9">
        <f>(K3290/86400)+DATE(1970,1,1)</f>
        <v>41647.632256944446</v>
      </c>
      <c r="M3290" t="b">
        <v>0</v>
      </c>
      <c r="N3290">
        <v>2</v>
      </c>
      <c r="O3290">
        <f>ROUND(E3290/D3290*100,0)</f>
        <v>1</v>
      </c>
      <c r="P3290">
        <f t="shared" si="51"/>
        <v>0</v>
      </c>
      <c r="Q3290" t="b">
        <v>0</v>
      </c>
      <c r="R3290" t="s">
        <v>8280</v>
      </c>
    </row>
    <row r="3291" spans="1:18" ht="43.2" x14ac:dyDescent="0.3">
      <c r="A3291">
        <v>470</v>
      </c>
      <c r="B3291" s="7" t="s">
        <v>471</v>
      </c>
      <c r="C3291" s="3" t="s">
        <v>4580</v>
      </c>
      <c r="D3291" s="5">
        <v>5000</v>
      </c>
      <c r="E3291" s="5">
        <v>51</v>
      </c>
      <c r="F3291" t="s">
        <v>8220</v>
      </c>
      <c r="G3291" t="s">
        <v>8223</v>
      </c>
      <c r="H3291" t="s">
        <v>8245</v>
      </c>
      <c r="I3291">
        <v>1389844800</v>
      </c>
      <c r="J3291" s="9">
        <f>(I3291/86400)+DATE(1970,1,1)</f>
        <v>41655.166666666664</v>
      </c>
      <c r="K3291">
        <v>1385524889</v>
      </c>
      <c r="L3291" s="9">
        <f>(K3291/86400)+DATE(1970,1,1)</f>
        <v>41605.167696759258</v>
      </c>
      <c r="M3291" t="b">
        <v>0</v>
      </c>
      <c r="N3291">
        <v>2</v>
      </c>
      <c r="O3291">
        <f>ROUND(E3291/D3291*100,0)</f>
        <v>1</v>
      </c>
      <c r="P3291">
        <f t="shared" si="51"/>
        <v>1.1999999999999999E-3</v>
      </c>
      <c r="Q3291" t="b">
        <v>0</v>
      </c>
      <c r="R3291" t="s">
        <v>8268</v>
      </c>
    </row>
    <row r="3292" spans="1:18" ht="43.2" x14ac:dyDescent="0.3">
      <c r="A3292">
        <v>1561</v>
      </c>
      <c r="B3292" s="7" t="s">
        <v>1562</v>
      </c>
      <c r="C3292" s="3" t="s">
        <v>5671</v>
      </c>
      <c r="D3292" s="5">
        <v>10000</v>
      </c>
      <c r="E3292" s="5">
        <v>67</v>
      </c>
      <c r="F3292" t="s">
        <v>8219</v>
      </c>
      <c r="G3292" t="s">
        <v>8223</v>
      </c>
      <c r="H3292" t="s">
        <v>8245</v>
      </c>
      <c r="I3292">
        <v>1383789603</v>
      </c>
      <c r="J3292" s="9">
        <f>(I3292/86400)+DATE(1970,1,1)</f>
        <v>41585.083368055552</v>
      </c>
      <c r="K3292">
        <v>1381194003</v>
      </c>
      <c r="L3292" s="9">
        <f>(K3292/86400)+DATE(1970,1,1)</f>
        <v>41555.041701388887</v>
      </c>
      <c r="M3292" t="b">
        <v>0</v>
      </c>
      <c r="N3292">
        <v>1</v>
      </c>
      <c r="O3292">
        <f>ROUND(E3292/D3292*100,0)</f>
        <v>1</v>
      </c>
      <c r="P3292">
        <f t="shared" si="51"/>
        <v>1.6000000000000001E-3</v>
      </c>
      <c r="Q3292" t="b">
        <v>0</v>
      </c>
      <c r="R3292" t="s">
        <v>8288</v>
      </c>
    </row>
    <row r="3293" spans="1:18" ht="43.2" x14ac:dyDescent="0.3">
      <c r="A3293">
        <v>937</v>
      </c>
      <c r="B3293" s="7" t="s">
        <v>938</v>
      </c>
      <c r="C3293" s="3" t="s">
        <v>5047</v>
      </c>
      <c r="D3293" s="5">
        <v>3500</v>
      </c>
      <c r="E3293" s="5">
        <v>40</v>
      </c>
      <c r="F3293" t="s">
        <v>8220</v>
      </c>
      <c r="G3293" t="s">
        <v>8223</v>
      </c>
      <c r="H3293" t="s">
        <v>8245</v>
      </c>
      <c r="I3293">
        <v>1383509357</v>
      </c>
      <c r="J3293" s="9">
        <f>(I3293/86400)+DATE(1970,1,1)</f>
        <v>41581.839780092589</v>
      </c>
      <c r="K3293">
        <v>1380913757</v>
      </c>
      <c r="L3293" s="9">
        <f>(K3293/86400)+DATE(1970,1,1)</f>
        <v>41551.798113425924</v>
      </c>
      <c r="M3293" t="b">
        <v>0</v>
      </c>
      <c r="N3293">
        <v>2</v>
      </c>
      <c r="O3293">
        <f>ROUND(E3293/D3293*100,0)</f>
        <v>1</v>
      </c>
      <c r="P3293">
        <f t="shared" si="51"/>
        <v>1E-3</v>
      </c>
      <c r="Q3293" t="b">
        <v>0</v>
      </c>
      <c r="R3293" t="s">
        <v>8276</v>
      </c>
    </row>
    <row r="3294" spans="1:18" ht="43.2" x14ac:dyDescent="0.3">
      <c r="A3294">
        <v>456</v>
      </c>
      <c r="B3294" s="7" t="s">
        <v>457</v>
      </c>
      <c r="C3294" s="3" t="s">
        <v>4566</v>
      </c>
      <c r="D3294" s="5">
        <v>8888</v>
      </c>
      <c r="E3294" s="5">
        <v>61</v>
      </c>
      <c r="F3294" t="s">
        <v>8220</v>
      </c>
      <c r="G3294" t="s">
        <v>8223</v>
      </c>
      <c r="H3294" t="s">
        <v>8245</v>
      </c>
      <c r="I3294">
        <v>1382414340</v>
      </c>
      <c r="J3294" s="9">
        <f>(I3294/86400)+DATE(1970,1,1)</f>
        <v>41569.165972222225</v>
      </c>
      <c r="K3294">
        <v>1380559201</v>
      </c>
      <c r="L3294" s="9">
        <f>(K3294/86400)+DATE(1970,1,1)</f>
        <v>41547.694456018522</v>
      </c>
      <c r="M3294" t="b">
        <v>0</v>
      </c>
      <c r="N3294">
        <v>3</v>
      </c>
      <c r="O3294">
        <f>ROUND(E3294/D3294*100,0)</f>
        <v>1</v>
      </c>
      <c r="P3294">
        <f t="shared" si="51"/>
        <v>1.5E-3</v>
      </c>
      <c r="Q3294" t="b">
        <v>0</v>
      </c>
      <c r="R3294" t="s">
        <v>8268</v>
      </c>
    </row>
    <row r="3295" spans="1:18" ht="43.2" x14ac:dyDescent="0.3">
      <c r="A3295">
        <v>1232</v>
      </c>
      <c r="B3295" s="7" t="s">
        <v>1233</v>
      </c>
      <c r="C3295" s="3" t="s">
        <v>5342</v>
      </c>
      <c r="D3295" s="5">
        <v>5000</v>
      </c>
      <c r="E3295" s="5">
        <v>40</v>
      </c>
      <c r="F3295" t="s">
        <v>8219</v>
      </c>
      <c r="G3295" t="s">
        <v>8223</v>
      </c>
      <c r="H3295" t="s">
        <v>8245</v>
      </c>
      <c r="I3295">
        <v>1381090870</v>
      </c>
      <c r="J3295" s="9">
        <f>(I3295/86400)+DATE(1970,1,1)</f>
        <v>41553.848032407404</v>
      </c>
      <c r="K3295">
        <v>1377030070</v>
      </c>
      <c r="L3295" s="9">
        <f>(K3295/86400)+DATE(1970,1,1)</f>
        <v>41506.848032407404</v>
      </c>
      <c r="M3295" t="b">
        <v>0</v>
      </c>
      <c r="N3295">
        <v>1</v>
      </c>
      <c r="O3295">
        <f>ROUND(E3295/D3295*100,0)</f>
        <v>1</v>
      </c>
      <c r="P3295">
        <f t="shared" si="51"/>
        <v>1E-3</v>
      </c>
      <c r="Q3295" t="b">
        <v>0</v>
      </c>
      <c r="R3295" t="s">
        <v>8284</v>
      </c>
    </row>
    <row r="3296" spans="1:18" ht="28.8" x14ac:dyDescent="0.3">
      <c r="A3296">
        <v>1579</v>
      </c>
      <c r="B3296" s="7" t="s">
        <v>1580</v>
      </c>
      <c r="C3296" s="3" t="s">
        <v>5689</v>
      </c>
      <c r="D3296" s="5">
        <v>3333</v>
      </c>
      <c r="E3296" s="5">
        <v>28</v>
      </c>
      <c r="F3296" t="s">
        <v>8219</v>
      </c>
      <c r="G3296" t="s">
        <v>8223</v>
      </c>
      <c r="H3296" t="s">
        <v>8245</v>
      </c>
      <c r="I3296">
        <v>1377734091</v>
      </c>
      <c r="J3296" s="9">
        <f>(I3296/86400)+DATE(1970,1,1)</f>
        <v>41514.996423611112</v>
      </c>
      <c r="K3296">
        <v>1374882891</v>
      </c>
      <c r="L3296" s="9">
        <f>(K3296/86400)+DATE(1970,1,1)</f>
        <v>41481.996423611112</v>
      </c>
      <c r="M3296" t="b">
        <v>0</v>
      </c>
      <c r="N3296">
        <v>2</v>
      </c>
      <c r="O3296">
        <f>ROUND(E3296/D3296*100,0)</f>
        <v>1</v>
      </c>
      <c r="P3296">
        <f t="shared" si="51"/>
        <v>6.9999999999999999E-4</v>
      </c>
      <c r="Q3296" t="b">
        <v>0</v>
      </c>
      <c r="R3296" t="s">
        <v>8288</v>
      </c>
    </row>
    <row r="3297" spans="1:18" ht="43.2" x14ac:dyDescent="0.3">
      <c r="A3297">
        <v>777</v>
      </c>
      <c r="B3297" s="7" t="s">
        <v>778</v>
      </c>
      <c r="C3297" s="3" t="s">
        <v>4887</v>
      </c>
      <c r="D3297" s="5">
        <v>3000</v>
      </c>
      <c r="E3297" s="5">
        <v>21</v>
      </c>
      <c r="F3297" t="s">
        <v>8220</v>
      </c>
      <c r="G3297" t="s">
        <v>8223</v>
      </c>
      <c r="H3297" t="s">
        <v>8245</v>
      </c>
      <c r="I3297">
        <v>1375313577</v>
      </c>
      <c r="J3297" s="9">
        <f>(I3297/86400)+DATE(1970,1,1)</f>
        <v>41486.981215277774</v>
      </c>
      <c r="K3297">
        <v>1372721577</v>
      </c>
      <c r="L3297" s="9">
        <f>(K3297/86400)+DATE(1970,1,1)</f>
        <v>41456.981215277774</v>
      </c>
      <c r="M3297" t="b">
        <v>0</v>
      </c>
      <c r="N3297">
        <v>3</v>
      </c>
      <c r="O3297">
        <f>ROUND(E3297/D3297*100,0)</f>
        <v>1</v>
      </c>
      <c r="P3297">
        <f t="shared" si="51"/>
        <v>5.0000000000000001E-4</v>
      </c>
      <c r="Q3297" t="b">
        <v>0</v>
      </c>
      <c r="R3297" t="s">
        <v>8273</v>
      </c>
    </row>
    <row r="3298" spans="1:18" ht="43.2" x14ac:dyDescent="0.3">
      <c r="A3298">
        <v>939</v>
      </c>
      <c r="B3298" s="7" t="s">
        <v>940</v>
      </c>
      <c r="C3298" s="3" t="s">
        <v>5049</v>
      </c>
      <c r="D3298" s="5">
        <v>2750</v>
      </c>
      <c r="E3298" s="5">
        <v>40</v>
      </c>
      <c r="F3298" t="s">
        <v>8220</v>
      </c>
      <c r="G3298" t="s">
        <v>8223</v>
      </c>
      <c r="H3298" t="s">
        <v>8245</v>
      </c>
      <c r="I3298">
        <v>1372622280</v>
      </c>
      <c r="J3298" s="9">
        <f>(I3298/86400)+DATE(1970,1,1)</f>
        <v>41455.831944444442</v>
      </c>
      <c r="K3298">
        <v>1369246738</v>
      </c>
      <c r="L3298" s="9">
        <f>(K3298/86400)+DATE(1970,1,1)</f>
        <v>41416.763171296298</v>
      </c>
      <c r="M3298" t="b">
        <v>0</v>
      </c>
      <c r="N3298">
        <v>2</v>
      </c>
      <c r="O3298">
        <f>ROUND(E3298/D3298*100,0)</f>
        <v>1</v>
      </c>
      <c r="P3298">
        <f t="shared" si="51"/>
        <v>1E-3</v>
      </c>
      <c r="Q3298" t="b">
        <v>0</v>
      </c>
      <c r="R3298" t="s">
        <v>8276</v>
      </c>
    </row>
    <row r="3299" spans="1:18" ht="43.2" x14ac:dyDescent="0.3">
      <c r="A3299">
        <v>423</v>
      </c>
      <c r="B3299" s="7" t="s">
        <v>424</v>
      </c>
      <c r="C3299" s="3" t="s">
        <v>4533</v>
      </c>
      <c r="D3299" s="5">
        <v>20000</v>
      </c>
      <c r="E3299" s="5">
        <v>153</v>
      </c>
      <c r="F3299" t="s">
        <v>8220</v>
      </c>
      <c r="G3299" t="s">
        <v>8223</v>
      </c>
      <c r="H3299" t="s">
        <v>8245</v>
      </c>
      <c r="I3299">
        <v>1370470430</v>
      </c>
      <c r="J3299" s="9">
        <f>(I3299/86400)+DATE(1970,1,1)</f>
        <v>41430.92627314815</v>
      </c>
      <c r="K3299">
        <v>1367878430</v>
      </c>
      <c r="L3299" s="9">
        <f>(K3299/86400)+DATE(1970,1,1)</f>
        <v>41400.92627314815</v>
      </c>
      <c r="M3299" t="b">
        <v>0</v>
      </c>
      <c r="N3299">
        <v>13</v>
      </c>
      <c r="O3299">
        <f>ROUND(E3299/D3299*100,0)</f>
        <v>1</v>
      </c>
      <c r="P3299">
        <f t="shared" si="51"/>
        <v>3.7000000000000002E-3</v>
      </c>
      <c r="Q3299" t="b">
        <v>0</v>
      </c>
      <c r="R3299" t="s">
        <v>8268</v>
      </c>
    </row>
    <row r="3300" spans="1:18" ht="57.6" x14ac:dyDescent="0.3">
      <c r="A3300">
        <v>1092</v>
      </c>
      <c r="B3300" s="7" t="s">
        <v>1093</v>
      </c>
      <c r="C3300" s="3" t="s">
        <v>5202</v>
      </c>
      <c r="D3300" s="5">
        <v>2000</v>
      </c>
      <c r="E3300" s="5">
        <v>21</v>
      </c>
      <c r="F3300" t="s">
        <v>8220</v>
      </c>
      <c r="G3300" t="s">
        <v>8223</v>
      </c>
      <c r="H3300" t="s">
        <v>8245</v>
      </c>
      <c r="I3300">
        <v>1357432638</v>
      </c>
      <c r="J3300" s="9">
        <f>(I3300/86400)+DATE(1970,1,1)</f>
        <v>41280.025902777779</v>
      </c>
      <c r="K3300">
        <v>1354840638</v>
      </c>
      <c r="L3300" s="9">
        <f>(K3300/86400)+DATE(1970,1,1)</f>
        <v>41250.025902777779</v>
      </c>
      <c r="M3300" t="b">
        <v>0</v>
      </c>
      <c r="N3300">
        <v>7</v>
      </c>
      <c r="O3300">
        <f>ROUND(E3300/D3300*100,0)</f>
        <v>1</v>
      </c>
      <c r="P3300">
        <f t="shared" si="51"/>
        <v>5.0000000000000001E-4</v>
      </c>
      <c r="Q3300" t="b">
        <v>0</v>
      </c>
      <c r="R3300" t="s">
        <v>8280</v>
      </c>
    </row>
    <row r="3301" spans="1:18" ht="28.8" x14ac:dyDescent="0.3">
      <c r="A3301">
        <v>2761</v>
      </c>
      <c r="B3301" s="7" t="s">
        <v>2761</v>
      </c>
      <c r="C3301" s="3" t="s">
        <v>6871</v>
      </c>
      <c r="D3301" s="5">
        <v>5000</v>
      </c>
      <c r="E3301" s="5">
        <v>36</v>
      </c>
      <c r="F3301" t="s">
        <v>8220</v>
      </c>
      <c r="G3301" t="s">
        <v>8223</v>
      </c>
      <c r="H3301" t="s">
        <v>8245</v>
      </c>
      <c r="I3301">
        <v>1357176693</v>
      </c>
      <c r="J3301" s="9">
        <f>(I3301/86400)+DATE(1970,1,1)</f>
        <v>41277.063576388886</v>
      </c>
      <c r="K3301">
        <v>1354584693</v>
      </c>
      <c r="L3301" s="9">
        <f>(K3301/86400)+DATE(1970,1,1)</f>
        <v>41247.063576388886</v>
      </c>
      <c r="M3301" t="b">
        <v>0</v>
      </c>
      <c r="N3301">
        <v>4</v>
      </c>
      <c r="O3301">
        <f>ROUND(E3301/D3301*100,0)</f>
        <v>1</v>
      </c>
      <c r="P3301">
        <f t="shared" si="51"/>
        <v>8.9999999999999998E-4</v>
      </c>
      <c r="Q3301" t="b">
        <v>0</v>
      </c>
      <c r="R3301" t="s">
        <v>8302</v>
      </c>
    </row>
    <row r="3302" spans="1:18" x14ac:dyDescent="0.3">
      <c r="A3302">
        <v>919</v>
      </c>
      <c r="B3302" s="7" t="s">
        <v>920</v>
      </c>
      <c r="C3302" s="3" t="s">
        <v>5029</v>
      </c>
      <c r="D3302" s="5">
        <v>20000</v>
      </c>
      <c r="E3302" s="5">
        <v>100</v>
      </c>
      <c r="F3302" t="s">
        <v>8220</v>
      </c>
      <c r="G3302" t="s">
        <v>8223</v>
      </c>
      <c r="H3302" t="s">
        <v>8245</v>
      </c>
      <c r="I3302">
        <v>1355930645</v>
      </c>
      <c r="J3302" s="9">
        <f>(I3302/86400)+DATE(1970,1,1)</f>
        <v>41262.641724537039</v>
      </c>
      <c r="K3302">
        <v>1352906645</v>
      </c>
      <c r="L3302" s="9">
        <f>(K3302/86400)+DATE(1970,1,1)</f>
        <v>41227.641724537039</v>
      </c>
      <c r="M3302" t="b">
        <v>0</v>
      </c>
      <c r="N3302">
        <v>1</v>
      </c>
      <c r="O3302">
        <f>ROUND(E3302/D3302*100,0)</f>
        <v>1</v>
      </c>
      <c r="P3302">
        <f t="shared" si="51"/>
        <v>2.3999999999999998E-3</v>
      </c>
      <c r="Q3302" t="b">
        <v>0</v>
      </c>
      <c r="R3302" t="s">
        <v>8276</v>
      </c>
    </row>
    <row r="3303" spans="1:18" ht="43.2" x14ac:dyDescent="0.3">
      <c r="A3303">
        <v>912</v>
      </c>
      <c r="B3303" s="7" t="s">
        <v>913</v>
      </c>
      <c r="C3303" s="3" t="s">
        <v>5022</v>
      </c>
      <c r="D3303" s="5">
        <v>3500</v>
      </c>
      <c r="E3303" s="5">
        <v>30</v>
      </c>
      <c r="F3303" t="s">
        <v>8220</v>
      </c>
      <c r="G3303" t="s">
        <v>8223</v>
      </c>
      <c r="H3303" t="s">
        <v>8245</v>
      </c>
      <c r="I3303">
        <v>1355197047</v>
      </c>
      <c r="J3303" s="9">
        <f>(I3303/86400)+DATE(1970,1,1)</f>
        <v>41254.151006944448</v>
      </c>
      <c r="K3303">
        <v>1350009447</v>
      </c>
      <c r="L3303" s="9">
        <f>(K3303/86400)+DATE(1970,1,1)</f>
        <v>41194.109340277777</v>
      </c>
      <c r="M3303" t="b">
        <v>0</v>
      </c>
      <c r="N3303">
        <v>2</v>
      </c>
      <c r="O3303">
        <f>ROUND(E3303/D3303*100,0)</f>
        <v>1</v>
      </c>
      <c r="P3303">
        <f t="shared" si="51"/>
        <v>6.9999999999999999E-4</v>
      </c>
      <c r="Q3303" t="b">
        <v>0</v>
      </c>
      <c r="R3303" t="s">
        <v>8276</v>
      </c>
    </row>
    <row r="3304" spans="1:18" ht="43.2" x14ac:dyDescent="0.3">
      <c r="A3304">
        <v>1110</v>
      </c>
      <c r="B3304" s="7" t="s">
        <v>1111</v>
      </c>
      <c r="C3304" s="3" t="s">
        <v>5220</v>
      </c>
      <c r="D3304" s="5">
        <v>50000</v>
      </c>
      <c r="E3304" s="5">
        <v>255</v>
      </c>
      <c r="F3304" t="s">
        <v>8220</v>
      </c>
      <c r="G3304" t="s">
        <v>8223</v>
      </c>
      <c r="H3304" t="s">
        <v>8245</v>
      </c>
      <c r="I3304">
        <v>1354919022</v>
      </c>
      <c r="J3304" s="9">
        <f>(I3304/86400)+DATE(1970,1,1)</f>
        <v>41250.933124999996</v>
      </c>
      <c r="K3304">
        <v>1352327022</v>
      </c>
      <c r="L3304" s="9">
        <f>(K3304/86400)+DATE(1970,1,1)</f>
        <v>41220.933124999996</v>
      </c>
      <c r="M3304" t="b">
        <v>0</v>
      </c>
      <c r="N3304">
        <v>11</v>
      </c>
      <c r="O3304">
        <f>ROUND(E3304/D3304*100,0)</f>
        <v>1</v>
      </c>
      <c r="P3304">
        <f t="shared" si="51"/>
        <v>6.1999999999999998E-3</v>
      </c>
      <c r="Q3304" t="b">
        <v>0</v>
      </c>
      <c r="R3304" t="s">
        <v>8280</v>
      </c>
    </row>
    <row r="3305" spans="1:18" ht="28.8" x14ac:dyDescent="0.3">
      <c r="A3305">
        <v>873</v>
      </c>
      <c r="B3305" s="7" t="s">
        <v>874</v>
      </c>
      <c r="C3305" s="3" t="s">
        <v>4983</v>
      </c>
      <c r="D3305" s="5">
        <v>3500</v>
      </c>
      <c r="E3305" s="5">
        <v>45</v>
      </c>
      <c r="F3305" t="s">
        <v>8220</v>
      </c>
      <c r="G3305" t="s">
        <v>8223</v>
      </c>
      <c r="H3305" t="s">
        <v>8245</v>
      </c>
      <c r="I3305">
        <v>1352610040</v>
      </c>
      <c r="J3305" s="9">
        <f>(I3305/86400)+DATE(1970,1,1)</f>
        <v>41224.208796296298</v>
      </c>
      <c r="K3305">
        <v>1349150440</v>
      </c>
      <c r="L3305" s="9">
        <f>(K3305/86400)+DATE(1970,1,1)</f>
        <v>41184.167129629626</v>
      </c>
      <c r="M3305" t="b">
        <v>0</v>
      </c>
      <c r="N3305">
        <v>5</v>
      </c>
      <c r="O3305">
        <f>ROUND(E3305/D3305*100,0)</f>
        <v>1</v>
      </c>
      <c r="P3305">
        <f t="shared" si="51"/>
        <v>1.1000000000000001E-3</v>
      </c>
      <c r="Q3305" t="b">
        <v>0</v>
      </c>
      <c r="R3305" t="s">
        <v>8276</v>
      </c>
    </row>
    <row r="3306" spans="1:18" ht="43.2" x14ac:dyDescent="0.3">
      <c r="A3306">
        <v>1070</v>
      </c>
      <c r="B3306" s="7" t="s">
        <v>1071</v>
      </c>
      <c r="C3306" s="3" t="s">
        <v>5180</v>
      </c>
      <c r="D3306" s="5">
        <v>10000</v>
      </c>
      <c r="E3306" s="5">
        <v>70</v>
      </c>
      <c r="F3306" t="s">
        <v>8220</v>
      </c>
      <c r="G3306" t="s">
        <v>8223</v>
      </c>
      <c r="H3306" t="s">
        <v>8245</v>
      </c>
      <c r="I3306">
        <v>1349050622</v>
      </c>
      <c r="J3306" s="9">
        <f>(I3306/86400)+DATE(1970,1,1)</f>
        <v>41183.011828703704</v>
      </c>
      <c r="K3306">
        <v>1347322622</v>
      </c>
      <c r="L3306" s="9">
        <f>(K3306/86400)+DATE(1970,1,1)</f>
        <v>41163.011828703704</v>
      </c>
      <c r="M3306" t="b">
        <v>0</v>
      </c>
      <c r="N3306">
        <v>2</v>
      </c>
      <c r="O3306">
        <f>ROUND(E3306/D3306*100,0)</f>
        <v>1</v>
      </c>
      <c r="P3306">
        <f t="shared" si="51"/>
        <v>1.6999999999999999E-3</v>
      </c>
      <c r="Q3306" t="b">
        <v>0</v>
      </c>
      <c r="R3306" t="s">
        <v>8280</v>
      </c>
    </row>
    <row r="3307" spans="1:18" ht="43.2" x14ac:dyDescent="0.3">
      <c r="A3307">
        <v>466</v>
      </c>
      <c r="B3307" s="7" t="s">
        <v>467</v>
      </c>
      <c r="C3307" s="3" t="s">
        <v>4576</v>
      </c>
      <c r="D3307" s="5">
        <v>10000</v>
      </c>
      <c r="E3307" s="5">
        <v>76</v>
      </c>
      <c r="F3307" t="s">
        <v>8220</v>
      </c>
      <c r="G3307" t="s">
        <v>8223</v>
      </c>
      <c r="H3307" t="s">
        <v>8245</v>
      </c>
      <c r="I3307">
        <v>1347057464</v>
      </c>
      <c r="J3307" s="9">
        <f>(I3307/86400)+DATE(1970,1,1)</f>
        <v>41159.942870370374</v>
      </c>
      <c r="K3307">
        <v>1344465464</v>
      </c>
      <c r="L3307" s="9">
        <f>(K3307/86400)+DATE(1970,1,1)</f>
        <v>41129.942870370374</v>
      </c>
      <c r="M3307" t="b">
        <v>0</v>
      </c>
      <c r="N3307">
        <v>5</v>
      </c>
      <c r="O3307">
        <f>ROUND(E3307/D3307*100,0)</f>
        <v>1</v>
      </c>
      <c r="P3307">
        <f t="shared" si="51"/>
        <v>1.8E-3</v>
      </c>
      <c r="Q3307" t="b">
        <v>0</v>
      </c>
      <c r="R3307" t="s">
        <v>8268</v>
      </c>
    </row>
    <row r="3308" spans="1:18" ht="43.2" x14ac:dyDescent="0.3">
      <c r="A3308">
        <v>1082</v>
      </c>
      <c r="B3308" s="7" t="s">
        <v>1083</v>
      </c>
      <c r="C3308" s="3" t="s">
        <v>5192</v>
      </c>
      <c r="D3308" s="5">
        <v>10000</v>
      </c>
      <c r="E3308" s="5">
        <v>56</v>
      </c>
      <c r="F3308" t="s">
        <v>8220</v>
      </c>
      <c r="G3308" t="s">
        <v>8223</v>
      </c>
      <c r="H3308" t="s">
        <v>8245</v>
      </c>
      <c r="I3308">
        <v>1344635088</v>
      </c>
      <c r="J3308" s="9">
        <f>(I3308/86400)+DATE(1970,1,1)</f>
        <v>41131.906111111108</v>
      </c>
      <c r="K3308">
        <v>1342043088</v>
      </c>
      <c r="L3308" s="9">
        <f>(K3308/86400)+DATE(1970,1,1)</f>
        <v>41101.906111111108</v>
      </c>
      <c r="M3308" t="b">
        <v>0</v>
      </c>
      <c r="N3308">
        <v>3</v>
      </c>
      <c r="O3308">
        <f>ROUND(E3308/D3308*100,0)</f>
        <v>1</v>
      </c>
      <c r="P3308">
        <f t="shared" si="51"/>
        <v>1.4E-3</v>
      </c>
      <c r="Q3308" t="b">
        <v>0</v>
      </c>
      <c r="R3308" t="s">
        <v>8280</v>
      </c>
    </row>
    <row r="3309" spans="1:18" ht="43.2" x14ac:dyDescent="0.3">
      <c r="A3309">
        <v>1577</v>
      </c>
      <c r="B3309" s="7" t="s">
        <v>1578</v>
      </c>
      <c r="C3309" s="3" t="s">
        <v>5687</v>
      </c>
      <c r="D3309" s="5">
        <v>10000</v>
      </c>
      <c r="E3309" s="5">
        <v>55</v>
      </c>
      <c r="F3309" t="s">
        <v>8219</v>
      </c>
      <c r="G3309" t="s">
        <v>8223</v>
      </c>
      <c r="H3309" t="s">
        <v>8245</v>
      </c>
      <c r="I3309">
        <v>1343161248</v>
      </c>
      <c r="J3309" s="9">
        <f>(I3309/86400)+DATE(1970,1,1)</f>
        <v>41114.847777777773</v>
      </c>
      <c r="K3309">
        <v>1337977248</v>
      </c>
      <c r="L3309" s="9">
        <f>(K3309/86400)+DATE(1970,1,1)</f>
        <v>41054.847777777773</v>
      </c>
      <c r="M3309" t="b">
        <v>0</v>
      </c>
      <c r="N3309">
        <v>2</v>
      </c>
      <c r="O3309">
        <f>ROUND(E3309/D3309*100,0)</f>
        <v>1</v>
      </c>
      <c r="P3309">
        <f t="shared" si="51"/>
        <v>1.2999999999999999E-3</v>
      </c>
      <c r="Q3309" t="b">
        <v>0</v>
      </c>
      <c r="R3309" t="s">
        <v>8288</v>
      </c>
    </row>
    <row r="3310" spans="1:18" ht="43.2" x14ac:dyDescent="0.3">
      <c r="A3310">
        <v>2764</v>
      </c>
      <c r="B3310" s="7" t="s">
        <v>2764</v>
      </c>
      <c r="C3310" s="3" t="s">
        <v>6874</v>
      </c>
      <c r="D3310" s="5">
        <v>4000</v>
      </c>
      <c r="E3310" s="5">
        <v>45</v>
      </c>
      <c r="F3310" t="s">
        <v>8220</v>
      </c>
      <c r="G3310" t="s">
        <v>8223</v>
      </c>
      <c r="H3310" t="s">
        <v>8245</v>
      </c>
      <c r="I3310">
        <v>1338404400</v>
      </c>
      <c r="J3310" s="9">
        <f>(I3310/86400)+DATE(1970,1,1)</f>
        <v>41059.791666666664</v>
      </c>
      <c r="K3310">
        <v>1335855631</v>
      </c>
      <c r="L3310" s="9">
        <f>(K3310/86400)+DATE(1970,1,1)</f>
        <v>41030.292025462964</v>
      </c>
      <c r="M3310" t="b">
        <v>0</v>
      </c>
      <c r="N3310">
        <v>4</v>
      </c>
      <c r="O3310">
        <f>ROUND(E3310/D3310*100,0)</f>
        <v>1</v>
      </c>
      <c r="P3310">
        <f t="shared" si="51"/>
        <v>1.1000000000000001E-3</v>
      </c>
      <c r="Q3310" t="b">
        <v>0</v>
      </c>
      <c r="R3310" t="s">
        <v>8302</v>
      </c>
    </row>
    <row r="3311" spans="1:18" ht="57.6" x14ac:dyDescent="0.3">
      <c r="A3311">
        <v>508</v>
      </c>
      <c r="B3311" s="7" t="s">
        <v>509</v>
      </c>
      <c r="C3311" s="3" t="s">
        <v>4618</v>
      </c>
      <c r="D3311" s="5">
        <v>50000</v>
      </c>
      <c r="E3311" s="5">
        <v>400</v>
      </c>
      <c r="F3311" t="s">
        <v>8220</v>
      </c>
      <c r="G3311" t="s">
        <v>8223</v>
      </c>
      <c r="H3311" t="s">
        <v>8245</v>
      </c>
      <c r="I3311">
        <v>1337955240</v>
      </c>
      <c r="J3311" s="9">
        <f>(I3311/86400)+DATE(1970,1,1)</f>
        <v>41054.593055555553</v>
      </c>
      <c r="K3311">
        <v>1332808501</v>
      </c>
      <c r="L3311" s="9">
        <f>(K3311/86400)+DATE(1970,1,1)</f>
        <v>40995.024317129632</v>
      </c>
      <c r="M3311" t="b">
        <v>0</v>
      </c>
      <c r="N3311">
        <v>3</v>
      </c>
      <c r="O3311">
        <f>ROUND(E3311/D3311*100,0)</f>
        <v>1</v>
      </c>
      <c r="P3311">
        <f t="shared" si="51"/>
        <v>9.7999999999999997E-3</v>
      </c>
      <c r="Q3311" t="b">
        <v>0</v>
      </c>
      <c r="R3311" t="s">
        <v>8268</v>
      </c>
    </row>
    <row r="3312" spans="1:18" ht="43.2" x14ac:dyDescent="0.3">
      <c r="A3312">
        <v>2160</v>
      </c>
      <c r="B3312" s="7" t="s">
        <v>2161</v>
      </c>
      <c r="C3312" s="3" t="s">
        <v>6270</v>
      </c>
      <c r="D3312" s="5">
        <v>10000</v>
      </c>
      <c r="E3312" s="5">
        <v>85</v>
      </c>
      <c r="F3312" t="s">
        <v>8220</v>
      </c>
      <c r="G3312" t="s">
        <v>8223</v>
      </c>
      <c r="H3312" t="s">
        <v>8245</v>
      </c>
      <c r="I3312">
        <v>1337447105</v>
      </c>
      <c r="J3312" s="9">
        <f>(I3312/86400)+DATE(1970,1,1)</f>
        <v>41048.711863425924</v>
      </c>
      <c r="K3312">
        <v>1334855105</v>
      </c>
      <c r="L3312" s="9">
        <f>(K3312/86400)+DATE(1970,1,1)</f>
        <v>41018.711863425924</v>
      </c>
      <c r="M3312" t="b">
        <v>0</v>
      </c>
      <c r="N3312">
        <v>16</v>
      </c>
      <c r="O3312">
        <f>ROUND(E3312/D3312*100,0)</f>
        <v>1</v>
      </c>
      <c r="P3312">
        <f t="shared" si="51"/>
        <v>2.0999999999999999E-3</v>
      </c>
      <c r="Q3312" t="b">
        <v>0</v>
      </c>
      <c r="R3312" t="s">
        <v>8280</v>
      </c>
    </row>
    <row r="3313" spans="1:18" ht="43.2" x14ac:dyDescent="0.3">
      <c r="A3313">
        <v>884</v>
      </c>
      <c r="B3313" s="7" t="s">
        <v>885</v>
      </c>
      <c r="C3313" s="3" t="s">
        <v>4994</v>
      </c>
      <c r="D3313" s="5">
        <v>2000</v>
      </c>
      <c r="E3313" s="5">
        <v>20</v>
      </c>
      <c r="F3313" t="s">
        <v>8220</v>
      </c>
      <c r="G3313" t="s">
        <v>8223</v>
      </c>
      <c r="H3313" t="s">
        <v>8245</v>
      </c>
      <c r="I3313">
        <v>1336789860</v>
      </c>
      <c r="J3313" s="9">
        <f>(I3313/86400)+DATE(1970,1,1)</f>
        <v>41041.104861111111</v>
      </c>
      <c r="K3313">
        <v>1331666146</v>
      </c>
      <c r="L3313" s="9">
        <f>(K3313/86400)+DATE(1970,1,1)</f>
        <v>40981.802615740744</v>
      </c>
      <c r="M3313" t="b">
        <v>0</v>
      </c>
      <c r="N3313">
        <v>2</v>
      </c>
      <c r="O3313">
        <f>ROUND(E3313/D3313*100,0)</f>
        <v>1</v>
      </c>
      <c r="P3313">
        <f t="shared" si="51"/>
        <v>5.0000000000000001E-4</v>
      </c>
      <c r="Q3313" t="b">
        <v>0</v>
      </c>
      <c r="R3313" t="s">
        <v>8277</v>
      </c>
    </row>
    <row r="3314" spans="1:18" ht="57.6" x14ac:dyDescent="0.3">
      <c r="A3314">
        <v>1229</v>
      </c>
      <c r="B3314" s="7" t="s">
        <v>1230</v>
      </c>
      <c r="C3314" s="3" t="s">
        <v>5339</v>
      </c>
      <c r="D3314" s="5">
        <v>2750</v>
      </c>
      <c r="E3314" s="5">
        <v>25</v>
      </c>
      <c r="F3314" t="s">
        <v>8219</v>
      </c>
      <c r="G3314" t="s">
        <v>8223</v>
      </c>
      <c r="H3314" t="s">
        <v>8245</v>
      </c>
      <c r="I3314">
        <v>1334592000</v>
      </c>
      <c r="J3314" s="9">
        <f>(I3314/86400)+DATE(1970,1,1)</f>
        <v>41015.666666666664</v>
      </c>
      <c r="K3314">
        <v>1331982127</v>
      </c>
      <c r="L3314" s="9">
        <f>(K3314/86400)+DATE(1970,1,1)</f>
        <v>40985.459803240738</v>
      </c>
      <c r="M3314" t="b">
        <v>0</v>
      </c>
      <c r="N3314">
        <v>1</v>
      </c>
      <c r="O3314">
        <f>ROUND(E3314/D3314*100,0)</f>
        <v>1</v>
      </c>
      <c r="P3314">
        <f t="shared" si="51"/>
        <v>5.9999999999999995E-4</v>
      </c>
      <c r="Q3314" t="b">
        <v>0</v>
      </c>
      <c r="R3314" t="s">
        <v>8284</v>
      </c>
    </row>
    <row r="3315" spans="1:18" ht="43.2" x14ac:dyDescent="0.3">
      <c r="A3315">
        <v>504</v>
      </c>
      <c r="B3315" s="7" t="s">
        <v>505</v>
      </c>
      <c r="C3315" s="3" t="s">
        <v>4614</v>
      </c>
      <c r="D3315" s="5">
        <v>24500</v>
      </c>
      <c r="E3315" s="5">
        <v>335</v>
      </c>
      <c r="F3315" t="s">
        <v>8220</v>
      </c>
      <c r="G3315" t="s">
        <v>8223</v>
      </c>
      <c r="H3315" t="s">
        <v>8245</v>
      </c>
      <c r="I3315">
        <v>1334097387</v>
      </c>
      <c r="J3315" s="9">
        <f>(I3315/86400)+DATE(1970,1,1)</f>
        <v>41009.941979166666</v>
      </c>
      <c r="K3315">
        <v>1328916987</v>
      </c>
      <c r="L3315" s="9">
        <f>(K3315/86400)+DATE(1970,1,1)</f>
        <v>40949.98364583333</v>
      </c>
      <c r="M3315" t="b">
        <v>0</v>
      </c>
      <c r="N3315">
        <v>5</v>
      </c>
      <c r="O3315">
        <f>ROUND(E3315/D3315*100,0)</f>
        <v>1</v>
      </c>
      <c r="P3315">
        <f t="shared" si="51"/>
        <v>8.2000000000000007E-3</v>
      </c>
      <c r="Q3315" t="b">
        <v>0</v>
      </c>
      <c r="R3315" t="s">
        <v>8268</v>
      </c>
    </row>
    <row r="3316" spans="1:18" ht="43.2" x14ac:dyDescent="0.3">
      <c r="A3316">
        <v>2762</v>
      </c>
      <c r="B3316" s="7" t="s">
        <v>2762</v>
      </c>
      <c r="C3316" s="3" t="s">
        <v>6872</v>
      </c>
      <c r="D3316" s="5">
        <v>3250</v>
      </c>
      <c r="E3316" s="5">
        <v>25</v>
      </c>
      <c r="F3316" t="s">
        <v>8220</v>
      </c>
      <c r="G3316" t="s">
        <v>8223</v>
      </c>
      <c r="H3316" t="s">
        <v>8245</v>
      </c>
      <c r="I3316">
        <v>1332114795</v>
      </c>
      <c r="J3316" s="9">
        <f>(I3316/86400)+DATE(1970,1,1)</f>
        <v>40986.995312500003</v>
      </c>
      <c r="K3316">
        <v>1326934395</v>
      </c>
      <c r="L3316" s="9">
        <f>(K3316/86400)+DATE(1970,1,1)</f>
        <v>40927.036979166667</v>
      </c>
      <c r="M3316" t="b">
        <v>0</v>
      </c>
      <c r="N3316">
        <v>1</v>
      </c>
      <c r="O3316">
        <f>ROUND(E3316/D3316*100,0)</f>
        <v>1</v>
      </c>
      <c r="P3316">
        <f t="shared" si="51"/>
        <v>5.9999999999999995E-4</v>
      </c>
      <c r="Q3316" t="b">
        <v>0</v>
      </c>
      <c r="R3316" t="s">
        <v>8302</v>
      </c>
    </row>
    <row r="3317" spans="1:18" ht="57.6" x14ac:dyDescent="0.3">
      <c r="A3317">
        <v>502</v>
      </c>
      <c r="B3317" s="7" t="s">
        <v>503</v>
      </c>
      <c r="C3317" s="3" t="s">
        <v>4612</v>
      </c>
      <c r="D3317" s="5">
        <v>20000</v>
      </c>
      <c r="E3317" s="5">
        <v>230</v>
      </c>
      <c r="F3317" t="s">
        <v>8220</v>
      </c>
      <c r="G3317" t="s">
        <v>8223</v>
      </c>
      <c r="H3317" t="s">
        <v>8245</v>
      </c>
      <c r="I3317">
        <v>1332073025</v>
      </c>
      <c r="J3317" s="9">
        <f>(I3317/86400)+DATE(1970,1,1)</f>
        <v>40986.511863425927</v>
      </c>
      <c r="K3317">
        <v>1329484625</v>
      </c>
      <c r="L3317" s="9">
        <f>(K3317/86400)+DATE(1970,1,1)</f>
        <v>40956.553530092591</v>
      </c>
      <c r="M3317" t="b">
        <v>0</v>
      </c>
      <c r="N3317">
        <v>4</v>
      </c>
      <c r="O3317">
        <f>ROUND(E3317/D3317*100,0)</f>
        <v>1</v>
      </c>
      <c r="P3317">
        <f t="shared" si="51"/>
        <v>5.5999999999999999E-3</v>
      </c>
      <c r="Q3317" t="b">
        <v>0</v>
      </c>
      <c r="R3317" t="s">
        <v>8268</v>
      </c>
    </row>
    <row r="3318" spans="1:18" ht="43.2" x14ac:dyDescent="0.3">
      <c r="A3318">
        <v>881</v>
      </c>
      <c r="B3318" s="7" t="s">
        <v>882</v>
      </c>
      <c r="C3318" s="3" t="s">
        <v>4991</v>
      </c>
      <c r="D3318" s="5">
        <v>3750</v>
      </c>
      <c r="E3318" s="5">
        <v>30</v>
      </c>
      <c r="F3318" t="s">
        <v>8220</v>
      </c>
      <c r="G3318" t="s">
        <v>8223</v>
      </c>
      <c r="H3318" t="s">
        <v>8245</v>
      </c>
      <c r="I3318">
        <v>1326520886</v>
      </c>
      <c r="J3318" s="9">
        <f>(I3318/86400)+DATE(1970,1,1)</f>
        <v>40922.25099537037</v>
      </c>
      <c r="K3318">
        <v>1322632886</v>
      </c>
      <c r="L3318" s="9">
        <f>(K3318/86400)+DATE(1970,1,1)</f>
        <v>40877.25099537037</v>
      </c>
      <c r="M3318" t="b">
        <v>0</v>
      </c>
      <c r="N3318">
        <v>1</v>
      </c>
      <c r="O3318">
        <f>ROUND(E3318/D3318*100,0)</f>
        <v>1</v>
      </c>
      <c r="P3318">
        <f t="shared" si="51"/>
        <v>6.9999999999999999E-4</v>
      </c>
      <c r="Q3318" t="b">
        <v>0</v>
      </c>
      <c r="R3318" t="s">
        <v>8277</v>
      </c>
    </row>
    <row r="3319" spans="1:18" ht="28.8" x14ac:dyDescent="0.3">
      <c r="A3319">
        <v>1073</v>
      </c>
      <c r="B3319" s="7" t="s">
        <v>1074</v>
      </c>
      <c r="C3319" s="3" t="s">
        <v>5183</v>
      </c>
      <c r="D3319" s="5">
        <v>750</v>
      </c>
      <c r="E3319" s="5">
        <v>10</v>
      </c>
      <c r="F3319" t="s">
        <v>8220</v>
      </c>
      <c r="G3319" t="s">
        <v>8223</v>
      </c>
      <c r="H3319" t="s">
        <v>8245</v>
      </c>
      <c r="I3319">
        <v>1318806541</v>
      </c>
      <c r="J3319" s="9">
        <f>(I3319/86400)+DATE(1970,1,1)</f>
        <v>40832.964594907404</v>
      </c>
      <c r="K3319">
        <v>1316214541</v>
      </c>
      <c r="L3319" s="9">
        <f>(K3319/86400)+DATE(1970,1,1)</f>
        <v>40802.964594907404</v>
      </c>
      <c r="M3319" t="b">
        <v>0</v>
      </c>
      <c r="N3319">
        <v>1</v>
      </c>
      <c r="O3319">
        <f>ROUND(E3319/D3319*100,0)</f>
        <v>1</v>
      </c>
      <c r="P3319">
        <f t="shared" si="51"/>
        <v>2.0000000000000001E-4</v>
      </c>
      <c r="Q3319" t="b">
        <v>0</v>
      </c>
      <c r="R3319" t="s">
        <v>8280</v>
      </c>
    </row>
    <row r="3320" spans="1:18" ht="43.2" x14ac:dyDescent="0.3">
      <c r="A3320">
        <v>1242</v>
      </c>
      <c r="B3320" s="7" t="s">
        <v>1243</v>
      </c>
      <c r="C3320" s="3" t="s">
        <v>5352</v>
      </c>
      <c r="D3320" s="5">
        <v>911</v>
      </c>
      <c r="E3320" s="5">
        <v>5</v>
      </c>
      <c r="F3320" t="s">
        <v>8219</v>
      </c>
      <c r="G3320" t="s">
        <v>8223</v>
      </c>
      <c r="H3320" t="s">
        <v>8245</v>
      </c>
      <c r="I3320">
        <v>1315747080</v>
      </c>
      <c r="J3320" s="9">
        <f>(I3320/86400)+DATE(1970,1,1)</f>
        <v>40797.554166666669</v>
      </c>
      <c r="K3320">
        <v>1314417502</v>
      </c>
      <c r="L3320" s="9">
        <f>(K3320/86400)+DATE(1970,1,1)</f>
        <v>40782.165532407409</v>
      </c>
      <c r="M3320" t="b">
        <v>0</v>
      </c>
      <c r="N3320">
        <v>1</v>
      </c>
      <c r="O3320">
        <f>ROUND(E3320/D3320*100,0)</f>
        <v>1</v>
      </c>
      <c r="P3320">
        <f t="shared" si="51"/>
        <v>1E-4</v>
      </c>
      <c r="Q3320" t="b">
        <v>0</v>
      </c>
      <c r="R3320" t="s">
        <v>8284</v>
      </c>
    </row>
    <row r="3321" spans="1:18" ht="57.6" x14ac:dyDescent="0.3">
      <c r="A3321">
        <v>2159</v>
      </c>
      <c r="B3321" s="7" t="s">
        <v>2160</v>
      </c>
      <c r="C3321" s="3" t="s">
        <v>6269</v>
      </c>
      <c r="D3321" s="5">
        <v>3600</v>
      </c>
      <c r="E3321" s="5">
        <v>26</v>
      </c>
      <c r="F3321" t="s">
        <v>8220</v>
      </c>
      <c r="G3321" t="s">
        <v>8223</v>
      </c>
      <c r="H3321" t="s">
        <v>8245</v>
      </c>
      <c r="I3321">
        <v>1310837574</v>
      </c>
      <c r="J3321" s="9">
        <f>(I3321/86400)+DATE(1970,1,1)</f>
        <v>40740.731180555558</v>
      </c>
      <c r="K3321">
        <v>1308245574</v>
      </c>
      <c r="L3321" s="9">
        <f>(K3321/86400)+DATE(1970,1,1)</f>
        <v>40710.731180555558</v>
      </c>
      <c r="M3321" t="b">
        <v>0</v>
      </c>
      <c r="N3321">
        <v>2</v>
      </c>
      <c r="O3321">
        <f>ROUND(E3321/D3321*100,0)</f>
        <v>1</v>
      </c>
      <c r="P3321">
        <f t="shared" si="51"/>
        <v>5.9999999999999995E-4</v>
      </c>
      <c r="Q3321" t="b">
        <v>0</v>
      </c>
      <c r="R3321" t="s">
        <v>8280</v>
      </c>
    </row>
    <row r="3322" spans="1:18" ht="57.6" x14ac:dyDescent="0.3">
      <c r="A3322">
        <v>1492</v>
      </c>
      <c r="B3322" s="7" t="s">
        <v>1493</v>
      </c>
      <c r="C3322" s="3" t="s">
        <v>5602</v>
      </c>
      <c r="D3322" s="5">
        <v>4000</v>
      </c>
      <c r="E3322" s="5">
        <v>30</v>
      </c>
      <c r="F3322" t="s">
        <v>8220</v>
      </c>
      <c r="G3322" t="s">
        <v>8223</v>
      </c>
      <c r="H3322" t="s">
        <v>8245</v>
      </c>
      <c r="I3322">
        <v>1308431646</v>
      </c>
      <c r="J3322" s="9">
        <f>(I3322/86400)+DATE(1970,1,1)</f>
        <v>40712.884791666671</v>
      </c>
      <c r="K3322">
        <v>1305839646</v>
      </c>
      <c r="L3322" s="9">
        <f>(K3322/86400)+DATE(1970,1,1)</f>
        <v>40682.884791666671</v>
      </c>
      <c r="M3322" t="b">
        <v>0</v>
      </c>
      <c r="N3322">
        <v>2</v>
      </c>
      <c r="O3322">
        <f>ROUND(E3322/D3322*100,0)</f>
        <v>1</v>
      </c>
      <c r="P3322">
        <f t="shared" si="51"/>
        <v>6.9999999999999999E-4</v>
      </c>
      <c r="Q3322" t="b">
        <v>0</v>
      </c>
      <c r="R3322" t="s">
        <v>8273</v>
      </c>
    </row>
    <row r="3323" spans="1:18" ht="43.2" x14ac:dyDescent="0.3">
      <c r="A3323">
        <v>872</v>
      </c>
      <c r="B3323" s="7" t="s">
        <v>873</v>
      </c>
      <c r="C3323" s="3" t="s">
        <v>4982</v>
      </c>
      <c r="D3323" s="5">
        <v>8000</v>
      </c>
      <c r="E3323" s="5">
        <v>65</v>
      </c>
      <c r="F3323" t="s">
        <v>8220</v>
      </c>
      <c r="G3323" t="s">
        <v>8223</v>
      </c>
      <c r="H3323" t="s">
        <v>8245</v>
      </c>
      <c r="I3323">
        <v>1299786527</v>
      </c>
      <c r="J3323" s="9">
        <f>(I3323/86400)+DATE(1970,1,1)</f>
        <v>40612.825543981482</v>
      </c>
      <c r="K3323">
        <v>1295898527</v>
      </c>
      <c r="L3323" s="9">
        <f>(K3323/86400)+DATE(1970,1,1)</f>
        <v>40567.825543981482</v>
      </c>
      <c r="M3323" t="b">
        <v>0</v>
      </c>
      <c r="N3323">
        <v>2</v>
      </c>
      <c r="O3323">
        <f>ROUND(E3323/D3323*100,0)</f>
        <v>1</v>
      </c>
      <c r="P3323">
        <f t="shared" si="51"/>
        <v>1.6000000000000001E-3</v>
      </c>
      <c r="Q3323" t="b">
        <v>0</v>
      </c>
      <c r="R3323" t="s">
        <v>8276</v>
      </c>
    </row>
    <row r="3324" spans="1:18" ht="43.2" x14ac:dyDescent="0.3">
      <c r="A3324">
        <v>878</v>
      </c>
      <c r="B3324" s="7" t="s">
        <v>879</v>
      </c>
      <c r="C3324" s="3" t="s">
        <v>4988</v>
      </c>
      <c r="D3324" s="5">
        <v>5000</v>
      </c>
      <c r="E3324" s="5">
        <v>65</v>
      </c>
      <c r="F3324" t="s">
        <v>8220</v>
      </c>
      <c r="G3324" t="s">
        <v>8223</v>
      </c>
      <c r="H3324" t="s">
        <v>8245</v>
      </c>
      <c r="I3324">
        <v>1293082524</v>
      </c>
      <c r="J3324" s="9">
        <f>(I3324/86400)+DATE(1970,1,1)</f>
        <v>40535.232916666668</v>
      </c>
      <c r="K3324">
        <v>1290490524</v>
      </c>
      <c r="L3324" s="9">
        <f>(K3324/86400)+DATE(1970,1,1)</f>
        <v>40505.232916666668</v>
      </c>
      <c r="M3324" t="b">
        <v>0</v>
      </c>
      <c r="N3324">
        <v>2</v>
      </c>
      <c r="O3324">
        <f>ROUND(E3324/D3324*100,0)</f>
        <v>1</v>
      </c>
      <c r="P3324">
        <f t="shared" si="51"/>
        <v>1.6000000000000001E-3</v>
      </c>
      <c r="Q3324" t="b">
        <v>0</v>
      </c>
      <c r="R3324" t="s">
        <v>8276</v>
      </c>
    </row>
    <row r="3325" spans="1:18" ht="43.2" x14ac:dyDescent="0.3">
      <c r="A3325">
        <v>1686</v>
      </c>
      <c r="B3325" s="7" t="s">
        <v>1687</v>
      </c>
      <c r="C3325" s="3" t="s">
        <v>5796</v>
      </c>
      <c r="D3325" s="5">
        <v>5000</v>
      </c>
      <c r="E3325" s="5">
        <v>18</v>
      </c>
      <c r="F3325" t="s">
        <v>8221</v>
      </c>
      <c r="G3325" t="s">
        <v>8228</v>
      </c>
      <c r="H3325" t="s">
        <v>8250</v>
      </c>
      <c r="I3325">
        <v>1493320519</v>
      </c>
      <c r="J3325" s="9">
        <f>(I3325/86400)+DATE(1970,1,1)</f>
        <v>42852.802303240736</v>
      </c>
      <c r="K3325">
        <v>1488140119</v>
      </c>
      <c r="L3325" s="9">
        <f>(K3325/86400)+DATE(1970,1,1)</f>
        <v>42792.843969907408</v>
      </c>
      <c r="M3325" t="b">
        <v>0</v>
      </c>
      <c r="N3325">
        <v>1</v>
      </c>
      <c r="O3325">
        <f>ROUND(E3325/D3325*100,0)</f>
        <v>0</v>
      </c>
      <c r="P3325">
        <f t="shared" si="51"/>
        <v>4.0000000000000002E-4</v>
      </c>
      <c r="Q3325" t="b">
        <v>0</v>
      </c>
      <c r="R3325" t="s">
        <v>8291</v>
      </c>
    </row>
    <row r="3326" spans="1:18" ht="28.8" x14ac:dyDescent="0.3">
      <c r="A3326">
        <v>3132</v>
      </c>
      <c r="B3326" s="7" t="s">
        <v>3132</v>
      </c>
      <c r="C3326" s="3" t="s">
        <v>7242</v>
      </c>
      <c r="D3326" s="5">
        <v>30000</v>
      </c>
      <c r="E3326" s="5">
        <v>10</v>
      </c>
      <c r="F3326" t="s">
        <v>8221</v>
      </c>
      <c r="G3326" t="s">
        <v>8223</v>
      </c>
      <c r="H3326" t="s">
        <v>8245</v>
      </c>
      <c r="I3326">
        <v>1492759460</v>
      </c>
      <c r="J3326" s="9">
        <f>(I3326/86400)+DATE(1970,1,1)</f>
        <v>42846.308564814812</v>
      </c>
      <c r="K3326">
        <v>1487579060</v>
      </c>
      <c r="L3326" s="9">
        <f>(K3326/86400)+DATE(1970,1,1)</f>
        <v>42786.350231481483</v>
      </c>
      <c r="M3326" t="b">
        <v>0</v>
      </c>
      <c r="N3326">
        <v>1</v>
      </c>
      <c r="O3326">
        <f>ROUND(E3326/D3326*100,0)</f>
        <v>0</v>
      </c>
      <c r="P3326">
        <f t="shared" si="51"/>
        <v>2.0000000000000001E-4</v>
      </c>
      <c r="Q3326" t="b">
        <v>0</v>
      </c>
      <c r="R3326" t="s">
        <v>8269</v>
      </c>
    </row>
    <row r="3327" spans="1:18" ht="43.2" x14ac:dyDescent="0.3">
      <c r="A3327">
        <v>1453</v>
      </c>
      <c r="B3327" s="7" t="s">
        <v>1454</v>
      </c>
      <c r="C3327" s="3" t="s">
        <v>5563</v>
      </c>
      <c r="D3327" s="5">
        <v>25000</v>
      </c>
      <c r="E3327" s="5">
        <v>0</v>
      </c>
      <c r="F3327" t="s">
        <v>8219</v>
      </c>
      <c r="G3327" t="s">
        <v>8229</v>
      </c>
      <c r="H3327" t="s">
        <v>8248</v>
      </c>
      <c r="I3327">
        <v>1492270947</v>
      </c>
      <c r="J3327" s="9">
        <f>(I3327/86400)+DATE(1970,1,1)</f>
        <v>42840.654479166667</v>
      </c>
      <c r="K3327">
        <v>1488386547</v>
      </c>
      <c r="L3327" s="9">
        <f>(K3327/86400)+DATE(1970,1,1)</f>
        <v>42795.696145833332</v>
      </c>
      <c r="M3327" t="b">
        <v>0</v>
      </c>
      <c r="N3327">
        <v>0</v>
      </c>
      <c r="O3327">
        <f>ROUND(E3327/D3327*100,0)</f>
        <v>0</v>
      </c>
      <c r="P3327">
        <f t="shared" si="51"/>
        <v>0</v>
      </c>
      <c r="Q3327" t="b">
        <v>0</v>
      </c>
      <c r="R3327" t="s">
        <v>8285</v>
      </c>
    </row>
    <row r="3328" spans="1:18" ht="43.2" x14ac:dyDescent="0.3">
      <c r="A3328">
        <v>1682</v>
      </c>
      <c r="B3328" s="7" t="s">
        <v>1683</v>
      </c>
      <c r="C3328" s="3" t="s">
        <v>5792</v>
      </c>
      <c r="D3328" s="5">
        <v>6000</v>
      </c>
      <c r="E3328" s="5">
        <v>0</v>
      </c>
      <c r="F3328" t="s">
        <v>8221</v>
      </c>
      <c r="G3328" t="s">
        <v>8223</v>
      </c>
      <c r="H3328" t="s">
        <v>8245</v>
      </c>
      <c r="I3328">
        <v>1492142860</v>
      </c>
      <c r="J3328" s="9">
        <f>(I3328/86400)+DATE(1970,1,1)</f>
        <v>42839.171990740739</v>
      </c>
      <c r="K3328">
        <v>1486962460</v>
      </c>
      <c r="L3328" s="9">
        <f>(K3328/86400)+DATE(1970,1,1)</f>
        <v>42779.21365740741</v>
      </c>
      <c r="M3328" t="b">
        <v>0</v>
      </c>
      <c r="N3328">
        <v>0</v>
      </c>
      <c r="O3328">
        <f>ROUND(E3328/D3328*100,0)</f>
        <v>0</v>
      </c>
      <c r="P3328">
        <f t="shared" si="51"/>
        <v>0</v>
      </c>
      <c r="Q3328" t="b">
        <v>0</v>
      </c>
      <c r="R3328" t="s">
        <v>8291</v>
      </c>
    </row>
    <row r="3329" spans="1:18" ht="57.6" x14ac:dyDescent="0.3">
      <c r="A3329">
        <v>3143</v>
      </c>
      <c r="B3329" s="7" t="s">
        <v>3143</v>
      </c>
      <c r="C3329" s="3" t="s">
        <v>7253</v>
      </c>
      <c r="D3329" s="5">
        <v>700</v>
      </c>
      <c r="E3329" s="5">
        <v>0</v>
      </c>
      <c r="F3329" t="s">
        <v>8221</v>
      </c>
      <c r="G3329" t="s">
        <v>8224</v>
      </c>
      <c r="H3329" t="s">
        <v>8246</v>
      </c>
      <c r="I3329">
        <v>1491726956</v>
      </c>
      <c r="J3329" s="9">
        <f>(I3329/86400)+DATE(1970,1,1)</f>
        <v>42834.358287037037</v>
      </c>
      <c r="K3329">
        <v>1489480556</v>
      </c>
      <c r="L3329" s="9">
        <f>(K3329/86400)+DATE(1970,1,1)</f>
        <v>42808.358287037037</v>
      </c>
      <c r="M3329" t="b">
        <v>0</v>
      </c>
      <c r="N3329">
        <v>0</v>
      </c>
      <c r="O3329">
        <f>ROUND(E3329/D3329*100,0)</f>
        <v>0</v>
      </c>
      <c r="P3329">
        <f t="shared" si="51"/>
        <v>0</v>
      </c>
      <c r="Q3329" t="b">
        <v>0</v>
      </c>
      <c r="R3329" t="s">
        <v>8269</v>
      </c>
    </row>
    <row r="3330" spans="1:18" ht="57.6" x14ac:dyDescent="0.3">
      <c r="A3330">
        <v>3138</v>
      </c>
      <c r="B3330" s="7" t="s">
        <v>3138</v>
      </c>
      <c r="C3330" s="3" t="s">
        <v>7248</v>
      </c>
      <c r="D3330" s="5">
        <v>200</v>
      </c>
      <c r="E3330" s="5">
        <v>0</v>
      </c>
      <c r="F3330" t="s">
        <v>8221</v>
      </c>
      <c r="G3330" t="s">
        <v>8224</v>
      </c>
      <c r="H3330" t="s">
        <v>8246</v>
      </c>
      <c r="I3330">
        <v>1491233407</v>
      </c>
      <c r="J3330" s="9">
        <f>(I3330/86400)+DATE(1970,1,1)</f>
        <v>42828.645914351851</v>
      </c>
      <c r="K3330">
        <v>1489591807</v>
      </c>
      <c r="L3330" s="9">
        <f>(K3330/86400)+DATE(1970,1,1)</f>
        <v>42809.645914351851</v>
      </c>
      <c r="M3330" t="b">
        <v>0</v>
      </c>
      <c r="N3330">
        <v>0</v>
      </c>
      <c r="O3330">
        <f>ROUND(E3330/D3330*100,0)</f>
        <v>0</v>
      </c>
      <c r="P3330">
        <f t="shared" si="51"/>
        <v>0</v>
      </c>
      <c r="Q3330" t="b">
        <v>0</v>
      </c>
      <c r="R3330" t="s">
        <v>8269</v>
      </c>
    </row>
    <row r="3331" spans="1:18" ht="43.2" x14ac:dyDescent="0.3">
      <c r="A3331">
        <v>1696</v>
      </c>
      <c r="B3331" s="7" t="s">
        <v>1697</v>
      </c>
      <c r="C3331" s="3" t="s">
        <v>5806</v>
      </c>
      <c r="D3331" s="5">
        <v>300000</v>
      </c>
      <c r="E3331" s="5">
        <v>0</v>
      </c>
      <c r="F3331" t="s">
        <v>8221</v>
      </c>
      <c r="G3331" t="s">
        <v>8223</v>
      </c>
      <c r="H3331" t="s">
        <v>8245</v>
      </c>
      <c r="I3331">
        <v>1491007211</v>
      </c>
      <c r="J3331" s="9">
        <f>(I3331/86400)+DATE(1970,1,1)</f>
        <v>42826.027905092589</v>
      </c>
      <c r="K3331">
        <v>1488418811</v>
      </c>
      <c r="L3331" s="9">
        <f>(K3331/86400)+DATE(1970,1,1)</f>
        <v>42796.069571759261</v>
      </c>
      <c r="M3331" t="b">
        <v>0</v>
      </c>
      <c r="N3331">
        <v>0</v>
      </c>
      <c r="O3331">
        <f>ROUND(E3331/D3331*100,0)</f>
        <v>0</v>
      </c>
      <c r="P3331">
        <f t="shared" ref="P3331:P3394" si="52">IFERROR(ROUND(E3331/L3331,4),0)</f>
        <v>0</v>
      </c>
      <c r="Q3331" t="b">
        <v>0</v>
      </c>
      <c r="R3331" t="s">
        <v>8291</v>
      </c>
    </row>
    <row r="3332" spans="1:18" ht="43.2" x14ac:dyDescent="0.3">
      <c r="A3332">
        <v>3145</v>
      </c>
      <c r="B3332" s="7" t="s">
        <v>3145</v>
      </c>
      <c r="C3332" s="3" t="s">
        <v>7255</v>
      </c>
      <c r="D3332" s="5">
        <v>25000</v>
      </c>
      <c r="E3332" s="5">
        <v>0</v>
      </c>
      <c r="F3332" t="s">
        <v>8221</v>
      </c>
      <c r="G3332" t="s">
        <v>8223</v>
      </c>
      <c r="H3332" t="s">
        <v>8245</v>
      </c>
      <c r="I3332">
        <v>1490659134</v>
      </c>
      <c r="J3332" s="9">
        <f>(I3332/86400)+DATE(1970,1,1)</f>
        <v>42821.999236111107</v>
      </c>
      <c r="K3332">
        <v>1485478734</v>
      </c>
      <c r="L3332" s="9">
        <f>(K3332/86400)+DATE(1970,1,1)</f>
        <v>42762.040902777779</v>
      </c>
      <c r="M3332" t="b">
        <v>0</v>
      </c>
      <c r="N3332">
        <v>0</v>
      </c>
      <c r="O3332">
        <f>ROUND(E3332/D3332*100,0)</f>
        <v>0</v>
      </c>
      <c r="P3332">
        <f t="shared" si="52"/>
        <v>0</v>
      </c>
      <c r="Q3332" t="b">
        <v>0</v>
      </c>
      <c r="R3332" t="s">
        <v>8269</v>
      </c>
    </row>
    <row r="3333" spans="1:18" ht="43.2" x14ac:dyDescent="0.3">
      <c r="A3333">
        <v>1694</v>
      </c>
      <c r="B3333" s="7" t="s">
        <v>1695</v>
      </c>
      <c r="C3333" s="3" t="s">
        <v>5804</v>
      </c>
      <c r="D3333" s="5">
        <v>10000</v>
      </c>
      <c r="E3333" s="5">
        <v>5</v>
      </c>
      <c r="F3333" t="s">
        <v>8221</v>
      </c>
      <c r="G3333" t="s">
        <v>8223</v>
      </c>
      <c r="H3333" t="s">
        <v>8245</v>
      </c>
      <c r="I3333">
        <v>1490589360</v>
      </c>
      <c r="J3333" s="9">
        <f>(I3333/86400)+DATE(1970,1,1)</f>
        <v>42821.191666666666</v>
      </c>
      <c r="K3333">
        <v>1488038674</v>
      </c>
      <c r="L3333" s="9">
        <f>(K3333/86400)+DATE(1970,1,1)</f>
        <v>42791.669837962967</v>
      </c>
      <c r="M3333" t="b">
        <v>0</v>
      </c>
      <c r="N3333">
        <v>1</v>
      </c>
      <c r="O3333">
        <f>ROUND(E3333/D3333*100,0)</f>
        <v>0</v>
      </c>
      <c r="P3333">
        <f t="shared" si="52"/>
        <v>1E-4</v>
      </c>
      <c r="Q3333" t="b">
        <v>0</v>
      </c>
      <c r="R3333" t="s">
        <v>8291</v>
      </c>
    </row>
    <row r="3334" spans="1:18" ht="43.2" x14ac:dyDescent="0.3">
      <c r="A3334">
        <v>625</v>
      </c>
      <c r="B3334" s="7" t="s">
        <v>626</v>
      </c>
      <c r="C3334" s="3" t="s">
        <v>4735</v>
      </c>
      <c r="D3334" s="5">
        <v>25000</v>
      </c>
      <c r="E3334" s="5">
        <v>0</v>
      </c>
      <c r="F3334" t="s">
        <v>8219</v>
      </c>
      <c r="G3334" t="s">
        <v>8228</v>
      </c>
      <c r="H3334" t="s">
        <v>8250</v>
      </c>
      <c r="I3334">
        <v>1490560177</v>
      </c>
      <c r="J3334" s="9">
        <f>(I3334/86400)+DATE(1970,1,1)</f>
        <v>42820.853900462964</v>
      </c>
      <c r="K3334">
        <v>1487971777</v>
      </c>
      <c r="L3334" s="9">
        <f>(K3334/86400)+DATE(1970,1,1)</f>
        <v>42790.895567129628</v>
      </c>
      <c r="M3334" t="b">
        <v>0</v>
      </c>
      <c r="N3334">
        <v>0</v>
      </c>
      <c r="O3334">
        <f>ROUND(E3334/D3334*100,0)</f>
        <v>0</v>
      </c>
      <c r="P3334">
        <f t="shared" si="52"/>
        <v>0</v>
      </c>
      <c r="Q3334" t="b">
        <v>0</v>
      </c>
      <c r="R3334" t="s">
        <v>8270</v>
      </c>
    </row>
    <row r="3335" spans="1:18" ht="72" x14ac:dyDescent="0.3">
      <c r="A3335">
        <v>1698</v>
      </c>
      <c r="B3335" s="7" t="s">
        <v>1699</v>
      </c>
      <c r="C3335" s="3" t="s">
        <v>5808</v>
      </c>
      <c r="D3335" s="5">
        <v>125000</v>
      </c>
      <c r="E3335" s="5">
        <v>0</v>
      </c>
      <c r="F3335" t="s">
        <v>8221</v>
      </c>
      <c r="G3335" t="s">
        <v>8223</v>
      </c>
      <c r="H3335" t="s">
        <v>8245</v>
      </c>
      <c r="I3335">
        <v>1490499180</v>
      </c>
      <c r="J3335" s="9">
        <f>(I3335/86400)+DATE(1970,1,1)</f>
        <v>42820.147916666669</v>
      </c>
      <c r="K3335">
        <v>1488430760</v>
      </c>
      <c r="L3335" s="9">
        <f>(K3335/86400)+DATE(1970,1,1)</f>
        <v>42796.207870370374</v>
      </c>
      <c r="M3335" t="b">
        <v>0</v>
      </c>
      <c r="N3335">
        <v>0</v>
      </c>
      <c r="O3335">
        <f>ROUND(E3335/D3335*100,0)</f>
        <v>0</v>
      </c>
      <c r="P3335">
        <f t="shared" si="52"/>
        <v>0</v>
      </c>
      <c r="Q3335" t="b">
        <v>0</v>
      </c>
      <c r="R3335" t="s">
        <v>8291</v>
      </c>
    </row>
    <row r="3336" spans="1:18" x14ac:dyDescent="0.3">
      <c r="A3336">
        <v>638</v>
      </c>
      <c r="B3336" s="7" t="s">
        <v>639</v>
      </c>
      <c r="C3336" s="3" t="s">
        <v>4748</v>
      </c>
      <c r="D3336" s="5">
        <v>200000</v>
      </c>
      <c r="E3336" s="5">
        <v>18</v>
      </c>
      <c r="F3336" t="s">
        <v>8219</v>
      </c>
      <c r="G3336" t="s">
        <v>8235</v>
      </c>
      <c r="H3336" t="s">
        <v>8248</v>
      </c>
      <c r="I3336">
        <v>1490447662</v>
      </c>
      <c r="J3336" s="9">
        <f>(I3336/86400)+DATE(1970,1,1)</f>
        <v>42819.55164351852</v>
      </c>
      <c r="K3336">
        <v>1485267262</v>
      </c>
      <c r="L3336" s="9">
        <f>(K3336/86400)+DATE(1970,1,1)</f>
        <v>42759.593310185184</v>
      </c>
      <c r="M3336" t="b">
        <v>0</v>
      </c>
      <c r="N3336">
        <v>6</v>
      </c>
      <c r="O3336">
        <f>ROUND(E3336/D3336*100,0)</f>
        <v>0</v>
      </c>
      <c r="P3336">
        <f t="shared" si="52"/>
        <v>4.0000000000000002E-4</v>
      </c>
      <c r="Q3336" t="b">
        <v>0</v>
      </c>
      <c r="R3336" t="s">
        <v>8270</v>
      </c>
    </row>
    <row r="3337" spans="1:18" ht="43.2" x14ac:dyDescent="0.3">
      <c r="A3337">
        <v>2954</v>
      </c>
      <c r="B3337" s="7" t="s">
        <v>2954</v>
      </c>
      <c r="C3337" s="3" t="s">
        <v>7064</v>
      </c>
      <c r="D3337" s="5">
        <v>15000</v>
      </c>
      <c r="E3337" s="5">
        <v>0</v>
      </c>
      <c r="F3337" t="s">
        <v>8219</v>
      </c>
      <c r="G3337" t="s">
        <v>8223</v>
      </c>
      <c r="H3337" t="s">
        <v>8245</v>
      </c>
      <c r="I3337">
        <v>1489669203</v>
      </c>
      <c r="J3337" s="9">
        <f>(I3337/86400)+DATE(1970,1,1)</f>
        <v>42810.541701388887</v>
      </c>
      <c r="K3337">
        <v>1487944803</v>
      </c>
      <c r="L3337" s="9">
        <f>(K3337/86400)+DATE(1970,1,1)</f>
        <v>42790.583368055552</v>
      </c>
      <c r="M3337" t="b">
        <v>0</v>
      </c>
      <c r="N3337">
        <v>0</v>
      </c>
      <c r="O3337">
        <f>ROUND(E3337/D3337*100,0)</f>
        <v>0</v>
      </c>
      <c r="P3337">
        <f t="shared" si="52"/>
        <v>0</v>
      </c>
      <c r="Q3337" t="b">
        <v>0</v>
      </c>
      <c r="R3337" t="s">
        <v>8301</v>
      </c>
    </row>
    <row r="3338" spans="1:18" ht="43.2" x14ac:dyDescent="0.3">
      <c r="A3338">
        <v>682</v>
      </c>
      <c r="B3338" s="7" t="s">
        <v>683</v>
      </c>
      <c r="C3338" s="3" t="s">
        <v>4792</v>
      </c>
      <c r="D3338" s="5">
        <v>50000</v>
      </c>
      <c r="E3338" s="5">
        <v>53</v>
      </c>
      <c r="F3338" t="s">
        <v>8220</v>
      </c>
      <c r="G3338" t="s">
        <v>8223</v>
      </c>
      <c r="H3338" t="s">
        <v>8245</v>
      </c>
      <c r="I3338">
        <v>1489512122</v>
      </c>
      <c r="J3338" s="9">
        <f>(I3338/86400)+DATE(1970,1,1)</f>
        <v>42808.723634259259</v>
      </c>
      <c r="K3338">
        <v>1486923722</v>
      </c>
      <c r="L3338" s="9">
        <f>(K3338/86400)+DATE(1970,1,1)</f>
        <v>42778.765300925923</v>
      </c>
      <c r="M3338" t="b">
        <v>0</v>
      </c>
      <c r="N3338">
        <v>4</v>
      </c>
      <c r="O3338">
        <f>ROUND(E3338/D3338*100,0)</f>
        <v>0</v>
      </c>
      <c r="P3338">
        <f t="shared" si="52"/>
        <v>1.1999999999999999E-3</v>
      </c>
      <c r="Q3338" t="b">
        <v>0</v>
      </c>
      <c r="R3338" t="s">
        <v>8271</v>
      </c>
    </row>
    <row r="3339" spans="1:18" ht="28.8" x14ac:dyDescent="0.3">
      <c r="A3339">
        <v>2780</v>
      </c>
      <c r="B3339" s="7" t="s">
        <v>2780</v>
      </c>
      <c r="C3339" s="3" t="s">
        <v>6890</v>
      </c>
      <c r="D3339" s="5">
        <v>100000</v>
      </c>
      <c r="E3339" s="5">
        <v>0</v>
      </c>
      <c r="F3339" t="s">
        <v>8220</v>
      </c>
      <c r="G3339" t="s">
        <v>8236</v>
      </c>
      <c r="H3339" t="s">
        <v>8248</v>
      </c>
      <c r="I3339">
        <v>1489142688</v>
      </c>
      <c r="J3339" s="9">
        <f>(I3339/86400)+DATE(1970,1,1)</f>
        <v>42804.447777777779</v>
      </c>
      <c r="K3339">
        <v>1486550688</v>
      </c>
      <c r="L3339" s="9">
        <f>(K3339/86400)+DATE(1970,1,1)</f>
        <v>42774.447777777779</v>
      </c>
      <c r="M3339" t="b">
        <v>0</v>
      </c>
      <c r="N3339">
        <v>0</v>
      </c>
      <c r="O3339">
        <f>ROUND(E3339/D3339*100,0)</f>
        <v>0</v>
      </c>
      <c r="P3339">
        <f t="shared" si="52"/>
        <v>0</v>
      </c>
      <c r="Q3339" t="b">
        <v>0</v>
      </c>
      <c r="R3339" t="s">
        <v>8302</v>
      </c>
    </row>
    <row r="3340" spans="1:18" ht="57.6" x14ac:dyDescent="0.3">
      <c r="A3340">
        <v>1176</v>
      </c>
      <c r="B3340" s="7" t="s">
        <v>1177</v>
      </c>
      <c r="C3340" s="3" t="s">
        <v>5286</v>
      </c>
      <c r="D3340" s="5">
        <v>175000</v>
      </c>
      <c r="E3340" s="5">
        <v>10</v>
      </c>
      <c r="F3340" t="s">
        <v>8220</v>
      </c>
      <c r="G3340" t="s">
        <v>8225</v>
      </c>
      <c r="H3340" t="s">
        <v>8247</v>
      </c>
      <c r="I3340">
        <v>1488805200</v>
      </c>
      <c r="J3340" s="9">
        <f>(I3340/86400)+DATE(1970,1,1)</f>
        <v>42800.541666666672</v>
      </c>
      <c r="K3340">
        <v>1484094498</v>
      </c>
      <c r="L3340" s="9">
        <f>(K3340/86400)+DATE(1970,1,1)</f>
        <v>42746.019652777773</v>
      </c>
      <c r="M3340" t="b">
        <v>0</v>
      </c>
      <c r="N3340">
        <v>1</v>
      </c>
      <c r="O3340">
        <f>ROUND(E3340/D3340*100,0)</f>
        <v>0</v>
      </c>
      <c r="P3340">
        <f t="shared" si="52"/>
        <v>2.0000000000000001E-4</v>
      </c>
      <c r="Q3340" t="b">
        <v>0</v>
      </c>
      <c r="R3340" t="s">
        <v>8282</v>
      </c>
    </row>
    <row r="3341" spans="1:18" ht="43.2" x14ac:dyDescent="0.3">
      <c r="A3341">
        <v>186</v>
      </c>
      <c r="B3341" s="7" t="s">
        <v>188</v>
      </c>
      <c r="C3341" s="3" t="s">
        <v>4296</v>
      </c>
      <c r="D3341" s="5">
        <v>5000</v>
      </c>
      <c r="E3341" s="5">
        <v>0</v>
      </c>
      <c r="F3341" t="s">
        <v>8220</v>
      </c>
      <c r="G3341" t="s">
        <v>8223</v>
      </c>
      <c r="H3341" t="s">
        <v>8245</v>
      </c>
      <c r="I3341">
        <v>1488571200</v>
      </c>
      <c r="J3341" s="9">
        <f>(I3341/86400)+DATE(1970,1,1)</f>
        <v>42797.833333333328</v>
      </c>
      <c r="K3341">
        <v>1485977434</v>
      </c>
      <c r="L3341" s="9">
        <f>(K3341/86400)+DATE(1970,1,1)</f>
        <v>42767.812893518523</v>
      </c>
      <c r="M3341" t="b">
        <v>0</v>
      </c>
      <c r="N3341">
        <v>0</v>
      </c>
      <c r="O3341">
        <f>ROUND(E3341/D3341*100,0)</f>
        <v>0</v>
      </c>
      <c r="P3341">
        <f t="shared" si="52"/>
        <v>0</v>
      </c>
      <c r="Q3341" t="b">
        <v>0</v>
      </c>
      <c r="R3341" t="s">
        <v>8266</v>
      </c>
    </row>
    <row r="3342" spans="1:18" ht="43.2" x14ac:dyDescent="0.3">
      <c r="A3342">
        <v>3077</v>
      </c>
      <c r="B3342" s="7" t="s">
        <v>3077</v>
      </c>
      <c r="C3342" s="3" t="s">
        <v>7187</v>
      </c>
      <c r="D3342" s="5">
        <v>22000</v>
      </c>
      <c r="E3342" s="5">
        <v>105</v>
      </c>
      <c r="F3342" t="s">
        <v>8220</v>
      </c>
      <c r="G3342" t="s">
        <v>8228</v>
      </c>
      <c r="H3342" t="s">
        <v>8250</v>
      </c>
      <c r="I3342">
        <v>1488495478</v>
      </c>
      <c r="J3342" s="9">
        <f>(I3342/86400)+DATE(1970,1,1)</f>
        <v>42796.956921296296</v>
      </c>
      <c r="K3342">
        <v>1485903478</v>
      </c>
      <c r="L3342" s="9">
        <f>(K3342/86400)+DATE(1970,1,1)</f>
        <v>42766.956921296296</v>
      </c>
      <c r="M3342" t="b">
        <v>0</v>
      </c>
      <c r="N3342">
        <v>2</v>
      </c>
      <c r="O3342">
        <f>ROUND(E3342/D3342*100,0)</f>
        <v>0</v>
      </c>
      <c r="P3342">
        <f t="shared" si="52"/>
        <v>2.5000000000000001E-3</v>
      </c>
      <c r="Q3342" t="b">
        <v>0</v>
      </c>
      <c r="R3342" t="s">
        <v>8301</v>
      </c>
    </row>
    <row r="3343" spans="1:18" ht="57.6" x14ac:dyDescent="0.3">
      <c r="A3343">
        <v>2513</v>
      </c>
      <c r="B3343" s="7" t="s">
        <v>2513</v>
      </c>
      <c r="C3343" s="3" t="s">
        <v>6623</v>
      </c>
      <c r="D3343" s="5">
        <v>180000</v>
      </c>
      <c r="E3343" s="5">
        <v>0</v>
      </c>
      <c r="F3343" t="s">
        <v>8220</v>
      </c>
      <c r="G3343" t="s">
        <v>8235</v>
      </c>
      <c r="H3343" t="s">
        <v>8248</v>
      </c>
      <c r="I3343">
        <v>1488067789</v>
      </c>
      <c r="J3343" s="9">
        <f>(I3343/86400)+DATE(1970,1,1)</f>
        <v>42792.00681712963</v>
      </c>
      <c r="K3343">
        <v>1482883789</v>
      </c>
      <c r="L3343" s="9">
        <f>(K3343/86400)+DATE(1970,1,1)</f>
        <v>42732.00681712963</v>
      </c>
      <c r="M3343" t="b">
        <v>0</v>
      </c>
      <c r="N3343">
        <v>0</v>
      </c>
      <c r="O3343">
        <f>ROUND(E3343/D3343*100,0)</f>
        <v>0</v>
      </c>
      <c r="P3343">
        <f t="shared" si="52"/>
        <v>0</v>
      </c>
      <c r="Q3343" t="b">
        <v>0</v>
      </c>
      <c r="R3343" t="s">
        <v>8297</v>
      </c>
    </row>
    <row r="3344" spans="1:18" ht="43.2" x14ac:dyDescent="0.3">
      <c r="A3344">
        <v>637</v>
      </c>
      <c r="B3344" s="7" t="s">
        <v>638</v>
      </c>
      <c r="C3344" s="3" t="s">
        <v>4747</v>
      </c>
      <c r="D3344" s="5">
        <v>100000</v>
      </c>
      <c r="E3344" s="5">
        <v>0</v>
      </c>
      <c r="F3344" t="s">
        <v>8219</v>
      </c>
      <c r="G3344" t="s">
        <v>8224</v>
      </c>
      <c r="H3344" t="s">
        <v>8246</v>
      </c>
      <c r="I3344">
        <v>1488063840</v>
      </c>
      <c r="J3344" s="9">
        <f>(I3344/86400)+DATE(1970,1,1)</f>
        <v>42791.961111111115</v>
      </c>
      <c r="K3344">
        <v>1485558318</v>
      </c>
      <c r="L3344" s="9">
        <f>(K3344/86400)+DATE(1970,1,1)</f>
        <v>42762.962013888886</v>
      </c>
      <c r="M3344" t="b">
        <v>0</v>
      </c>
      <c r="N3344">
        <v>0</v>
      </c>
      <c r="O3344">
        <f>ROUND(E3344/D3344*100,0)</f>
        <v>0</v>
      </c>
      <c r="P3344">
        <f t="shared" si="52"/>
        <v>0</v>
      </c>
      <c r="Q3344" t="b">
        <v>0</v>
      </c>
      <c r="R3344" t="s">
        <v>8270</v>
      </c>
    </row>
    <row r="3345" spans="1:18" ht="43.2" x14ac:dyDescent="0.3">
      <c r="A3345">
        <v>616</v>
      </c>
      <c r="B3345" s="7" t="s">
        <v>617</v>
      </c>
      <c r="C3345" s="3" t="s">
        <v>4726</v>
      </c>
      <c r="D3345" s="5">
        <v>5000</v>
      </c>
      <c r="E3345" s="5">
        <v>0</v>
      </c>
      <c r="F3345" t="s">
        <v>8219</v>
      </c>
      <c r="G3345" t="s">
        <v>8229</v>
      </c>
      <c r="H3345" t="s">
        <v>8248</v>
      </c>
      <c r="I3345">
        <v>1488013307</v>
      </c>
      <c r="J3345" s="9">
        <f>(I3345/86400)+DATE(1970,1,1)</f>
        <v>42791.376238425924</v>
      </c>
      <c r="K3345">
        <v>1485421307</v>
      </c>
      <c r="L3345" s="9">
        <f>(K3345/86400)+DATE(1970,1,1)</f>
        <v>42761.376238425924</v>
      </c>
      <c r="M3345" t="b">
        <v>0</v>
      </c>
      <c r="N3345">
        <v>0</v>
      </c>
      <c r="O3345">
        <f>ROUND(E3345/D3345*100,0)</f>
        <v>0</v>
      </c>
      <c r="P3345">
        <f t="shared" si="52"/>
        <v>0</v>
      </c>
      <c r="Q3345" t="b">
        <v>0</v>
      </c>
      <c r="R3345" t="s">
        <v>8270</v>
      </c>
    </row>
    <row r="3346" spans="1:18" ht="43.2" x14ac:dyDescent="0.3">
      <c r="A3346">
        <v>1547</v>
      </c>
      <c r="B3346" s="7" t="s">
        <v>1548</v>
      </c>
      <c r="C3346" s="3" t="s">
        <v>5657</v>
      </c>
      <c r="D3346" s="5">
        <v>20</v>
      </c>
      <c r="E3346" s="5">
        <v>0</v>
      </c>
      <c r="F3346" t="s">
        <v>8220</v>
      </c>
      <c r="G3346" t="s">
        <v>8223</v>
      </c>
      <c r="H3346" t="s">
        <v>8245</v>
      </c>
      <c r="I3346">
        <v>1487844882</v>
      </c>
      <c r="J3346" s="9">
        <f>(I3346/86400)+DATE(1970,1,1)</f>
        <v>42789.426875000005</v>
      </c>
      <c r="K3346">
        <v>1487240082</v>
      </c>
      <c r="L3346" s="9">
        <f>(K3346/86400)+DATE(1970,1,1)</f>
        <v>42782.426875000005</v>
      </c>
      <c r="M3346" t="b">
        <v>0</v>
      </c>
      <c r="N3346">
        <v>0</v>
      </c>
      <c r="O3346">
        <f>ROUND(E3346/D3346*100,0)</f>
        <v>0</v>
      </c>
      <c r="P3346">
        <f t="shared" si="52"/>
        <v>0</v>
      </c>
      <c r="Q3346" t="b">
        <v>0</v>
      </c>
      <c r="R3346" t="s">
        <v>8287</v>
      </c>
    </row>
    <row r="3347" spans="1:18" ht="43.2" x14ac:dyDescent="0.3">
      <c r="A3347">
        <v>3110</v>
      </c>
      <c r="B3347" s="7" t="s">
        <v>3110</v>
      </c>
      <c r="C3347" s="3" t="s">
        <v>7220</v>
      </c>
      <c r="D3347" s="5">
        <v>25000</v>
      </c>
      <c r="E3347" s="5">
        <v>10</v>
      </c>
      <c r="F3347" t="s">
        <v>8220</v>
      </c>
      <c r="G3347" t="s">
        <v>8223</v>
      </c>
      <c r="H3347" t="s">
        <v>8245</v>
      </c>
      <c r="I3347">
        <v>1487465119</v>
      </c>
      <c r="J3347" s="9">
        <f>(I3347/86400)+DATE(1970,1,1)</f>
        <v>42785.031469907408</v>
      </c>
      <c r="K3347">
        <v>1484009119</v>
      </c>
      <c r="L3347" s="9">
        <f>(K3347/86400)+DATE(1970,1,1)</f>
        <v>42745.031469907408</v>
      </c>
      <c r="M3347" t="b">
        <v>0</v>
      </c>
      <c r="N3347">
        <v>1</v>
      </c>
      <c r="O3347">
        <f>ROUND(E3347/D3347*100,0)</f>
        <v>0</v>
      </c>
      <c r="P3347">
        <f t="shared" si="52"/>
        <v>2.0000000000000001E-4</v>
      </c>
      <c r="Q3347" t="b">
        <v>0</v>
      </c>
      <c r="R3347" t="s">
        <v>8301</v>
      </c>
    </row>
    <row r="3348" spans="1:18" ht="43.2" x14ac:dyDescent="0.3">
      <c r="A3348">
        <v>474</v>
      </c>
      <c r="B3348" s="7" t="s">
        <v>475</v>
      </c>
      <c r="C3348" s="3" t="s">
        <v>4584</v>
      </c>
      <c r="D3348" s="5">
        <v>3300</v>
      </c>
      <c r="E3348" s="5">
        <v>1</v>
      </c>
      <c r="F3348" t="s">
        <v>8220</v>
      </c>
      <c r="G3348" t="s">
        <v>8223</v>
      </c>
      <c r="H3348" t="s">
        <v>8245</v>
      </c>
      <c r="I3348">
        <v>1487318029</v>
      </c>
      <c r="J3348" s="9">
        <f>(I3348/86400)+DATE(1970,1,1)</f>
        <v>42783.329039351855</v>
      </c>
      <c r="K3348">
        <v>1484726029</v>
      </c>
      <c r="L3348" s="9">
        <f>(K3348/86400)+DATE(1970,1,1)</f>
        <v>42753.329039351855</v>
      </c>
      <c r="M3348" t="b">
        <v>0</v>
      </c>
      <c r="N3348">
        <v>1</v>
      </c>
      <c r="O3348">
        <f>ROUND(E3348/D3348*100,0)</f>
        <v>0</v>
      </c>
      <c r="P3348">
        <f t="shared" si="52"/>
        <v>0</v>
      </c>
      <c r="Q3348" t="b">
        <v>0</v>
      </c>
      <c r="R3348" t="s">
        <v>8268</v>
      </c>
    </row>
    <row r="3349" spans="1:18" ht="43.2" x14ac:dyDescent="0.3">
      <c r="A3349">
        <v>694</v>
      </c>
      <c r="B3349" s="7" t="s">
        <v>695</v>
      </c>
      <c r="C3349" s="3" t="s">
        <v>4804</v>
      </c>
      <c r="D3349" s="5">
        <v>150000</v>
      </c>
      <c r="E3349" s="5">
        <v>590</v>
      </c>
      <c r="F3349" t="s">
        <v>8220</v>
      </c>
      <c r="G3349" t="s">
        <v>8223</v>
      </c>
      <c r="H3349" t="s">
        <v>8245</v>
      </c>
      <c r="I3349">
        <v>1485964559</v>
      </c>
      <c r="J3349" s="9">
        <f>(I3349/86400)+DATE(1970,1,1)</f>
        <v>42767.663877314815</v>
      </c>
      <c r="K3349">
        <v>1483372559</v>
      </c>
      <c r="L3349" s="9">
        <f>(K3349/86400)+DATE(1970,1,1)</f>
        <v>42737.663877314815</v>
      </c>
      <c r="M3349" t="b">
        <v>0</v>
      </c>
      <c r="N3349">
        <v>7</v>
      </c>
      <c r="O3349">
        <f>ROUND(E3349/D3349*100,0)</f>
        <v>0</v>
      </c>
      <c r="P3349">
        <f t="shared" si="52"/>
        <v>1.38E-2</v>
      </c>
      <c r="Q3349" t="b">
        <v>0</v>
      </c>
      <c r="R3349" t="s">
        <v>8271</v>
      </c>
    </row>
    <row r="3350" spans="1:18" ht="43.2" x14ac:dyDescent="0.3">
      <c r="A3350">
        <v>4078</v>
      </c>
      <c r="B3350" s="7" t="s">
        <v>4074</v>
      </c>
      <c r="C3350" s="3" t="s">
        <v>8181</v>
      </c>
      <c r="D3350" s="5">
        <v>250</v>
      </c>
      <c r="E3350" s="5">
        <v>0</v>
      </c>
      <c r="F3350" t="s">
        <v>8220</v>
      </c>
      <c r="G3350" t="s">
        <v>8224</v>
      </c>
      <c r="H3350" t="s">
        <v>8246</v>
      </c>
      <c r="I3350">
        <v>1485543242</v>
      </c>
      <c r="J3350" s="9">
        <f>(I3350/86400)+DATE(1970,1,1)</f>
        <v>42762.787523148145</v>
      </c>
      <c r="K3350">
        <v>1482951242</v>
      </c>
      <c r="L3350" s="9">
        <f>(K3350/86400)+DATE(1970,1,1)</f>
        <v>42732.787523148145</v>
      </c>
      <c r="M3350" t="b">
        <v>0</v>
      </c>
      <c r="N3350">
        <v>0</v>
      </c>
      <c r="O3350">
        <f>ROUND(E3350/D3350*100,0)</f>
        <v>0</v>
      </c>
      <c r="P3350">
        <f t="shared" si="52"/>
        <v>0</v>
      </c>
      <c r="Q3350" t="b">
        <v>0</v>
      </c>
      <c r="R3350" t="s">
        <v>8269</v>
      </c>
    </row>
    <row r="3351" spans="1:18" ht="43.2" x14ac:dyDescent="0.3">
      <c r="A3351">
        <v>1332</v>
      </c>
      <c r="B3351" s="7" t="s">
        <v>1333</v>
      </c>
      <c r="C3351" s="3" t="s">
        <v>5442</v>
      </c>
      <c r="D3351" s="5">
        <v>10115</v>
      </c>
      <c r="E3351" s="5">
        <v>0</v>
      </c>
      <c r="F3351" t="s">
        <v>8219</v>
      </c>
      <c r="G3351" t="s">
        <v>8239</v>
      </c>
      <c r="H3351" t="s">
        <v>8256</v>
      </c>
      <c r="I3351">
        <v>1485480408</v>
      </c>
      <c r="J3351" s="9">
        <f>(I3351/86400)+DATE(1970,1,1)</f>
        <v>42762.060277777782</v>
      </c>
      <c r="K3351">
        <v>1482888408</v>
      </c>
      <c r="L3351" s="9">
        <f>(K3351/86400)+DATE(1970,1,1)</f>
        <v>42732.060277777782</v>
      </c>
      <c r="M3351" t="b">
        <v>0</v>
      </c>
      <c r="N3351">
        <v>0</v>
      </c>
      <c r="O3351">
        <f>ROUND(E3351/D3351*100,0)</f>
        <v>0</v>
      </c>
      <c r="P3351">
        <f t="shared" si="52"/>
        <v>0</v>
      </c>
      <c r="Q3351" t="b">
        <v>0</v>
      </c>
      <c r="R3351" t="s">
        <v>8271</v>
      </c>
    </row>
    <row r="3352" spans="1:18" ht="43.2" x14ac:dyDescent="0.3">
      <c r="A3352">
        <v>4101</v>
      </c>
      <c r="B3352" s="7" t="s">
        <v>4097</v>
      </c>
      <c r="C3352" s="3" t="s">
        <v>8204</v>
      </c>
      <c r="D3352" s="5">
        <v>600</v>
      </c>
      <c r="E3352" s="5">
        <v>0</v>
      </c>
      <c r="F3352" t="s">
        <v>8220</v>
      </c>
      <c r="G3352" t="s">
        <v>8223</v>
      </c>
      <c r="H3352" t="s">
        <v>8245</v>
      </c>
      <c r="I3352">
        <v>1485380482</v>
      </c>
      <c r="J3352" s="9">
        <f>(I3352/86400)+DATE(1970,1,1)</f>
        <v>42760.903726851851</v>
      </c>
      <c r="K3352">
        <v>1482788482</v>
      </c>
      <c r="L3352" s="9">
        <f>(K3352/86400)+DATE(1970,1,1)</f>
        <v>42730.903726851851</v>
      </c>
      <c r="M3352" t="b">
        <v>0</v>
      </c>
      <c r="N3352">
        <v>0</v>
      </c>
      <c r="O3352">
        <f>ROUND(E3352/D3352*100,0)</f>
        <v>0</v>
      </c>
      <c r="P3352">
        <f t="shared" si="52"/>
        <v>0</v>
      </c>
      <c r="Q3352" t="b">
        <v>0</v>
      </c>
      <c r="R3352" t="s">
        <v>8269</v>
      </c>
    </row>
    <row r="3353" spans="1:18" ht="43.2" x14ac:dyDescent="0.3">
      <c r="A3353">
        <v>1138</v>
      </c>
      <c r="B3353" s="7" t="s">
        <v>1139</v>
      </c>
      <c r="C3353" s="3" t="s">
        <v>5248</v>
      </c>
      <c r="D3353" s="5">
        <v>35000</v>
      </c>
      <c r="E3353" s="5">
        <v>125</v>
      </c>
      <c r="F3353" t="s">
        <v>8220</v>
      </c>
      <c r="G3353" t="s">
        <v>8223</v>
      </c>
      <c r="H3353" t="s">
        <v>8245</v>
      </c>
      <c r="I3353">
        <v>1485035131</v>
      </c>
      <c r="J3353" s="9">
        <f>(I3353/86400)+DATE(1970,1,1)</f>
        <v>42756.9066087963</v>
      </c>
      <c r="K3353">
        <v>1483307131</v>
      </c>
      <c r="L3353" s="9">
        <f>(K3353/86400)+DATE(1970,1,1)</f>
        <v>42736.9066087963</v>
      </c>
      <c r="M3353" t="b">
        <v>0</v>
      </c>
      <c r="N3353">
        <v>4</v>
      </c>
      <c r="O3353">
        <f>ROUND(E3353/D3353*100,0)</f>
        <v>0</v>
      </c>
      <c r="P3353">
        <f t="shared" si="52"/>
        <v>2.8999999999999998E-3</v>
      </c>
      <c r="Q3353" t="b">
        <v>0</v>
      </c>
      <c r="R3353" t="s">
        <v>8281</v>
      </c>
    </row>
    <row r="3354" spans="1:18" ht="43.2" x14ac:dyDescent="0.3">
      <c r="A3354">
        <v>3796</v>
      </c>
      <c r="B3354" s="7" t="s">
        <v>3793</v>
      </c>
      <c r="C3354" s="3" t="s">
        <v>7906</v>
      </c>
      <c r="D3354" s="5">
        <v>22500</v>
      </c>
      <c r="E3354" s="5">
        <v>1</v>
      </c>
      <c r="F3354" t="s">
        <v>8220</v>
      </c>
      <c r="G3354" t="s">
        <v>8223</v>
      </c>
      <c r="H3354" t="s">
        <v>8245</v>
      </c>
      <c r="I3354">
        <v>1484354556</v>
      </c>
      <c r="J3354" s="9">
        <f>(I3354/86400)+DATE(1970,1,1)</f>
        <v>42749.029583333337</v>
      </c>
      <c r="K3354">
        <v>1479170556</v>
      </c>
      <c r="L3354" s="9">
        <f>(K3354/86400)+DATE(1970,1,1)</f>
        <v>42689.029583333337</v>
      </c>
      <c r="M3354" t="b">
        <v>0</v>
      </c>
      <c r="N3354">
        <v>1</v>
      </c>
      <c r="O3354">
        <f>ROUND(E3354/D3354*100,0)</f>
        <v>0</v>
      </c>
      <c r="P3354">
        <f t="shared" si="52"/>
        <v>0</v>
      </c>
      <c r="Q3354" t="b">
        <v>0</v>
      </c>
      <c r="R3354" t="s">
        <v>8303</v>
      </c>
    </row>
    <row r="3355" spans="1:18" ht="43.2" x14ac:dyDescent="0.3">
      <c r="A3355">
        <v>2395</v>
      </c>
      <c r="B3355" s="7" t="s">
        <v>2396</v>
      </c>
      <c r="C3355" s="3" t="s">
        <v>6505</v>
      </c>
      <c r="D3355" s="5">
        <v>33000</v>
      </c>
      <c r="E3355" s="5">
        <v>0</v>
      </c>
      <c r="F3355" t="s">
        <v>8219</v>
      </c>
      <c r="G3355" t="s">
        <v>8223</v>
      </c>
      <c r="H3355" t="s">
        <v>8245</v>
      </c>
      <c r="I3355">
        <v>1484038620</v>
      </c>
      <c r="J3355" s="9">
        <f>(I3355/86400)+DATE(1970,1,1)</f>
        <v>42745.372916666667</v>
      </c>
      <c r="K3355">
        <v>1481597687</v>
      </c>
      <c r="L3355" s="9">
        <f>(K3355/86400)+DATE(1970,1,1)</f>
        <v>42717.121377314819</v>
      </c>
      <c r="M3355" t="b">
        <v>0</v>
      </c>
      <c r="N3355">
        <v>0</v>
      </c>
      <c r="O3355">
        <f>ROUND(E3355/D3355*100,0)</f>
        <v>0</v>
      </c>
      <c r="P3355">
        <f t="shared" si="52"/>
        <v>0</v>
      </c>
      <c r="Q3355" t="b">
        <v>0</v>
      </c>
      <c r="R3355" t="s">
        <v>8270</v>
      </c>
    </row>
    <row r="3356" spans="1:18" ht="43.2" x14ac:dyDescent="0.3">
      <c r="A3356">
        <v>488</v>
      </c>
      <c r="B3356" s="7" t="s">
        <v>489</v>
      </c>
      <c r="C3356" s="3" t="s">
        <v>4598</v>
      </c>
      <c r="D3356" s="5">
        <v>12000</v>
      </c>
      <c r="E3356" s="5">
        <v>0</v>
      </c>
      <c r="F3356" t="s">
        <v>8220</v>
      </c>
      <c r="G3356" t="s">
        <v>8223</v>
      </c>
      <c r="H3356" t="s">
        <v>8245</v>
      </c>
      <c r="I3356">
        <v>1483924700</v>
      </c>
      <c r="J3356" s="9">
        <f>(I3356/86400)+DATE(1970,1,1)</f>
        <v>42744.054398148146</v>
      </c>
      <c r="K3356">
        <v>1481332700</v>
      </c>
      <c r="L3356" s="9">
        <f>(K3356/86400)+DATE(1970,1,1)</f>
        <v>42714.054398148146</v>
      </c>
      <c r="M3356" t="b">
        <v>0</v>
      </c>
      <c r="N3356">
        <v>0</v>
      </c>
      <c r="O3356">
        <f>ROUND(E3356/D3356*100,0)</f>
        <v>0</v>
      </c>
      <c r="P3356">
        <f t="shared" si="52"/>
        <v>0</v>
      </c>
      <c r="Q3356" t="b">
        <v>0</v>
      </c>
      <c r="R3356" t="s">
        <v>8268</v>
      </c>
    </row>
    <row r="3357" spans="1:18" ht="43.2" x14ac:dyDescent="0.3">
      <c r="A3357">
        <v>2122</v>
      </c>
      <c r="B3357" s="7" t="s">
        <v>2123</v>
      </c>
      <c r="C3357" s="3" t="s">
        <v>6232</v>
      </c>
      <c r="D3357" s="5">
        <v>80000</v>
      </c>
      <c r="E3357" s="5">
        <v>310</v>
      </c>
      <c r="F3357" t="s">
        <v>8220</v>
      </c>
      <c r="G3357" t="s">
        <v>8237</v>
      </c>
      <c r="H3357" t="s">
        <v>8255</v>
      </c>
      <c r="I3357">
        <v>1483773169</v>
      </c>
      <c r="J3357" s="9">
        <f>(I3357/86400)+DATE(1970,1,1)</f>
        <v>42742.300567129627</v>
      </c>
      <c r="K3357">
        <v>1481181169</v>
      </c>
      <c r="L3357" s="9">
        <f>(K3357/86400)+DATE(1970,1,1)</f>
        <v>42712.300567129627</v>
      </c>
      <c r="M3357" t="b">
        <v>0</v>
      </c>
      <c r="N3357">
        <v>3</v>
      </c>
      <c r="O3357">
        <f>ROUND(E3357/D3357*100,0)</f>
        <v>0</v>
      </c>
      <c r="P3357">
        <f t="shared" si="52"/>
        <v>7.3000000000000001E-3</v>
      </c>
      <c r="Q3357" t="b">
        <v>0</v>
      </c>
      <c r="R3357" t="s">
        <v>8280</v>
      </c>
    </row>
    <row r="3358" spans="1:18" ht="43.2" x14ac:dyDescent="0.3">
      <c r="A3358">
        <v>182</v>
      </c>
      <c r="B3358" s="7" t="s">
        <v>184</v>
      </c>
      <c r="C3358" s="3" t="s">
        <v>4292</v>
      </c>
      <c r="D3358" s="5">
        <v>1000</v>
      </c>
      <c r="E3358" s="5">
        <v>0</v>
      </c>
      <c r="F3358" t="s">
        <v>8220</v>
      </c>
      <c r="G3358" t="s">
        <v>8223</v>
      </c>
      <c r="H3358" t="s">
        <v>8245</v>
      </c>
      <c r="I3358">
        <v>1483748232</v>
      </c>
      <c r="J3358" s="9">
        <f>(I3358/86400)+DATE(1970,1,1)</f>
        <v>42742.011944444443</v>
      </c>
      <c r="K3358">
        <v>1481156232</v>
      </c>
      <c r="L3358" s="9">
        <f>(K3358/86400)+DATE(1970,1,1)</f>
        <v>42712.011944444443</v>
      </c>
      <c r="M3358" t="b">
        <v>0</v>
      </c>
      <c r="N3358">
        <v>0</v>
      </c>
      <c r="O3358">
        <f>ROUND(E3358/D3358*100,0)</f>
        <v>0</v>
      </c>
      <c r="P3358">
        <f t="shared" si="52"/>
        <v>0</v>
      </c>
      <c r="Q3358" t="b">
        <v>0</v>
      </c>
      <c r="R3358" t="s">
        <v>8266</v>
      </c>
    </row>
    <row r="3359" spans="1:18" ht="43.2" x14ac:dyDescent="0.3">
      <c r="A3359">
        <v>1869</v>
      </c>
      <c r="B3359" s="7" t="s">
        <v>1870</v>
      </c>
      <c r="C3359" s="3" t="s">
        <v>5979</v>
      </c>
      <c r="D3359" s="5">
        <v>10000</v>
      </c>
      <c r="E3359" s="5">
        <v>0</v>
      </c>
      <c r="F3359" t="s">
        <v>8220</v>
      </c>
      <c r="G3359" t="s">
        <v>8223</v>
      </c>
      <c r="H3359" t="s">
        <v>8245</v>
      </c>
      <c r="I3359">
        <v>1483488249</v>
      </c>
      <c r="J3359" s="9">
        <f>(I3359/86400)+DATE(1970,1,1)</f>
        <v>42739.002881944441</v>
      </c>
      <c r="K3359">
        <v>1480896249</v>
      </c>
      <c r="L3359" s="9">
        <f>(K3359/86400)+DATE(1970,1,1)</f>
        <v>42709.002881944441</v>
      </c>
      <c r="M3359" t="b">
        <v>0</v>
      </c>
      <c r="N3359">
        <v>0</v>
      </c>
      <c r="O3359">
        <f>ROUND(E3359/D3359*100,0)</f>
        <v>0</v>
      </c>
      <c r="P3359">
        <f t="shared" si="52"/>
        <v>0</v>
      </c>
      <c r="Q3359" t="b">
        <v>0</v>
      </c>
      <c r="R3359" t="s">
        <v>8281</v>
      </c>
    </row>
    <row r="3360" spans="1:18" ht="43.2" x14ac:dyDescent="0.3">
      <c r="A3360">
        <v>2350</v>
      </c>
      <c r="B3360" s="7" t="s">
        <v>2351</v>
      </c>
      <c r="C3360" s="3" t="s">
        <v>6460</v>
      </c>
      <c r="D3360" s="5">
        <v>50000</v>
      </c>
      <c r="E3360" s="5">
        <v>0</v>
      </c>
      <c r="F3360" t="s">
        <v>8219</v>
      </c>
      <c r="G3360" t="s">
        <v>8240</v>
      </c>
      <c r="H3360" t="s">
        <v>8248</v>
      </c>
      <c r="I3360">
        <v>1483474370</v>
      </c>
      <c r="J3360" s="9">
        <f>(I3360/86400)+DATE(1970,1,1)</f>
        <v>42738.842245370368</v>
      </c>
      <c r="K3360">
        <v>1480882370</v>
      </c>
      <c r="L3360" s="9">
        <f>(K3360/86400)+DATE(1970,1,1)</f>
        <v>42708.842245370368</v>
      </c>
      <c r="M3360" t="b">
        <v>0</v>
      </c>
      <c r="N3360">
        <v>0</v>
      </c>
      <c r="O3360">
        <f>ROUND(E3360/D3360*100,0)</f>
        <v>0</v>
      </c>
      <c r="P3360">
        <f t="shared" si="52"/>
        <v>0</v>
      </c>
      <c r="Q3360" t="b">
        <v>0</v>
      </c>
      <c r="R3360" t="s">
        <v>8270</v>
      </c>
    </row>
    <row r="3361" spans="1:18" ht="43.2" x14ac:dyDescent="0.3">
      <c r="A3361">
        <v>1414</v>
      </c>
      <c r="B3361" s="7" t="s">
        <v>1415</v>
      </c>
      <c r="C3361" s="3" t="s">
        <v>5524</v>
      </c>
      <c r="D3361" s="5">
        <v>500</v>
      </c>
      <c r="E3361" s="5">
        <v>1</v>
      </c>
      <c r="F3361" t="s">
        <v>8220</v>
      </c>
      <c r="G3361" t="s">
        <v>8223</v>
      </c>
      <c r="H3361" t="s">
        <v>8245</v>
      </c>
      <c r="I3361">
        <v>1483423467</v>
      </c>
      <c r="J3361" s="9">
        <f>(I3361/86400)+DATE(1970,1,1)</f>
        <v>42738.25309027778</v>
      </c>
      <c r="K3361">
        <v>1480831467</v>
      </c>
      <c r="L3361" s="9">
        <f>(K3361/86400)+DATE(1970,1,1)</f>
        <v>42708.25309027778</v>
      </c>
      <c r="M3361" t="b">
        <v>0</v>
      </c>
      <c r="N3361">
        <v>1</v>
      </c>
      <c r="O3361">
        <f>ROUND(E3361/D3361*100,0)</f>
        <v>0</v>
      </c>
      <c r="P3361">
        <f t="shared" si="52"/>
        <v>0</v>
      </c>
      <c r="Q3361" t="b">
        <v>0</v>
      </c>
      <c r="R3361" t="s">
        <v>8285</v>
      </c>
    </row>
    <row r="3362" spans="1:18" ht="43.2" x14ac:dyDescent="0.3">
      <c r="A3362">
        <v>1443</v>
      </c>
      <c r="B3362" s="7" t="s">
        <v>1444</v>
      </c>
      <c r="C3362" s="3" t="s">
        <v>5553</v>
      </c>
      <c r="D3362" s="5">
        <v>13000</v>
      </c>
      <c r="E3362" s="5">
        <v>0</v>
      </c>
      <c r="F3362" t="s">
        <v>8220</v>
      </c>
      <c r="G3362" t="s">
        <v>8229</v>
      </c>
      <c r="H3362" t="s">
        <v>8248</v>
      </c>
      <c r="I3362">
        <v>1483395209</v>
      </c>
      <c r="J3362" s="9">
        <f>(I3362/86400)+DATE(1970,1,1)</f>
        <v>42737.926030092596</v>
      </c>
      <c r="K3362">
        <v>1480803209</v>
      </c>
      <c r="L3362" s="9">
        <f>(K3362/86400)+DATE(1970,1,1)</f>
        <v>42707.926030092596</v>
      </c>
      <c r="M3362" t="b">
        <v>0</v>
      </c>
      <c r="N3362">
        <v>0</v>
      </c>
      <c r="O3362">
        <f>ROUND(E3362/D3362*100,0)</f>
        <v>0</v>
      </c>
      <c r="P3362">
        <f t="shared" si="52"/>
        <v>0</v>
      </c>
      <c r="Q3362" t="b">
        <v>0</v>
      </c>
      <c r="R3362" t="s">
        <v>8285</v>
      </c>
    </row>
    <row r="3363" spans="1:18" ht="43.2" x14ac:dyDescent="0.3">
      <c r="A3363">
        <v>238</v>
      </c>
      <c r="B3363" s="7" t="s">
        <v>240</v>
      </c>
      <c r="C3363" s="3" t="s">
        <v>4348</v>
      </c>
      <c r="D3363" s="5">
        <v>26000</v>
      </c>
      <c r="E3363" s="5">
        <v>0</v>
      </c>
      <c r="F3363" t="s">
        <v>8220</v>
      </c>
      <c r="G3363" t="s">
        <v>8223</v>
      </c>
      <c r="H3363" t="s">
        <v>8245</v>
      </c>
      <c r="I3363">
        <v>1483088400</v>
      </c>
      <c r="J3363" s="9">
        <f>(I3363/86400)+DATE(1970,1,1)</f>
        <v>42734.375</v>
      </c>
      <c r="K3363">
        <v>1481324760</v>
      </c>
      <c r="L3363" s="9">
        <f>(K3363/86400)+DATE(1970,1,1)</f>
        <v>42713.962500000001</v>
      </c>
      <c r="M3363" t="b">
        <v>0</v>
      </c>
      <c r="N3363">
        <v>0</v>
      </c>
      <c r="O3363">
        <f>ROUND(E3363/D3363*100,0)</f>
        <v>0</v>
      </c>
      <c r="P3363">
        <f t="shared" si="52"/>
        <v>0</v>
      </c>
      <c r="Q3363" t="b">
        <v>0</v>
      </c>
      <c r="R3363" t="s">
        <v>8266</v>
      </c>
    </row>
    <row r="3364" spans="1:18" ht="43.2" x14ac:dyDescent="0.3">
      <c r="A3364">
        <v>1008</v>
      </c>
      <c r="B3364" s="7" t="s">
        <v>1009</v>
      </c>
      <c r="C3364" s="3" t="s">
        <v>5118</v>
      </c>
      <c r="D3364" s="5">
        <v>93500</v>
      </c>
      <c r="E3364" s="5">
        <v>250</v>
      </c>
      <c r="F3364" t="s">
        <v>8219</v>
      </c>
      <c r="G3364" t="s">
        <v>8237</v>
      </c>
      <c r="H3364" t="s">
        <v>8255</v>
      </c>
      <c r="I3364">
        <v>1482953115</v>
      </c>
      <c r="J3364" s="9">
        <f>(I3364/86400)+DATE(1970,1,1)</f>
        <v>42732.809201388889</v>
      </c>
      <c r="K3364">
        <v>1480361115</v>
      </c>
      <c r="L3364" s="9">
        <f>(K3364/86400)+DATE(1970,1,1)</f>
        <v>42702.809201388889</v>
      </c>
      <c r="M3364" t="b">
        <v>0</v>
      </c>
      <c r="N3364">
        <v>1</v>
      </c>
      <c r="O3364">
        <f>ROUND(E3364/D3364*100,0)</f>
        <v>0</v>
      </c>
      <c r="P3364">
        <f t="shared" si="52"/>
        <v>5.8999999999999999E-3</v>
      </c>
      <c r="Q3364" t="b">
        <v>0</v>
      </c>
      <c r="R3364" t="s">
        <v>8271</v>
      </c>
    </row>
    <row r="3365" spans="1:18" ht="57.6" x14ac:dyDescent="0.3">
      <c r="A3365">
        <v>4071</v>
      </c>
      <c r="B3365" s="7" t="s">
        <v>4067</v>
      </c>
      <c r="C3365" s="3" t="s">
        <v>8174</v>
      </c>
      <c r="D3365" s="5">
        <v>20000</v>
      </c>
      <c r="E3365" s="5">
        <v>0</v>
      </c>
      <c r="F3365" t="s">
        <v>8220</v>
      </c>
      <c r="G3365" t="s">
        <v>8237</v>
      </c>
      <c r="H3365" t="s">
        <v>8255</v>
      </c>
      <c r="I3365">
        <v>1482779931</v>
      </c>
      <c r="J3365" s="9">
        <f>(I3365/86400)+DATE(1970,1,1)</f>
        <v>42730.804756944446</v>
      </c>
      <c r="K3365">
        <v>1480187931</v>
      </c>
      <c r="L3365" s="9">
        <f>(K3365/86400)+DATE(1970,1,1)</f>
        <v>42700.804756944446</v>
      </c>
      <c r="M3365" t="b">
        <v>0</v>
      </c>
      <c r="N3365">
        <v>0</v>
      </c>
      <c r="O3365">
        <f>ROUND(E3365/D3365*100,0)</f>
        <v>0</v>
      </c>
      <c r="P3365">
        <f t="shared" si="52"/>
        <v>0</v>
      </c>
      <c r="Q3365" t="b">
        <v>0</v>
      </c>
      <c r="R3365" t="s">
        <v>8269</v>
      </c>
    </row>
    <row r="3366" spans="1:18" ht="43.2" x14ac:dyDescent="0.3">
      <c r="A3366">
        <v>487</v>
      </c>
      <c r="B3366" s="7" t="s">
        <v>488</v>
      </c>
      <c r="C3366" s="3" t="s">
        <v>4597</v>
      </c>
      <c r="D3366" s="5">
        <v>50000</v>
      </c>
      <c r="E3366" s="5">
        <v>0</v>
      </c>
      <c r="F3366" t="s">
        <v>8220</v>
      </c>
      <c r="G3366" t="s">
        <v>8228</v>
      </c>
      <c r="H3366" t="s">
        <v>8250</v>
      </c>
      <c r="I3366">
        <v>1482678994</v>
      </c>
      <c r="J3366" s="9">
        <f>(I3366/86400)+DATE(1970,1,1)</f>
        <v>42729.636504629627</v>
      </c>
      <c r="K3366">
        <v>1477491394</v>
      </c>
      <c r="L3366" s="9">
        <f>(K3366/86400)+DATE(1970,1,1)</f>
        <v>42669.594837962963</v>
      </c>
      <c r="M3366" t="b">
        <v>0</v>
      </c>
      <c r="N3366">
        <v>0</v>
      </c>
      <c r="O3366">
        <f>ROUND(E3366/D3366*100,0)</f>
        <v>0</v>
      </c>
      <c r="P3366">
        <f t="shared" si="52"/>
        <v>0</v>
      </c>
      <c r="Q3366" t="b">
        <v>0</v>
      </c>
      <c r="R3366" t="s">
        <v>8268</v>
      </c>
    </row>
    <row r="3367" spans="1:18" ht="43.2" x14ac:dyDescent="0.3">
      <c r="A3367">
        <v>562</v>
      </c>
      <c r="B3367" s="7" t="s">
        <v>563</v>
      </c>
      <c r="C3367" s="3" t="s">
        <v>4672</v>
      </c>
      <c r="D3367" s="5">
        <v>50000</v>
      </c>
      <c r="E3367" s="5">
        <v>0</v>
      </c>
      <c r="F3367" t="s">
        <v>8220</v>
      </c>
      <c r="G3367" t="s">
        <v>8232</v>
      </c>
      <c r="H3367" t="s">
        <v>8248</v>
      </c>
      <c r="I3367">
        <v>1482052815</v>
      </c>
      <c r="J3367" s="9">
        <f>(I3367/86400)+DATE(1970,1,1)</f>
        <v>42722.389062499999</v>
      </c>
      <c r="K3367">
        <v>1479460815</v>
      </c>
      <c r="L3367" s="9">
        <f>(K3367/86400)+DATE(1970,1,1)</f>
        <v>42692.389062499999</v>
      </c>
      <c r="M3367" t="b">
        <v>0</v>
      </c>
      <c r="N3367">
        <v>0</v>
      </c>
      <c r="O3367">
        <f>ROUND(E3367/D3367*100,0)</f>
        <v>0</v>
      </c>
      <c r="P3367">
        <f t="shared" si="52"/>
        <v>0</v>
      </c>
      <c r="Q3367" t="b">
        <v>0</v>
      </c>
      <c r="R3367" t="s">
        <v>8270</v>
      </c>
    </row>
    <row r="3368" spans="1:18" ht="43.2" x14ac:dyDescent="0.3">
      <c r="A3368">
        <v>706</v>
      </c>
      <c r="B3368" s="7" t="s">
        <v>707</v>
      </c>
      <c r="C3368" s="3" t="s">
        <v>4816</v>
      </c>
      <c r="D3368" s="5">
        <v>100000</v>
      </c>
      <c r="E3368" s="5">
        <v>0</v>
      </c>
      <c r="F3368" t="s">
        <v>8220</v>
      </c>
      <c r="G3368" t="s">
        <v>8226</v>
      </c>
      <c r="H3368" t="s">
        <v>8248</v>
      </c>
      <c r="I3368">
        <v>1481740740</v>
      </c>
      <c r="J3368" s="9">
        <f>(I3368/86400)+DATE(1970,1,1)</f>
        <v>42718.777083333334</v>
      </c>
      <c r="K3368">
        <v>1478130783</v>
      </c>
      <c r="L3368" s="9">
        <f>(K3368/86400)+DATE(1970,1,1)</f>
        <v>42676.995173611111</v>
      </c>
      <c r="M3368" t="b">
        <v>0</v>
      </c>
      <c r="N3368">
        <v>0</v>
      </c>
      <c r="O3368">
        <f>ROUND(E3368/D3368*100,0)</f>
        <v>0</v>
      </c>
      <c r="P3368">
        <f t="shared" si="52"/>
        <v>0</v>
      </c>
      <c r="Q3368" t="b">
        <v>0</v>
      </c>
      <c r="R3368" t="s">
        <v>8271</v>
      </c>
    </row>
    <row r="3369" spans="1:18" ht="43.2" x14ac:dyDescent="0.3">
      <c r="A3369">
        <v>3190</v>
      </c>
      <c r="B3369" s="7" t="s">
        <v>3190</v>
      </c>
      <c r="C3369" s="3" t="s">
        <v>7300</v>
      </c>
      <c r="D3369" s="5">
        <v>4000</v>
      </c>
      <c r="E3369" s="5">
        <v>0</v>
      </c>
      <c r="F3369" t="s">
        <v>8220</v>
      </c>
      <c r="G3369" t="s">
        <v>8228</v>
      </c>
      <c r="H3369" t="s">
        <v>8250</v>
      </c>
      <c r="I3369">
        <v>1481258275</v>
      </c>
      <c r="J3369" s="9">
        <f>(I3369/86400)+DATE(1970,1,1)</f>
        <v>42713.192997685182</v>
      </c>
      <c r="K3369">
        <v>1478662675</v>
      </c>
      <c r="L3369" s="9">
        <f>(K3369/86400)+DATE(1970,1,1)</f>
        <v>42683.151331018518</v>
      </c>
      <c r="M3369" t="b">
        <v>0</v>
      </c>
      <c r="N3369">
        <v>0</v>
      </c>
      <c r="O3369">
        <f>ROUND(E3369/D3369*100,0)</f>
        <v>0</v>
      </c>
      <c r="P3369">
        <f t="shared" si="52"/>
        <v>0</v>
      </c>
      <c r="Q3369" t="b">
        <v>0</v>
      </c>
      <c r="R3369" t="s">
        <v>8303</v>
      </c>
    </row>
    <row r="3370" spans="1:18" ht="57.6" x14ac:dyDescent="0.3">
      <c r="A3370">
        <v>1994</v>
      </c>
      <c r="B3370" s="7" t="s">
        <v>1995</v>
      </c>
      <c r="C3370" s="3" t="s">
        <v>6104</v>
      </c>
      <c r="D3370" s="5">
        <v>3200</v>
      </c>
      <c r="E3370" s="5">
        <v>0</v>
      </c>
      <c r="F3370" t="s">
        <v>8220</v>
      </c>
      <c r="G3370" t="s">
        <v>8223</v>
      </c>
      <c r="H3370" t="s">
        <v>8245</v>
      </c>
      <c r="I3370">
        <v>1481072942</v>
      </c>
      <c r="J3370" s="9">
        <f>(I3370/86400)+DATE(1970,1,1)</f>
        <v>42711.047939814816</v>
      </c>
      <c r="K3370">
        <v>1475885342</v>
      </c>
      <c r="L3370" s="9">
        <f>(K3370/86400)+DATE(1970,1,1)</f>
        <v>42651.006273148145</v>
      </c>
      <c r="M3370" t="b">
        <v>0</v>
      </c>
      <c r="N3370">
        <v>0</v>
      </c>
      <c r="O3370">
        <f>ROUND(E3370/D3370*100,0)</f>
        <v>0</v>
      </c>
      <c r="P3370">
        <f t="shared" si="52"/>
        <v>0</v>
      </c>
      <c r="Q3370" t="b">
        <v>0</v>
      </c>
      <c r="R3370" t="s">
        <v>8294</v>
      </c>
    </row>
    <row r="3371" spans="1:18" ht="43.2" x14ac:dyDescent="0.3">
      <c r="A3371">
        <v>1057</v>
      </c>
      <c r="B3371" s="7" t="s">
        <v>1058</v>
      </c>
      <c r="C3371" s="3" t="s">
        <v>5167</v>
      </c>
      <c r="D3371" s="5">
        <v>10000</v>
      </c>
      <c r="E3371" s="5">
        <v>0</v>
      </c>
      <c r="F3371" t="s">
        <v>8219</v>
      </c>
      <c r="G3371" t="s">
        <v>8223</v>
      </c>
      <c r="H3371" t="s">
        <v>8245</v>
      </c>
      <c r="I3371">
        <v>1480888483</v>
      </c>
      <c r="J3371" s="9">
        <f>(I3371/86400)+DATE(1970,1,1)</f>
        <v>42708.912997685184</v>
      </c>
      <c r="K3371">
        <v>1478292883</v>
      </c>
      <c r="L3371" s="9">
        <f>(K3371/86400)+DATE(1970,1,1)</f>
        <v>42678.871331018519</v>
      </c>
      <c r="M3371" t="b">
        <v>0</v>
      </c>
      <c r="N3371">
        <v>0</v>
      </c>
      <c r="O3371">
        <f>ROUND(E3371/D3371*100,0)</f>
        <v>0</v>
      </c>
      <c r="P3371">
        <f t="shared" si="52"/>
        <v>0</v>
      </c>
      <c r="Q3371" t="b">
        <v>0</v>
      </c>
      <c r="R3371" t="s">
        <v>8279</v>
      </c>
    </row>
    <row r="3372" spans="1:18" ht="43.2" x14ac:dyDescent="0.3">
      <c r="A3372">
        <v>1982</v>
      </c>
      <c r="B3372" s="7" t="s">
        <v>1983</v>
      </c>
      <c r="C3372" s="3" t="s">
        <v>6092</v>
      </c>
      <c r="D3372" s="5">
        <v>180000</v>
      </c>
      <c r="E3372" s="5">
        <v>0</v>
      </c>
      <c r="F3372" t="s">
        <v>8220</v>
      </c>
      <c r="G3372" t="s">
        <v>8230</v>
      </c>
      <c r="H3372" t="s">
        <v>8251</v>
      </c>
      <c r="I3372">
        <v>1480863887</v>
      </c>
      <c r="J3372" s="9">
        <f>(I3372/86400)+DATE(1970,1,1)</f>
        <v>42708.628321759257</v>
      </c>
      <c r="K3372">
        <v>1478268287</v>
      </c>
      <c r="L3372" s="9">
        <f>(K3372/86400)+DATE(1970,1,1)</f>
        <v>42678.586655092593</v>
      </c>
      <c r="M3372" t="b">
        <v>0</v>
      </c>
      <c r="N3372">
        <v>0</v>
      </c>
      <c r="O3372">
        <f>ROUND(E3372/D3372*100,0)</f>
        <v>0</v>
      </c>
      <c r="P3372">
        <f t="shared" si="52"/>
        <v>0</v>
      </c>
      <c r="Q3372" t="b">
        <v>0</v>
      </c>
      <c r="R3372" t="s">
        <v>8294</v>
      </c>
    </row>
    <row r="3373" spans="1:18" ht="43.2" x14ac:dyDescent="0.3">
      <c r="A3373">
        <v>762</v>
      </c>
      <c r="B3373" s="7" t="s">
        <v>763</v>
      </c>
      <c r="C3373" s="3" t="s">
        <v>4872</v>
      </c>
      <c r="D3373" s="5">
        <v>3500</v>
      </c>
      <c r="E3373" s="5">
        <v>0</v>
      </c>
      <c r="F3373" t="s">
        <v>8220</v>
      </c>
      <c r="G3373" t="s">
        <v>8237</v>
      </c>
      <c r="H3373" t="s">
        <v>8255</v>
      </c>
      <c r="I3373">
        <v>1480831200</v>
      </c>
      <c r="J3373" s="9">
        <f>(I3373/86400)+DATE(1970,1,1)</f>
        <v>42708.25</v>
      </c>
      <c r="K3373">
        <v>1479328570</v>
      </c>
      <c r="L3373" s="9">
        <f>(K3373/86400)+DATE(1970,1,1)</f>
        <v>42690.858449074076</v>
      </c>
      <c r="M3373" t="b">
        <v>0</v>
      </c>
      <c r="N3373">
        <v>0</v>
      </c>
      <c r="O3373">
        <f>ROUND(E3373/D3373*100,0)</f>
        <v>0</v>
      </c>
      <c r="P3373">
        <f t="shared" si="52"/>
        <v>0</v>
      </c>
      <c r="Q3373" t="b">
        <v>0</v>
      </c>
      <c r="R3373" t="s">
        <v>8273</v>
      </c>
    </row>
    <row r="3374" spans="1:18" ht="43.2" x14ac:dyDescent="0.3">
      <c r="A3374">
        <v>3936</v>
      </c>
      <c r="B3374" s="7" t="s">
        <v>3933</v>
      </c>
      <c r="C3374" s="3" t="s">
        <v>8044</v>
      </c>
      <c r="D3374" s="5">
        <v>20000</v>
      </c>
      <c r="E3374" s="5">
        <v>0</v>
      </c>
      <c r="F3374" t="s">
        <v>8220</v>
      </c>
      <c r="G3374" t="s">
        <v>8223</v>
      </c>
      <c r="H3374" t="s">
        <v>8245</v>
      </c>
      <c r="I3374">
        <v>1480576720</v>
      </c>
      <c r="J3374" s="9">
        <f>(I3374/86400)+DATE(1970,1,1)</f>
        <v>42705.304629629631</v>
      </c>
      <c r="K3374">
        <v>1477981120</v>
      </c>
      <c r="L3374" s="9">
        <f>(K3374/86400)+DATE(1970,1,1)</f>
        <v>42675.262962962966</v>
      </c>
      <c r="M3374" t="b">
        <v>0</v>
      </c>
      <c r="N3374">
        <v>0</v>
      </c>
      <c r="O3374">
        <f>ROUND(E3374/D3374*100,0)</f>
        <v>0</v>
      </c>
      <c r="P3374">
        <f t="shared" si="52"/>
        <v>0</v>
      </c>
      <c r="Q3374" t="b">
        <v>0</v>
      </c>
      <c r="R3374" t="s">
        <v>8269</v>
      </c>
    </row>
    <row r="3375" spans="1:18" ht="28.8" x14ac:dyDescent="0.3">
      <c r="A3375">
        <v>1148</v>
      </c>
      <c r="B3375" s="7" t="s">
        <v>1149</v>
      </c>
      <c r="C3375" s="3" t="s">
        <v>5258</v>
      </c>
      <c r="D3375" s="5">
        <v>15000</v>
      </c>
      <c r="E3375" s="5">
        <v>73</v>
      </c>
      <c r="F3375" t="s">
        <v>8220</v>
      </c>
      <c r="G3375" t="s">
        <v>8223</v>
      </c>
      <c r="H3375" t="s">
        <v>8245</v>
      </c>
      <c r="I3375">
        <v>1480568781</v>
      </c>
      <c r="J3375" s="9">
        <f>(I3375/86400)+DATE(1970,1,1)</f>
        <v>42705.212743055556</v>
      </c>
      <c r="K3375">
        <v>1477973181</v>
      </c>
      <c r="L3375" s="9">
        <f>(K3375/86400)+DATE(1970,1,1)</f>
        <v>42675.171076388884</v>
      </c>
      <c r="M3375" t="b">
        <v>0</v>
      </c>
      <c r="N3375">
        <v>3</v>
      </c>
      <c r="O3375">
        <f>ROUND(E3375/D3375*100,0)</f>
        <v>0</v>
      </c>
      <c r="P3375">
        <f t="shared" si="52"/>
        <v>1.6999999999999999E-3</v>
      </c>
      <c r="Q3375" t="b">
        <v>0</v>
      </c>
      <c r="R3375" t="s">
        <v>8282</v>
      </c>
    </row>
    <row r="3376" spans="1:18" ht="43.2" x14ac:dyDescent="0.3">
      <c r="A3376">
        <v>760</v>
      </c>
      <c r="B3376" s="7" t="s">
        <v>761</v>
      </c>
      <c r="C3376" s="3" t="s">
        <v>4870</v>
      </c>
      <c r="D3376" s="5">
        <v>2200</v>
      </c>
      <c r="E3376" s="5">
        <v>0</v>
      </c>
      <c r="F3376" t="s">
        <v>8220</v>
      </c>
      <c r="G3376" t="s">
        <v>8223</v>
      </c>
      <c r="H3376" t="s">
        <v>8245</v>
      </c>
      <c r="I3376">
        <v>1480188013</v>
      </c>
      <c r="J3376" s="9">
        <f>(I3376/86400)+DATE(1970,1,1)</f>
        <v>42700.805706018524</v>
      </c>
      <c r="K3376">
        <v>1477592413</v>
      </c>
      <c r="L3376" s="9">
        <f>(K3376/86400)+DATE(1970,1,1)</f>
        <v>42670.764039351852</v>
      </c>
      <c r="M3376" t="b">
        <v>0</v>
      </c>
      <c r="N3376">
        <v>0</v>
      </c>
      <c r="O3376">
        <f>ROUND(E3376/D3376*100,0)</f>
        <v>0</v>
      </c>
      <c r="P3376">
        <f t="shared" si="52"/>
        <v>0</v>
      </c>
      <c r="Q3376" t="b">
        <v>0</v>
      </c>
      <c r="R3376" t="s">
        <v>8273</v>
      </c>
    </row>
    <row r="3377" spans="1:18" ht="57.6" x14ac:dyDescent="0.3">
      <c r="A3377">
        <v>2412</v>
      </c>
      <c r="B3377" s="7" t="s">
        <v>2413</v>
      </c>
      <c r="C3377" s="3" t="s">
        <v>6522</v>
      </c>
      <c r="D3377" s="5">
        <v>8000</v>
      </c>
      <c r="E3377" s="5">
        <v>0</v>
      </c>
      <c r="F3377" t="s">
        <v>8220</v>
      </c>
      <c r="G3377" t="s">
        <v>8229</v>
      </c>
      <c r="H3377" t="s">
        <v>8248</v>
      </c>
      <c r="I3377">
        <v>1480185673</v>
      </c>
      <c r="J3377" s="9">
        <f>(I3377/86400)+DATE(1970,1,1)</f>
        <v>42700.778622685189</v>
      </c>
      <c r="K3377">
        <v>1476294073</v>
      </c>
      <c r="L3377" s="9">
        <f>(K3377/86400)+DATE(1970,1,1)</f>
        <v>42655.736956018518</v>
      </c>
      <c r="M3377" t="b">
        <v>0</v>
      </c>
      <c r="N3377">
        <v>0</v>
      </c>
      <c r="O3377">
        <f>ROUND(E3377/D3377*100,0)</f>
        <v>0</v>
      </c>
      <c r="P3377">
        <f t="shared" si="52"/>
        <v>0</v>
      </c>
      <c r="Q3377" t="b">
        <v>0</v>
      </c>
      <c r="R3377" t="s">
        <v>8282</v>
      </c>
    </row>
    <row r="3378" spans="1:18" ht="43.2" x14ac:dyDescent="0.3">
      <c r="A3378">
        <v>2377</v>
      </c>
      <c r="B3378" s="7" t="s">
        <v>2378</v>
      </c>
      <c r="C3378" s="3" t="s">
        <v>6487</v>
      </c>
      <c r="D3378" s="5">
        <v>2500</v>
      </c>
      <c r="E3378" s="5">
        <v>0</v>
      </c>
      <c r="F3378" t="s">
        <v>8219</v>
      </c>
      <c r="G3378" t="s">
        <v>8228</v>
      </c>
      <c r="H3378" t="s">
        <v>8250</v>
      </c>
      <c r="I3378">
        <v>1480110783</v>
      </c>
      <c r="J3378" s="9">
        <f>(I3378/86400)+DATE(1970,1,1)</f>
        <v>42699.911840277782</v>
      </c>
      <c r="K3378">
        <v>1477515183</v>
      </c>
      <c r="L3378" s="9">
        <f>(K3378/86400)+DATE(1970,1,1)</f>
        <v>42669.870173611111</v>
      </c>
      <c r="M3378" t="b">
        <v>0</v>
      </c>
      <c r="N3378">
        <v>0</v>
      </c>
      <c r="O3378">
        <f>ROUND(E3378/D3378*100,0)</f>
        <v>0</v>
      </c>
      <c r="P3378">
        <f t="shared" si="52"/>
        <v>0</v>
      </c>
      <c r="Q3378" t="b">
        <v>0</v>
      </c>
      <c r="R3378" t="s">
        <v>8270</v>
      </c>
    </row>
    <row r="3379" spans="1:18" ht="43.2" x14ac:dyDescent="0.3">
      <c r="A3379">
        <v>3790</v>
      </c>
      <c r="B3379" s="7" t="s">
        <v>3787</v>
      </c>
      <c r="C3379" s="3" t="s">
        <v>7900</v>
      </c>
      <c r="D3379" s="5">
        <v>15000</v>
      </c>
      <c r="E3379" s="5">
        <v>0</v>
      </c>
      <c r="F3379" t="s">
        <v>8220</v>
      </c>
      <c r="G3379" t="s">
        <v>8223</v>
      </c>
      <c r="H3379" t="s">
        <v>8245</v>
      </c>
      <c r="I3379">
        <v>1479834023</v>
      </c>
      <c r="J3379" s="9">
        <f>(I3379/86400)+DATE(1970,1,1)</f>
        <v>42696.708599537036</v>
      </c>
      <c r="K3379">
        <v>1477238423</v>
      </c>
      <c r="L3379" s="9">
        <f>(K3379/86400)+DATE(1970,1,1)</f>
        <v>42666.666932870372</v>
      </c>
      <c r="M3379" t="b">
        <v>0</v>
      </c>
      <c r="N3379">
        <v>0</v>
      </c>
      <c r="O3379">
        <f>ROUND(E3379/D3379*100,0)</f>
        <v>0</v>
      </c>
      <c r="P3379">
        <f t="shared" si="52"/>
        <v>0</v>
      </c>
      <c r="Q3379" t="b">
        <v>0</v>
      </c>
      <c r="R3379" t="s">
        <v>8303</v>
      </c>
    </row>
    <row r="3380" spans="1:18" ht="43.2" x14ac:dyDescent="0.3">
      <c r="A3380">
        <v>3645</v>
      </c>
      <c r="B3380" s="7" t="s">
        <v>3643</v>
      </c>
      <c r="C3380" s="3" t="s">
        <v>7755</v>
      </c>
      <c r="D3380" s="5">
        <v>1000</v>
      </c>
      <c r="E3380" s="5">
        <v>1</v>
      </c>
      <c r="F3380" t="s">
        <v>8220</v>
      </c>
      <c r="G3380" t="s">
        <v>8228</v>
      </c>
      <c r="H3380" t="s">
        <v>8250</v>
      </c>
      <c r="I3380">
        <v>1479773838</v>
      </c>
      <c r="J3380" s="9">
        <f>(I3380/86400)+DATE(1970,1,1)</f>
        <v>42696.012013888889</v>
      </c>
      <c r="K3380">
        <v>1477178238</v>
      </c>
      <c r="L3380" s="9">
        <f>(K3380/86400)+DATE(1970,1,1)</f>
        <v>42665.970347222217</v>
      </c>
      <c r="M3380" t="b">
        <v>0</v>
      </c>
      <c r="N3380">
        <v>1</v>
      </c>
      <c r="O3380">
        <f>ROUND(E3380/D3380*100,0)</f>
        <v>0</v>
      </c>
      <c r="P3380">
        <f t="shared" si="52"/>
        <v>0</v>
      </c>
      <c r="Q3380" t="b">
        <v>0</v>
      </c>
      <c r="R3380" t="s">
        <v>8303</v>
      </c>
    </row>
    <row r="3381" spans="1:18" ht="43.2" x14ac:dyDescent="0.3">
      <c r="A3381">
        <v>512</v>
      </c>
      <c r="B3381" s="7" t="s">
        <v>513</v>
      </c>
      <c r="C3381" s="3" t="s">
        <v>4622</v>
      </c>
      <c r="D3381" s="5">
        <v>8000</v>
      </c>
      <c r="E3381" s="5">
        <v>11</v>
      </c>
      <c r="F3381" t="s">
        <v>8220</v>
      </c>
      <c r="G3381" t="s">
        <v>8223</v>
      </c>
      <c r="H3381" t="s">
        <v>8245</v>
      </c>
      <c r="I3381">
        <v>1479667727</v>
      </c>
      <c r="J3381" s="9">
        <f>(I3381/86400)+DATE(1970,1,1)</f>
        <v>42694.783877314811</v>
      </c>
      <c r="K3381">
        <v>1475776127</v>
      </c>
      <c r="L3381" s="9">
        <f>(K3381/86400)+DATE(1970,1,1)</f>
        <v>42649.742210648154</v>
      </c>
      <c r="M3381" t="b">
        <v>0</v>
      </c>
      <c r="N3381">
        <v>2</v>
      </c>
      <c r="O3381">
        <f>ROUND(E3381/D3381*100,0)</f>
        <v>0</v>
      </c>
      <c r="P3381">
        <f t="shared" si="52"/>
        <v>2.9999999999999997E-4</v>
      </c>
      <c r="Q3381" t="b">
        <v>0</v>
      </c>
      <c r="R3381" t="s">
        <v>8268</v>
      </c>
    </row>
    <row r="3382" spans="1:18" ht="43.2" x14ac:dyDescent="0.3">
      <c r="A3382">
        <v>1109</v>
      </c>
      <c r="B3382" s="7" t="s">
        <v>1110</v>
      </c>
      <c r="C3382" s="3" t="s">
        <v>5219</v>
      </c>
      <c r="D3382" s="5">
        <v>10000</v>
      </c>
      <c r="E3382" s="5">
        <v>45</v>
      </c>
      <c r="F3382" t="s">
        <v>8220</v>
      </c>
      <c r="G3382" t="s">
        <v>8223</v>
      </c>
      <c r="H3382" t="s">
        <v>8245</v>
      </c>
      <c r="I3382">
        <v>1479495790</v>
      </c>
      <c r="J3382" s="9">
        <f>(I3382/86400)+DATE(1970,1,1)</f>
        <v>42692.793865740736</v>
      </c>
      <c r="K3382">
        <v>1476900190</v>
      </c>
      <c r="L3382" s="9">
        <f>(K3382/86400)+DATE(1970,1,1)</f>
        <v>42662.752199074079</v>
      </c>
      <c r="M3382" t="b">
        <v>0</v>
      </c>
      <c r="N3382">
        <v>3</v>
      </c>
      <c r="O3382">
        <f>ROUND(E3382/D3382*100,0)</f>
        <v>0</v>
      </c>
      <c r="P3382">
        <f t="shared" si="52"/>
        <v>1.1000000000000001E-3</v>
      </c>
      <c r="Q3382" t="b">
        <v>0</v>
      </c>
      <c r="R3382" t="s">
        <v>8280</v>
      </c>
    </row>
    <row r="3383" spans="1:18" ht="57.6" x14ac:dyDescent="0.3">
      <c r="A3383">
        <v>1865</v>
      </c>
      <c r="B3383" s="7" t="s">
        <v>1866</v>
      </c>
      <c r="C3383" s="3" t="s">
        <v>5975</v>
      </c>
      <c r="D3383" s="5">
        <v>110000</v>
      </c>
      <c r="E3383" s="5">
        <v>4</v>
      </c>
      <c r="F3383" t="s">
        <v>8220</v>
      </c>
      <c r="G3383" t="s">
        <v>8224</v>
      </c>
      <c r="H3383" t="s">
        <v>8246</v>
      </c>
      <c r="I3383">
        <v>1478425747</v>
      </c>
      <c r="J3383" s="9">
        <f>(I3383/86400)+DATE(1970,1,1)</f>
        <v>42680.409108796295</v>
      </c>
      <c r="K3383">
        <v>1475398147</v>
      </c>
      <c r="L3383" s="9">
        <f>(K3383/86400)+DATE(1970,1,1)</f>
        <v>42645.367442129631</v>
      </c>
      <c r="M3383" t="b">
        <v>0</v>
      </c>
      <c r="N3383">
        <v>2</v>
      </c>
      <c r="O3383">
        <f>ROUND(E3383/D3383*100,0)</f>
        <v>0</v>
      </c>
      <c r="P3383">
        <f t="shared" si="52"/>
        <v>1E-4</v>
      </c>
      <c r="Q3383" t="b">
        <v>0</v>
      </c>
      <c r="R3383" t="s">
        <v>8281</v>
      </c>
    </row>
    <row r="3384" spans="1:18" ht="43.2" x14ac:dyDescent="0.3">
      <c r="A3384">
        <v>1867</v>
      </c>
      <c r="B3384" s="7" t="s">
        <v>1868</v>
      </c>
      <c r="C3384" s="3" t="s">
        <v>5977</v>
      </c>
      <c r="D3384" s="5">
        <v>20000</v>
      </c>
      <c r="E3384" s="5">
        <v>10</v>
      </c>
      <c r="F3384" t="s">
        <v>8220</v>
      </c>
      <c r="G3384" t="s">
        <v>8223</v>
      </c>
      <c r="H3384" t="s">
        <v>8245</v>
      </c>
      <c r="I3384">
        <v>1478383912</v>
      </c>
      <c r="J3384" s="9">
        <f>(I3384/86400)+DATE(1970,1,1)</f>
        <v>42679.924907407403</v>
      </c>
      <c r="K3384">
        <v>1475791912</v>
      </c>
      <c r="L3384" s="9">
        <f>(K3384/86400)+DATE(1970,1,1)</f>
        <v>42649.924907407403</v>
      </c>
      <c r="M3384" t="b">
        <v>0</v>
      </c>
      <c r="N3384">
        <v>1</v>
      </c>
      <c r="O3384">
        <f>ROUND(E3384/D3384*100,0)</f>
        <v>0</v>
      </c>
      <c r="P3384">
        <f t="shared" si="52"/>
        <v>2.0000000000000001E-4</v>
      </c>
      <c r="Q3384" t="b">
        <v>0</v>
      </c>
      <c r="R3384" t="s">
        <v>8281</v>
      </c>
    </row>
    <row r="3385" spans="1:18" ht="28.8" x14ac:dyDescent="0.3">
      <c r="A3385">
        <v>596</v>
      </c>
      <c r="B3385" s="7" t="s">
        <v>597</v>
      </c>
      <c r="C3385" s="3" t="s">
        <v>4706</v>
      </c>
      <c r="D3385" s="5">
        <v>20000</v>
      </c>
      <c r="E3385" s="5">
        <v>6</v>
      </c>
      <c r="F3385" t="s">
        <v>8220</v>
      </c>
      <c r="G3385" t="s">
        <v>8223</v>
      </c>
      <c r="H3385" t="s">
        <v>8245</v>
      </c>
      <c r="I3385">
        <v>1478122292</v>
      </c>
      <c r="J3385" s="9">
        <f>(I3385/86400)+DATE(1970,1,1)</f>
        <v>42676.896898148145</v>
      </c>
      <c r="K3385">
        <v>1475530292</v>
      </c>
      <c r="L3385" s="9">
        <f>(K3385/86400)+DATE(1970,1,1)</f>
        <v>42646.896898148145</v>
      </c>
      <c r="M3385" t="b">
        <v>0</v>
      </c>
      <c r="N3385">
        <v>2</v>
      </c>
      <c r="O3385">
        <f>ROUND(E3385/D3385*100,0)</f>
        <v>0</v>
      </c>
      <c r="P3385">
        <f t="shared" si="52"/>
        <v>1E-4</v>
      </c>
      <c r="Q3385" t="b">
        <v>0</v>
      </c>
      <c r="R3385" t="s">
        <v>8270</v>
      </c>
    </row>
    <row r="3386" spans="1:18" ht="43.2" x14ac:dyDescent="0.3">
      <c r="A3386">
        <v>3072</v>
      </c>
      <c r="B3386" s="7" t="s">
        <v>3072</v>
      </c>
      <c r="C3386" s="3" t="s">
        <v>7182</v>
      </c>
      <c r="D3386" s="5">
        <v>12000</v>
      </c>
      <c r="E3386" s="5">
        <v>2</v>
      </c>
      <c r="F3386" t="s">
        <v>8220</v>
      </c>
      <c r="G3386" t="s">
        <v>8223</v>
      </c>
      <c r="H3386" t="s">
        <v>8245</v>
      </c>
      <c r="I3386">
        <v>1477791960</v>
      </c>
      <c r="J3386" s="9">
        <f>(I3386/86400)+DATE(1970,1,1)</f>
        <v>42673.073611111111</v>
      </c>
      <c r="K3386">
        <v>1476549262</v>
      </c>
      <c r="L3386" s="9">
        <f>(K3386/86400)+DATE(1970,1,1)</f>
        <v>42658.690532407403</v>
      </c>
      <c r="M3386" t="b">
        <v>0</v>
      </c>
      <c r="N3386">
        <v>2</v>
      </c>
      <c r="O3386">
        <f>ROUND(E3386/D3386*100,0)</f>
        <v>0</v>
      </c>
      <c r="P3386">
        <f t="shared" si="52"/>
        <v>0</v>
      </c>
      <c r="Q3386" t="b">
        <v>0</v>
      </c>
      <c r="R3386" t="s">
        <v>8301</v>
      </c>
    </row>
    <row r="3387" spans="1:18" ht="28.8" x14ac:dyDescent="0.3">
      <c r="A3387">
        <v>2582</v>
      </c>
      <c r="B3387" s="7" t="s">
        <v>2582</v>
      </c>
      <c r="C3387" s="3" t="s">
        <v>6692</v>
      </c>
      <c r="D3387" s="5">
        <v>90000</v>
      </c>
      <c r="E3387" s="5">
        <v>1</v>
      </c>
      <c r="F3387" t="s">
        <v>8220</v>
      </c>
      <c r="G3387" t="s">
        <v>8223</v>
      </c>
      <c r="H3387" t="s">
        <v>8245</v>
      </c>
      <c r="I3387">
        <v>1477784634</v>
      </c>
      <c r="J3387" s="9">
        <f>(I3387/86400)+DATE(1970,1,1)</f>
        <v>42672.988819444443</v>
      </c>
      <c r="K3387">
        <v>1475192634</v>
      </c>
      <c r="L3387" s="9">
        <f>(K3387/86400)+DATE(1970,1,1)</f>
        <v>42642.988819444443</v>
      </c>
      <c r="M3387" t="b">
        <v>0</v>
      </c>
      <c r="N3387">
        <v>1</v>
      </c>
      <c r="O3387">
        <f>ROUND(E3387/D3387*100,0)</f>
        <v>0</v>
      </c>
      <c r="P3387">
        <f t="shared" si="52"/>
        <v>0</v>
      </c>
      <c r="Q3387" t="b">
        <v>0</v>
      </c>
      <c r="R3387" t="s">
        <v>8282</v>
      </c>
    </row>
    <row r="3388" spans="1:18" ht="43.2" x14ac:dyDescent="0.3">
      <c r="A3388">
        <v>681</v>
      </c>
      <c r="B3388" s="7" t="s">
        <v>682</v>
      </c>
      <c r="C3388" s="3" t="s">
        <v>4791</v>
      </c>
      <c r="D3388" s="5">
        <v>2500</v>
      </c>
      <c r="E3388" s="5">
        <v>1</v>
      </c>
      <c r="F3388" t="s">
        <v>8220</v>
      </c>
      <c r="G3388" t="s">
        <v>8223</v>
      </c>
      <c r="H3388" t="s">
        <v>8245</v>
      </c>
      <c r="I3388">
        <v>1477509604</v>
      </c>
      <c r="J3388" s="9">
        <f>(I3388/86400)+DATE(1970,1,1)</f>
        <v>42669.805601851855</v>
      </c>
      <c r="K3388">
        <v>1474917604</v>
      </c>
      <c r="L3388" s="9">
        <f>(K3388/86400)+DATE(1970,1,1)</f>
        <v>42639.805601851855</v>
      </c>
      <c r="M3388" t="b">
        <v>0</v>
      </c>
      <c r="N3388">
        <v>1</v>
      </c>
      <c r="O3388">
        <f>ROUND(E3388/D3388*100,0)</f>
        <v>0</v>
      </c>
      <c r="P3388">
        <f t="shared" si="52"/>
        <v>0</v>
      </c>
      <c r="Q3388" t="b">
        <v>0</v>
      </c>
      <c r="R3388" t="s">
        <v>8271</v>
      </c>
    </row>
    <row r="3389" spans="1:18" ht="57.6" x14ac:dyDescent="0.3">
      <c r="A3389">
        <v>2743</v>
      </c>
      <c r="B3389" s="7" t="s">
        <v>2743</v>
      </c>
      <c r="C3389" s="3" t="s">
        <v>6853</v>
      </c>
      <c r="D3389" s="5">
        <v>5999</v>
      </c>
      <c r="E3389" s="5">
        <v>0</v>
      </c>
      <c r="F3389" t="s">
        <v>8220</v>
      </c>
      <c r="G3389" t="s">
        <v>8223</v>
      </c>
      <c r="H3389" t="s">
        <v>8245</v>
      </c>
      <c r="I3389">
        <v>1476863607</v>
      </c>
      <c r="J3389" s="9">
        <f>(I3389/86400)+DATE(1970,1,1)</f>
        <v>42662.328784722224</v>
      </c>
      <c r="K3389">
        <v>1474271607</v>
      </c>
      <c r="L3389" s="9">
        <f>(K3389/86400)+DATE(1970,1,1)</f>
        <v>42632.328784722224</v>
      </c>
      <c r="M3389" t="b">
        <v>0</v>
      </c>
      <c r="N3389">
        <v>0</v>
      </c>
      <c r="O3389">
        <f>ROUND(E3389/D3389*100,0)</f>
        <v>0</v>
      </c>
      <c r="P3389">
        <f t="shared" si="52"/>
        <v>0</v>
      </c>
      <c r="Q3389" t="b">
        <v>0</v>
      </c>
      <c r="R3389" t="s">
        <v>8302</v>
      </c>
    </row>
    <row r="3390" spans="1:18" ht="43.2" x14ac:dyDescent="0.3">
      <c r="A3390">
        <v>2346</v>
      </c>
      <c r="B3390" s="7" t="s">
        <v>2347</v>
      </c>
      <c r="C3390" s="3" t="s">
        <v>6456</v>
      </c>
      <c r="D3390" s="5">
        <v>60000</v>
      </c>
      <c r="E3390" s="5">
        <v>39</v>
      </c>
      <c r="F3390" t="s">
        <v>8219</v>
      </c>
      <c r="G3390" t="s">
        <v>8223</v>
      </c>
      <c r="H3390" t="s">
        <v>8245</v>
      </c>
      <c r="I3390">
        <v>1476731431</v>
      </c>
      <c r="J3390" s="9">
        <f>(I3390/86400)+DATE(1970,1,1)</f>
        <v>42660.79896990741</v>
      </c>
      <c r="K3390">
        <v>1472843431</v>
      </c>
      <c r="L3390" s="9">
        <f>(K3390/86400)+DATE(1970,1,1)</f>
        <v>42615.79896990741</v>
      </c>
      <c r="M3390" t="b">
        <v>0</v>
      </c>
      <c r="N3390">
        <v>3</v>
      </c>
      <c r="O3390">
        <f>ROUND(E3390/D3390*100,0)</f>
        <v>0</v>
      </c>
      <c r="P3390">
        <f t="shared" si="52"/>
        <v>8.9999999999999998E-4</v>
      </c>
      <c r="Q3390" t="b">
        <v>0</v>
      </c>
      <c r="R3390" t="s">
        <v>8270</v>
      </c>
    </row>
    <row r="3391" spans="1:18" ht="43.2" x14ac:dyDescent="0.3">
      <c r="A3391">
        <v>2520</v>
      </c>
      <c r="B3391" s="7" t="s">
        <v>2520</v>
      </c>
      <c r="C3391" s="3" t="s">
        <v>6630</v>
      </c>
      <c r="D3391" s="5">
        <v>100000</v>
      </c>
      <c r="E3391" s="5">
        <v>0</v>
      </c>
      <c r="F3391" t="s">
        <v>8220</v>
      </c>
      <c r="G3391" t="s">
        <v>8223</v>
      </c>
      <c r="H3391" t="s">
        <v>8245</v>
      </c>
      <c r="I3391">
        <v>1476559260</v>
      </c>
      <c r="J3391" s="9">
        <f>(I3391/86400)+DATE(1970,1,1)</f>
        <v>42658.806250000001</v>
      </c>
      <c r="K3391">
        <v>1472567085</v>
      </c>
      <c r="L3391" s="9">
        <f>(K3391/86400)+DATE(1970,1,1)</f>
        <v>42612.600520833337</v>
      </c>
      <c r="M3391" t="b">
        <v>0</v>
      </c>
      <c r="N3391">
        <v>0</v>
      </c>
      <c r="O3391">
        <f>ROUND(E3391/D3391*100,0)</f>
        <v>0</v>
      </c>
      <c r="P3391">
        <f t="shared" si="52"/>
        <v>0</v>
      </c>
      <c r="Q3391" t="b">
        <v>0</v>
      </c>
      <c r="R3391" t="s">
        <v>8297</v>
      </c>
    </row>
    <row r="3392" spans="1:18" ht="43.2" x14ac:dyDescent="0.3">
      <c r="A3392">
        <v>492</v>
      </c>
      <c r="B3392" s="7" t="s">
        <v>493</v>
      </c>
      <c r="C3392" s="3" t="s">
        <v>4602</v>
      </c>
      <c r="D3392" s="5">
        <v>10000000</v>
      </c>
      <c r="E3392" s="5">
        <v>0</v>
      </c>
      <c r="F3392" t="s">
        <v>8220</v>
      </c>
      <c r="G3392" t="s">
        <v>8234</v>
      </c>
      <c r="H3392" t="s">
        <v>8254</v>
      </c>
      <c r="I3392">
        <v>1476319830</v>
      </c>
      <c r="J3392" s="9">
        <f>(I3392/86400)+DATE(1970,1,1)</f>
        <v>42656.03506944445</v>
      </c>
      <c r="K3392">
        <v>1471135830</v>
      </c>
      <c r="L3392" s="9">
        <f>(K3392/86400)+DATE(1970,1,1)</f>
        <v>42596.03506944445</v>
      </c>
      <c r="M3392" t="b">
        <v>0</v>
      </c>
      <c r="N3392">
        <v>0</v>
      </c>
      <c r="O3392">
        <f>ROUND(E3392/D3392*100,0)</f>
        <v>0</v>
      </c>
      <c r="P3392">
        <f t="shared" si="52"/>
        <v>0</v>
      </c>
      <c r="Q3392" t="b">
        <v>0</v>
      </c>
      <c r="R3392" t="s">
        <v>8268</v>
      </c>
    </row>
    <row r="3393" spans="1:18" ht="28.8" x14ac:dyDescent="0.3">
      <c r="A3393">
        <v>122</v>
      </c>
      <c r="B3393" s="7" t="s">
        <v>124</v>
      </c>
      <c r="C3393" s="3" t="s">
        <v>4233</v>
      </c>
      <c r="D3393" s="5">
        <v>100000000</v>
      </c>
      <c r="E3393" s="5">
        <v>0</v>
      </c>
      <c r="F3393" t="s">
        <v>8219</v>
      </c>
      <c r="G3393" t="s">
        <v>8223</v>
      </c>
      <c r="H3393" t="s">
        <v>8245</v>
      </c>
      <c r="I3393">
        <v>1476094907</v>
      </c>
      <c r="J3393" s="9">
        <f>(I3393/86400)+DATE(1970,1,1)</f>
        <v>42653.431793981479</v>
      </c>
      <c r="K3393">
        <v>1470910907</v>
      </c>
      <c r="L3393" s="9">
        <f>(K3393/86400)+DATE(1970,1,1)</f>
        <v>42593.431793981479</v>
      </c>
      <c r="M3393" t="b">
        <v>0</v>
      </c>
      <c r="N3393">
        <v>0</v>
      </c>
      <c r="O3393">
        <f>ROUND(E3393/D3393,0)</f>
        <v>0</v>
      </c>
      <c r="P3393">
        <f t="shared" si="52"/>
        <v>0</v>
      </c>
      <c r="Q3393" t="b">
        <v>0</v>
      </c>
      <c r="R3393" t="s">
        <v>8265</v>
      </c>
    </row>
    <row r="3394" spans="1:18" ht="57.6" x14ac:dyDescent="0.3">
      <c r="A3394">
        <v>4084</v>
      </c>
      <c r="B3394" s="7" t="s">
        <v>4080</v>
      </c>
      <c r="C3394" s="3" t="s">
        <v>8187</v>
      </c>
      <c r="D3394" s="5">
        <v>3000</v>
      </c>
      <c r="E3394" s="5">
        <v>10</v>
      </c>
      <c r="F3394" t="s">
        <v>8220</v>
      </c>
      <c r="G3394" t="s">
        <v>8236</v>
      </c>
      <c r="H3394" t="s">
        <v>8248</v>
      </c>
      <c r="I3394">
        <v>1476008906</v>
      </c>
      <c r="J3394" s="9">
        <f>(I3394/86400)+DATE(1970,1,1)</f>
        <v>42652.436412037037</v>
      </c>
      <c r="K3394">
        <v>1473416906</v>
      </c>
      <c r="L3394" s="9">
        <f>(K3394/86400)+DATE(1970,1,1)</f>
        <v>42622.436412037037</v>
      </c>
      <c r="M3394" t="b">
        <v>0</v>
      </c>
      <c r="N3394">
        <v>1</v>
      </c>
      <c r="O3394">
        <f>ROUND(E3394/D3394*100,0)</f>
        <v>0</v>
      </c>
      <c r="P3394">
        <f t="shared" si="52"/>
        <v>2.0000000000000001E-4</v>
      </c>
      <c r="Q3394" t="b">
        <v>0</v>
      </c>
      <c r="R3394" t="s">
        <v>8269</v>
      </c>
    </row>
    <row r="3395" spans="1:18" ht="43.2" x14ac:dyDescent="0.3">
      <c r="A3395">
        <v>437</v>
      </c>
      <c r="B3395" s="7" t="s">
        <v>438</v>
      </c>
      <c r="C3395" s="3" t="s">
        <v>4547</v>
      </c>
      <c r="D3395" s="5">
        <v>7000</v>
      </c>
      <c r="E3395" s="5">
        <v>0</v>
      </c>
      <c r="F3395" t="s">
        <v>8220</v>
      </c>
      <c r="G3395" t="s">
        <v>8228</v>
      </c>
      <c r="H3395" t="s">
        <v>8250</v>
      </c>
      <c r="I3395">
        <v>1475912326</v>
      </c>
      <c r="J3395" s="9">
        <f>(I3395/86400)+DATE(1970,1,1)</f>
        <v>42651.31858796296</v>
      </c>
      <c r="K3395">
        <v>1470728326</v>
      </c>
      <c r="L3395" s="9">
        <f>(K3395/86400)+DATE(1970,1,1)</f>
        <v>42591.31858796296</v>
      </c>
      <c r="M3395" t="b">
        <v>0</v>
      </c>
      <c r="N3395">
        <v>0</v>
      </c>
      <c r="O3395">
        <f>ROUND(E3395/D3395*100,0)</f>
        <v>0</v>
      </c>
      <c r="P3395">
        <f t="shared" ref="P3395:P3458" si="53">IFERROR(ROUND(E3395/L3395,4),0)</f>
        <v>0</v>
      </c>
      <c r="Q3395" t="b">
        <v>0</v>
      </c>
      <c r="R3395" t="s">
        <v>8268</v>
      </c>
    </row>
    <row r="3396" spans="1:18" ht="43.2" x14ac:dyDescent="0.3">
      <c r="A3396">
        <v>3639</v>
      </c>
      <c r="B3396" s="7" t="s">
        <v>3637</v>
      </c>
      <c r="C3396" s="3" t="s">
        <v>7749</v>
      </c>
      <c r="D3396" s="5">
        <v>25000</v>
      </c>
      <c r="E3396" s="5">
        <v>1</v>
      </c>
      <c r="F3396" t="s">
        <v>8220</v>
      </c>
      <c r="G3396" t="s">
        <v>8223</v>
      </c>
      <c r="H3396" t="s">
        <v>8245</v>
      </c>
      <c r="I3396">
        <v>1475853060</v>
      </c>
      <c r="J3396" s="9">
        <f>(I3396/86400)+DATE(1970,1,1)</f>
        <v>42650.632638888885</v>
      </c>
      <c r="K3396">
        <v>1470672906</v>
      </c>
      <c r="L3396" s="9">
        <f>(K3396/86400)+DATE(1970,1,1)</f>
        <v>42590.677152777775</v>
      </c>
      <c r="M3396" t="b">
        <v>0</v>
      </c>
      <c r="N3396">
        <v>1</v>
      </c>
      <c r="O3396">
        <f>ROUND(E3396/D3396*100,0)</f>
        <v>0</v>
      </c>
      <c r="P3396">
        <f t="shared" si="53"/>
        <v>0</v>
      </c>
      <c r="Q3396" t="b">
        <v>0</v>
      </c>
      <c r="R3396" t="s">
        <v>8303</v>
      </c>
    </row>
    <row r="3397" spans="1:18" ht="57.6" x14ac:dyDescent="0.3">
      <c r="A3397">
        <v>120</v>
      </c>
      <c r="B3397" s="7" t="s">
        <v>122</v>
      </c>
      <c r="C3397" s="3" t="s">
        <v>4231</v>
      </c>
      <c r="D3397" s="5">
        <v>70000</v>
      </c>
      <c r="E3397" s="5">
        <v>10</v>
      </c>
      <c r="F3397" t="s">
        <v>8219</v>
      </c>
      <c r="G3397" t="s">
        <v>8230</v>
      </c>
      <c r="H3397" t="s">
        <v>8251</v>
      </c>
      <c r="I3397">
        <v>1475457107</v>
      </c>
      <c r="J3397" s="9">
        <f>(I3397/86400)+DATE(1970,1,1)</f>
        <v>42646.049849537041</v>
      </c>
      <c r="K3397">
        <v>1472865107</v>
      </c>
      <c r="L3397" s="9">
        <f>(K3397/86400)+DATE(1970,1,1)</f>
        <v>42616.049849537041</v>
      </c>
      <c r="M3397" t="b">
        <v>0</v>
      </c>
      <c r="N3397">
        <v>1</v>
      </c>
      <c r="O3397">
        <f>ROUND(E3397/D3397*100,0)</f>
        <v>0</v>
      </c>
      <c r="P3397">
        <f t="shared" si="53"/>
        <v>2.0000000000000001E-4</v>
      </c>
      <c r="Q3397" t="b">
        <v>0</v>
      </c>
      <c r="R3397" t="s">
        <v>8265</v>
      </c>
    </row>
    <row r="3398" spans="1:18" ht="28.8" x14ac:dyDescent="0.3">
      <c r="A3398">
        <v>982</v>
      </c>
      <c r="B3398" s="7" t="s">
        <v>983</v>
      </c>
      <c r="C3398" s="3" t="s">
        <v>5092</v>
      </c>
      <c r="D3398" s="5">
        <v>17500</v>
      </c>
      <c r="E3398" s="5">
        <v>3</v>
      </c>
      <c r="F3398" t="s">
        <v>8220</v>
      </c>
      <c r="G3398" t="s">
        <v>8223</v>
      </c>
      <c r="H3398" t="s">
        <v>8245</v>
      </c>
      <c r="I3398">
        <v>1475431486</v>
      </c>
      <c r="J3398" s="9">
        <f>(I3398/86400)+DATE(1970,1,1)</f>
        <v>42645.753310185188</v>
      </c>
      <c r="K3398">
        <v>1472839486</v>
      </c>
      <c r="L3398" s="9">
        <f>(K3398/86400)+DATE(1970,1,1)</f>
        <v>42615.753310185188</v>
      </c>
      <c r="M3398" t="b">
        <v>0</v>
      </c>
      <c r="N3398">
        <v>3</v>
      </c>
      <c r="O3398">
        <f>ROUND(E3398/D3398*100,0)</f>
        <v>0</v>
      </c>
      <c r="P3398">
        <f t="shared" si="53"/>
        <v>1E-4</v>
      </c>
      <c r="Q3398" t="b">
        <v>0</v>
      </c>
      <c r="R3398" t="s">
        <v>8271</v>
      </c>
    </row>
    <row r="3399" spans="1:18" ht="57.6" x14ac:dyDescent="0.3">
      <c r="A3399">
        <v>988</v>
      </c>
      <c r="B3399" s="7" t="s">
        <v>989</v>
      </c>
      <c r="C3399" s="3" t="s">
        <v>5098</v>
      </c>
      <c r="D3399" s="5">
        <v>5000</v>
      </c>
      <c r="E3399" s="5">
        <v>0</v>
      </c>
      <c r="F3399" t="s">
        <v>8220</v>
      </c>
      <c r="G3399" t="s">
        <v>8236</v>
      </c>
      <c r="H3399" t="s">
        <v>8248</v>
      </c>
      <c r="I3399">
        <v>1475310825</v>
      </c>
      <c r="J3399" s="9">
        <f>(I3399/86400)+DATE(1970,1,1)</f>
        <v>42644.356770833328</v>
      </c>
      <c r="K3399">
        <v>1472718825</v>
      </c>
      <c r="L3399" s="9">
        <f>(K3399/86400)+DATE(1970,1,1)</f>
        <v>42614.356770833328</v>
      </c>
      <c r="M3399" t="b">
        <v>0</v>
      </c>
      <c r="N3399">
        <v>0</v>
      </c>
      <c r="O3399">
        <f>ROUND(E3399/D3399*100,0)</f>
        <v>0</v>
      </c>
      <c r="P3399">
        <f t="shared" si="53"/>
        <v>0</v>
      </c>
      <c r="Q3399" t="b">
        <v>0</v>
      </c>
      <c r="R3399" t="s">
        <v>8271</v>
      </c>
    </row>
    <row r="3400" spans="1:18" ht="43.2" x14ac:dyDescent="0.3">
      <c r="A3400">
        <v>4054</v>
      </c>
      <c r="B3400" s="7" t="s">
        <v>4050</v>
      </c>
      <c r="C3400" s="3" t="s">
        <v>8158</v>
      </c>
      <c r="D3400" s="5">
        <v>8880</v>
      </c>
      <c r="E3400" s="5">
        <v>0</v>
      </c>
      <c r="F3400" t="s">
        <v>8220</v>
      </c>
      <c r="G3400" t="s">
        <v>8223</v>
      </c>
      <c r="H3400" t="s">
        <v>8245</v>
      </c>
      <c r="I3400">
        <v>1475294400</v>
      </c>
      <c r="J3400" s="9">
        <f>(I3400/86400)+DATE(1970,1,1)</f>
        <v>42644.166666666672</v>
      </c>
      <c r="K3400">
        <v>1472674285</v>
      </c>
      <c r="L3400" s="9">
        <f>(K3400/86400)+DATE(1970,1,1)</f>
        <v>42613.841261574074</v>
      </c>
      <c r="M3400" t="b">
        <v>0</v>
      </c>
      <c r="N3400">
        <v>0</v>
      </c>
      <c r="O3400">
        <f>ROUND(E3400/D3400*100,0)</f>
        <v>0</v>
      </c>
      <c r="P3400">
        <f t="shared" si="53"/>
        <v>0</v>
      </c>
      <c r="Q3400" t="b">
        <v>0</v>
      </c>
      <c r="R3400" t="s">
        <v>8269</v>
      </c>
    </row>
    <row r="3401" spans="1:18" ht="43.2" x14ac:dyDescent="0.3">
      <c r="A3401">
        <v>233</v>
      </c>
      <c r="B3401" s="7" t="s">
        <v>235</v>
      </c>
      <c r="C3401" s="3" t="s">
        <v>4343</v>
      </c>
      <c r="D3401" s="5">
        <v>350000</v>
      </c>
      <c r="E3401" s="5">
        <v>0</v>
      </c>
      <c r="F3401" t="s">
        <v>8220</v>
      </c>
      <c r="G3401" t="s">
        <v>8223</v>
      </c>
      <c r="H3401" t="s">
        <v>8245</v>
      </c>
      <c r="I3401">
        <v>1475185972</v>
      </c>
      <c r="J3401" s="9">
        <f>(I3401/86400)+DATE(1970,1,1)</f>
        <v>42642.911712962959</v>
      </c>
      <c r="K3401">
        <v>1472593972</v>
      </c>
      <c r="L3401" s="9">
        <f>(K3401/86400)+DATE(1970,1,1)</f>
        <v>42612.911712962959</v>
      </c>
      <c r="M3401" t="b">
        <v>0</v>
      </c>
      <c r="N3401">
        <v>0</v>
      </c>
      <c r="O3401">
        <f>ROUND(E3401/D3401*100,0)</f>
        <v>0</v>
      </c>
      <c r="P3401">
        <f t="shared" si="53"/>
        <v>0</v>
      </c>
      <c r="Q3401" t="b">
        <v>0</v>
      </c>
      <c r="R3401" t="s">
        <v>8266</v>
      </c>
    </row>
    <row r="3402" spans="1:18" ht="43.2" x14ac:dyDescent="0.3">
      <c r="A3402">
        <v>580</v>
      </c>
      <c r="B3402" s="7" t="s">
        <v>581</v>
      </c>
      <c r="C3402" s="3" t="s">
        <v>4690</v>
      </c>
      <c r="D3402" s="5">
        <v>3000</v>
      </c>
      <c r="E3402" s="5">
        <v>1</v>
      </c>
      <c r="F3402" t="s">
        <v>8220</v>
      </c>
      <c r="G3402" t="s">
        <v>8223</v>
      </c>
      <c r="H3402" t="s">
        <v>8245</v>
      </c>
      <c r="I3402">
        <v>1474580867</v>
      </c>
      <c r="J3402" s="9">
        <f>(I3402/86400)+DATE(1970,1,1)</f>
        <v>42635.908182870371</v>
      </c>
      <c r="K3402">
        <v>1471988867</v>
      </c>
      <c r="L3402" s="9">
        <f>(K3402/86400)+DATE(1970,1,1)</f>
        <v>42605.908182870371</v>
      </c>
      <c r="M3402" t="b">
        <v>0</v>
      </c>
      <c r="N3402">
        <v>1</v>
      </c>
      <c r="O3402">
        <f>ROUND(E3402/D3402*100,0)</f>
        <v>0</v>
      </c>
      <c r="P3402">
        <f t="shared" si="53"/>
        <v>0</v>
      </c>
      <c r="Q3402" t="b">
        <v>0</v>
      </c>
      <c r="R3402" t="s">
        <v>8270</v>
      </c>
    </row>
    <row r="3403" spans="1:18" ht="43.2" x14ac:dyDescent="0.3">
      <c r="A3403">
        <v>1422</v>
      </c>
      <c r="B3403" s="7" t="s">
        <v>1423</v>
      </c>
      <c r="C3403" s="3" t="s">
        <v>5532</v>
      </c>
      <c r="D3403" s="5">
        <v>25000</v>
      </c>
      <c r="E3403" s="5">
        <v>26</v>
      </c>
      <c r="F3403" t="s">
        <v>8220</v>
      </c>
      <c r="G3403" t="s">
        <v>8227</v>
      </c>
      <c r="H3403" t="s">
        <v>8249</v>
      </c>
      <c r="I3403">
        <v>1474436704</v>
      </c>
      <c r="J3403" s="9">
        <f>(I3403/86400)+DATE(1970,1,1)</f>
        <v>42634.239629629628</v>
      </c>
      <c r="K3403">
        <v>1471844704</v>
      </c>
      <c r="L3403" s="9">
        <f>(K3403/86400)+DATE(1970,1,1)</f>
        <v>42604.239629629628</v>
      </c>
      <c r="M3403" t="b">
        <v>0</v>
      </c>
      <c r="N3403">
        <v>2</v>
      </c>
      <c r="O3403">
        <f>ROUND(E3403/D3403*100,0)</f>
        <v>0</v>
      </c>
      <c r="P3403">
        <f t="shared" si="53"/>
        <v>5.9999999999999995E-4</v>
      </c>
      <c r="Q3403" t="b">
        <v>0</v>
      </c>
      <c r="R3403" t="s">
        <v>8285</v>
      </c>
    </row>
    <row r="3404" spans="1:18" ht="43.2" x14ac:dyDescent="0.3">
      <c r="A3404">
        <v>1597</v>
      </c>
      <c r="B3404" s="7" t="s">
        <v>1598</v>
      </c>
      <c r="C3404" s="3" t="s">
        <v>5707</v>
      </c>
      <c r="D3404" s="5">
        <v>15000</v>
      </c>
      <c r="E3404" s="5">
        <v>0</v>
      </c>
      <c r="F3404" t="s">
        <v>8220</v>
      </c>
      <c r="G3404" t="s">
        <v>8223</v>
      </c>
      <c r="H3404" t="s">
        <v>8245</v>
      </c>
      <c r="I3404">
        <v>1474360197</v>
      </c>
      <c r="J3404" s="9">
        <f>(I3404/86400)+DATE(1970,1,1)</f>
        <v>42633.354131944448</v>
      </c>
      <c r="K3404">
        <v>1471768197</v>
      </c>
      <c r="L3404" s="9">
        <f>(K3404/86400)+DATE(1970,1,1)</f>
        <v>42603.354131944448</v>
      </c>
      <c r="M3404" t="b">
        <v>0</v>
      </c>
      <c r="N3404">
        <v>0</v>
      </c>
      <c r="O3404">
        <f>ROUND(E3404/D3404*100,0)</f>
        <v>0</v>
      </c>
      <c r="P3404">
        <f t="shared" si="53"/>
        <v>0</v>
      </c>
      <c r="Q3404" t="b">
        <v>0</v>
      </c>
      <c r="R3404" t="s">
        <v>8289</v>
      </c>
    </row>
    <row r="3405" spans="1:18" ht="43.2" x14ac:dyDescent="0.3">
      <c r="A3405">
        <v>1733</v>
      </c>
      <c r="B3405" s="7" t="s">
        <v>1734</v>
      </c>
      <c r="C3405" s="3" t="s">
        <v>5843</v>
      </c>
      <c r="D3405" s="5">
        <v>10000</v>
      </c>
      <c r="E3405" s="5">
        <v>0</v>
      </c>
      <c r="F3405" t="s">
        <v>8220</v>
      </c>
      <c r="G3405" t="s">
        <v>8223</v>
      </c>
      <c r="H3405" t="s">
        <v>8245</v>
      </c>
      <c r="I3405">
        <v>1473802200</v>
      </c>
      <c r="J3405" s="9">
        <f>(I3405/86400)+DATE(1970,1,1)</f>
        <v>42626.895833333328</v>
      </c>
      <c r="K3405">
        <v>1472746374</v>
      </c>
      <c r="L3405" s="9">
        <f>(K3405/86400)+DATE(1970,1,1)</f>
        <v>42614.675625000003</v>
      </c>
      <c r="M3405" t="b">
        <v>0</v>
      </c>
      <c r="N3405">
        <v>0</v>
      </c>
      <c r="O3405">
        <f>ROUND(E3405/D3405*100,0)</f>
        <v>0</v>
      </c>
      <c r="P3405">
        <f t="shared" si="53"/>
        <v>0</v>
      </c>
      <c r="Q3405" t="b">
        <v>0</v>
      </c>
      <c r="R3405" t="s">
        <v>8291</v>
      </c>
    </row>
    <row r="3406" spans="1:18" ht="28.8" x14ac:dyDescent="0.3">
      <c r="A3406">
        <v>3862</v>
      </c>
      <c r="B3406" s="7" t="s">
        <v>3859</v>
      </c>
      <c r="C3406" s="3" t="s">
        <v>7971</v>
      </c>
      <c r="D3406" s="5">
        <v>7500</v>
      </c>
      <c r="E3406" s="5">
        <v>1</v>
      </c>
      <c r="F3406" t="s">
        <v>8220</v>
      </c>
      <c r="G3406" t="s">
        <v>8223</v>
      </c>
      <c r="H3406" t="s">
        <v>8245</v>
      </c>
      <c r="I3406">
        <v>1473699540</v>
      </c>
      <c r="J3406" s="9">
        <f>(I3406/86400)+DATE(1970,1,1)</f>
        <v>42625.707638888889</v>
      </c>
      <c r="K3406">
        <v>1472451356</v>
      </c>
      <c r="L3406" s="9">
        <f>(K3406/86400)+DATE(1970,1,1)</f>
        <v>42611.261064814811</v>
      </c>
      <c r="M3406" t="b">
        <v>0</v>
      </c>
      <c r="N3406">
        <v>1</v>
      </c>
      <c r="O3406">
        <f>ROUND(E3406/D3406*100,0)</f>
        <v>0</v>
      </c>
      <c r="P3406">
        <f t="shared" si="53"/>
        <v>0</v>
      </c>
      <c r="Q3406" t="b">
        <v>0</v>
      </c>
      <c r="R3406" t="s">
        <v>8269</v>
      </c>
    </row>
    <row r="3407" spans="1:18" ht="43.2" x14ac:dyDescent="0.3">
      <c r="A3407">
        <v>2375</v>
      </c>
      <c r="B3407" s="7" t="s">
        <v>2376</v>
      </c>
      <c r="C3407" s="3" t="s">
        <v>6485</v>
      </c>
      <c r="D3407" s="5">
        <v>10000</v>
      </c>
      <c r="E3407" s="5">
        <v>0</v>
      </c>
      <c r="F3407" t="s">
        <v>8219</v>
      </c>
      <c r="G3407" t="s">
        <v>8223</v>
      </c>
      <c r="H3407" t="s">
        <v>8245</v>
      </c>
      <c r="I3407">
        <v>1473451437</v>
      </c>
      <c r="J3407" s="9">
        <f>(I3407/86400)+DATE(1970,1,1)</f>
        <v>42622.836076388892</v>
      </c>
      <c r="K3407">
        <v>1470859437</v>
      </c>
      <c r="L3407" s="9">
        <f>(K3407/86400)+DATE(1970,1,1)</f>
        <v>42592.836076388892</v>
      </c>
      <c r="M3407" t="b">
        <v>0</v>
      </c>
      <c r="N3407">
        <v>0</v>
      </c>
      <c r="O3407">
        <f>ROUND(E3407/D3407*100,0)</f>
        <v>0</v>
      </c>
      <c r="P3407">
        <f t="shared" si="53"/>
        <v>0</v>
      </c>
      <c r="Q3407" t="b">
        <v>0</v>
      </c>
      <c r="R3407" t="s">
        <v>8270</v>
      </c>
    </row>
    <row r="3408" spans="1:18" ht="28.8" x14ac:dyDescent="0.3">
      <c r="A3408">
        <v>4041</v>
      </c>
      <c r="B3408" s="7" t="s">
        <v>4037</v>
      </c>
      <c r="C3408" s="3" t="s">
        <v>8145</v>
      </c>
      <c r="D3408" s="5">
        <v>5000</v>
      </c>
      <c r="E3408" s="5">
        <v>21</v>
      </c>
      <c r="F3408" t="s">
        <v>8220</v>
      </c>
      <c r="G3408" t="s">
        <v>8224</v>
      </c>
      <c r="H3408" t="s">
        <v>8246</v>
      </c>
      <c r="I3408">
        <v>1473160954</v>
      </c>
      <c r="J3408" s="9">
        <f>(I3408/86400)+DATE(1970,1,1)</f>
        <v>42619.474004629628</v>
      </c>
      <c r="K3408">
        <v>1467976954</v>
      </c>
      <c r="L3408" s="9">
        <f>(K3408/86400)+DATE(1970,1,1)</f>
        <v>42559.474004629628</v>
      </c>
      <c r="M3408" t="b">
        <v>0</v>
      </c>
      <c r="N3408">
        <v>2</v>
      </c>
      <c r="O3408">
        <f>ROUND(E3408/D3408*100,0)</f>
        <v>0</v>
      </c>
      <c r="P3408">
        <f t="shared" si="53"/>
        <v>5.0000000000000001E-4</v>
      </c>
      <c r="Q3408" t="b">
        <v>0</v>
      </c>
      <c r="R3408" t="s">
        <v>8269</v>
      </c>
    </row>
    <row r="3409" spans="1:18" ht="43.2" x14ac:dyDescent="0.3">
      <c r="A3409">
        <v>1010</v>
      </c>
      <c r="B3409" s="7" t="s">
        <v>1011</v>
      </c>
      <c r="C3409" s="3" t="s">
        <v>5120</v>
      </c>
      <c r="D3409" s="5">
        <v>115250</v>
      </c>
      <c r="E3409" s="5">
        <v>220</v>
      </c>
      <c r="F3409" t="s">
        <v>8219</v>
      </c>
      <c r="G3409" t="s">
        <v>8223</v>
      </c>
      <c r="H3409" t="s">
        <v>8245</v>
      </c>
      <c r="I3409">
        <v>1473044340</v>
      </c>
      <c r="J3409" s="9">
        <f>(I3409/86400)+DATE(1970,1,1)</f>
        <v>42618.124305555553</v>
      </c>
      <c r="K3409">
        <v>1468180462</v>
      </c>
      <c r="L3409" s="9">
        <f>(K3409/86400)+DATE(1970,1,1)</f>
        <v>42561.829421296294</v>
      </c>
      <c r="M3409" t="b">
        <v>0</v>
      </c>
      <c r="N3409">
        <v>4</v>
      </c>
      <c r="O3409">
        <f>ROUND(E3409/D3409*100,0)</f>
        <v>0</v>
      </c>
      <c r="P3409">
        <f t="shared" si="53"/>
        <v>5.1999999999999998E-3</v>
      </c>
      <c r="Q3409" t="b">
        <v>0</v>
      </c>
      <c r="R3409" t="s">
        <v>8271</v>
      </c>
    </row>
    <row r="3410" spans="1:18" ht="43.2" x14ac:dyDescent="0.3">
      <c r="A3410">
        <v>189</v>
      </c>
      <c r="B3410" s="7" t="s">
        <v>191</v>
      </c>
      <c r="C3410" s="3" t="s">
        <v>4299</v>
      </c>
      <c r="D3410" s="5">
        <v>500000</v>
      </c>
      <c r="E3410" s="5">
        <v>345</v>
      </c>
      <c r="F3410" t="s">
        <v>8220</v>
      </c>
      <c r="G3410" t="s">
        <v>8223</v>
      </c>
      <c r="H3410" t="s">
        <v>8245</v>
      </c>
      <c r="I3410">
        <v>1472920477</v>
      </c>
      <c r="J3410" s="9">
        <f>(I3410/86400)+DATE(1970,1,1)</f>
        <v>42616.690706018519</v>
      </c>
      <c r="K3410">
        <v>1467736477</v>
      </c>
      <c r="L3410" s="9">
        <f>(K3410/86400)+DATE(1970,1,1)</f>
        <v>42556.690706018519</v>
      </c>
      <c r="M3410" t="b">
        <v>0</v>
      </c>
      <c r="N3410">
        <v>5</v>
      </c>
      <c r="O3410">
        <f>ROUND(E3410/D3410*100,0)</f>
        <v>0</v>
      </c>
      <c r="P3410">
        <f t="shared" si="53"/>
        <v>8.0999999999999996E-3</v>
      </c>
      <c r="Q3410" t="b">
        <v>0</v>
      </c>
      <c r="R3410" t="s">
        <v>8266</v>
      </c>
    </row>
    <row r="3411" spans="1:18" ht="43.2" x14ac:dyDescent="0.3">
      <c r="A3411">
        <v>3875</v>
      </c>
      <c r="B3411" s="7" t="s">
        <v>3872</v>
      </c>
      <c r="C3411" s="3" t="s">
        <v>7984</v>
      </c>
      <c r="D3411" s="5">
        <v>30000</v>
      </c>
      <c r="E3411" s="5">
        <v>0</v>
      </c>
      <c r="F3411" t="s">
        <v>8219</v>
      </c>
      <c r="G3411" t="s">
        <v>8231</v>
      </c>
      <c r="H3411" t="s">
        <v>8252</v>
      </c>
      <c r="I3411">
        <v>1472896800</v>
      </c>
      <c r="J3411" s="9">
        <f>(I3411/86400)+DATE(1970,1,1)</f>
        <v>42616.416666666672</v>
      </c>
      <c r="K3411">
        <v>1472804365</v>
      </c>
      <c r="L3411" s="9">
        <f>(K3411/86400)+DATE(1970,1,1)</f>
        <v>42615.346817129626</v>
      </c>
      <c r="M3411" t="b">
        <v>0</v>
      </c>
      <c r="N3411">
        <v>0</v>
      </c>
      <c r="O3411">
        <f>ROUND(E3411/D3411*100,0)</f>
        <v>0</v>
      </c>
      <c r="P3411">
        <f t="shared" si="53"/>
        <v>0</v>
      </c>
      <c r="Q3411" t="b">
        <v>0</v>
      </c>
      <c r="R3411" t="s">
        <v>8303</v>
      </c>
    </row>
    <row r="3412" spans="1:18" ht="43.2" x14ac:dyDescent="0.3">
      <c r="A3412">
        <v>143</v>
      </c>
      <c r="B3412" s="7" t="s">
        <v>145</v>
      </c>
      <c r="C3412" s="3" t="s">
        <v>4253</v>
      </c>
      <c r="D3412" s="5">
        <v>5500</v>
      </c>
      <c r="E3412" s="5">
        <v>0</v>
      </c>
      <c r="F3412" t="s">
        <v>8219</v>
      </c>
      <c r="G3412" t="s">
        <v>8225</v>
      </c>
      <c r="H3412" t="s">
        <v>8247</v>
      </c>
      <c r="I3412">
        <v>1472882100</v>
      </c>
      <c r="J3412" s="9">
        <f>(I3412/86400)+DATE(1970,1,1)</f>
        <v>42616.246527777781</v>
      </c>
      <c r="K3412">
        <v>1467941542</v>
      </c>
      <c r="L3412" s="9">
        <f>(K3412/86400)+DATE(1970,1,1)</f>
        <v>42559.064143518517</v>
      </c>
      <c r="M3412" t="b">
        <v>0</v>
      </c>
      <c r="N3412">
        <v>0</v>
      </c>
      <c r="O3412">
        <f>ROUND(E3412/D3412*100,0)</f>
        <v>0</v>
      </c>
      <c r="P3412">
        <f t="shared" si="53"/>
        <v>0</v>
      </c>
      <c r="Q3412" t="b">
        <v>0</v>
      </c>
      <c r="R3412" t="s">
        <v>8265</v>
      </c>
    </row>
    <row r="3413" spans="1:18" ht="28.8" x14ac:dyDescent="0.3">
      <c r="A3413">
        <v>612</v>
      </c>
      <c r="B3413" s="7" t="s">
        <v>613</v>
      </c>
      <c r="C3413" s="3" t="s">
        <v>4722</v>
      </c>
      <c r="D3413" s="5">
        <v>10000</v>
      </c>
      <c r="E3413" s="5">
        <v>0</v>
      </c>
      <c r="F3413" t="s">
        <v>8219</v>
      </c>
      <c r="G3413" t="s">
        <v>8236</v>
      </c>
      <c r="H3413" t="s">
        <v>8248</v>
      </c>
      <c r="I3413">
        <v>1472777146</v>
      </c>
      <c r="J3413" s="9">
        <f>(I3413/86400)+DATE(1970,1,1)</f>
        <v>42615.031782407408</v>
      </c>
      <c r="K3413">
        <v>1470185146</v>
      </c>
      <c r="L3413" s="9">
        <f>(K3413/86400)+DATE(1970,1,1)</f>
        <v>42585.031782407408</v>
      </c>
      <c r="M3413" t="b">
        <v>0</v>
      </c>
      <c r="N3413">
        <v>0</v>
      </c>
      <c r="O3413">
        <f>ROUND(E3413/D3413*100,0)</f>
        <v>0</v>
      </c>
      <c r="P3413">
        <f t="shared" si="53"/>
        <v>0</v>
      </c>
      <c r="Q3413" t="b">
        <v>0</v>
      </c>
      <c r="R3413" t="s">
        <v>8270</v>
      </c>
    </row>
    <row r="3414" spans="1:18" ht="43.2" x14ac:dyDescent="0.3">
      <c r="A3414">
        <v>199</v>
      </c>
      <c r="B3414" s="7" t="s">
        <v>201</v>
      </c>
      <c r="C3414" s="3" t="s">
        <v>4309</v>
      </c>
      <c r="D3414" s="5">
        <v>10000</v>
      </c>
      <c r="E3414" s="5">
        <v>0</v>
      </c>
      <c r="F3414" t="s">
        <v>8220</v>
      </c>
      <c r="G3414" t="s">
        <v>8223</v>
      </c>
      <c r="H3414" t="s">
        <v>8245</v>
      </c>
      <c r="I3414">
        <v>1472698702</v>
      </c>
      <c r="J3414" s="9">
        <f>(I3414/86400)+DATE(1970,1,1)</f>
        <v>42614.123865740738</v>
      </c>
      <c r="K3414">
        <v>1470106702</v>
      </c>
      <c r="L3414" s="9">
        <f>(K3414/86400)+DATE(1970,1,1)</f>
        <v>42584.123865740738</v>
      </c>
      <c r="M3414" t="b">
        <v>0</v>
      </c>
      <c r="N3414">
        <v>0</v>
      </c>
      <c r="O3414">
        <f>ROUND(E3414/D3414*100,0)</f>
        <v>0</v>
      </c>
      <c r="P3414">
        <f t="shared" si="53"/>
        <v>0</v>
      </c>
      <c r="Q3414" t="b">
        <v>0</v>
      </c>
      <c r="R3414" t="s">
        <v>8266</v>
      </c>
    </row>
    <row r="3415" spans="1:18" ht="43.2" x14ac:dyDescent="0.3">
      <c r="A3415">
        <v>1063</v>
      </c>
      <c r="B3415" s="7" t="s">
        <v>1064</v>
      </c>
      <c r="C3415" s="3" t="s">
        <v>5173</v>
      </c>
      <c r="D3415" s="5">
        <v>1000</v>
      </c>
      <c r="E3415" s="5">
        <v>0</v>
      </c>
      <c r="F3415" t="s">
        <v>8219</v>
      </c>
      <c r="G3415" t="s">
        <v>8223</v>
      </c>
      <c r="H3415" t="s">
        <v>8245</v>
      </c>
      <c r="I3415">
        <v>1472604262</v>
      </c>
      <c r="J3415" s="9">
        <f>(I3415/86400)+DATE(1970,1,1)</f>
        <v>42613.030810185184</v>
      </c>
      <c r="K3415">
        <v>1470012262</v>
      </c>
      <c r="L3415" s="9">
        <f>(K3415/86400)+DATE(1970,1,1)</f>
        <v>42583.030810185184</v>
      </c>
      <c r="M3415" t="b">
        <v>0</v>
      </c>
      <c r="N3415">
        <v>0</v>
      </c>
      <c r="O3415">
        <f>ROUND(E3415/D3415*100,0)</f>
        <v>0</v>
      </c>
      <c r="P3415">
        <f t="shared" si="53"/>
        <v>0</v>
      </c>
      <c r="Q3415" t="b">
        <v>0</v>
      </c>
      <c r="R3415" t="s">
        <v>8279</v>
      </c>
    </row>
    <row r="3416" spans="1:18" ht="43.2" x14ac:dyDescent="0.3">
      <c r="A3416">
        <v>1040</v>
      </c>
      <c r="B3416" s="7" t="s">
        <v>1041</v>
      </c>
      <c r="C3416" s="3" t="s">
        <v>5150</v>
      </c>
      <c r="D3416" s="5">
        <v>85000</v>
      </c>
      <c r="E3416" s="5">
        <v>250</v>
      </c>
      <c r="F3416" t="s">
        <v>8219</v>
      </c>
      <c r="G3416" t="s">
        <v>8223</v>
      </c>
      <c r="H3416" t="s">
        <v>8245</v>
      </c>
      <c r="I3416">
        <v>1472317209</v>
      </c>
      <c r="J3416" s="9">
        <f>(I3416/86400)+DATE(1970,1,1)</f>
        <v>42609.708437499998</v>
      </c>
      <c r="K3416">
        <v>1469725209</v>
      </c>
      <c r="L3416" s="9">
        <f>(K3416/86400)+DATE(1970,1,1)</f>
        <v>42579.708437499998</v>
      </c>
      <c r="M3416" t="b">
        <v>0</v>
      </c>
      <c r="N3416">
        <v>1</v>
      </c>
      <c r="O3416">
        <f>ROUND(E3416/D3416*100,0)</f>
        <v>0</v>
      </c>
      <c r="P3416">
        <f t="shared" si="53"/>
        <v>5.8999999999999999E-3</v>
      </c>
      <c r="Q3416" t="b">
        <v>0</v>
      </c>
      <c r="R3416" t="s">
        <v>8279</v>
      </c>
    </row>
    <row r="3417" spans="1:18" ht="43.2" x14ac:dyDescent="0.3">
      <c r="A3417">
        <v>2946</v>
      </c>
      <c r="B3417" s="7" t="s">
        <v>2946</v>
      </c>
      <c r="C3417" s="3" t="s">
        <v>7056</v>
      </c>
      <c r="D3417" s="5">
        <v>2000</v>
      </c>
      <c r="E3417" s="5">
        <v>2</v>
      </c>
      <c r="F3417" t="s">
        <v>8220</v>
      </c>
      <c r="G3417" t="s">
        <v>8224</v>
      </c>
      <c r="H3417" t="s">
        <v>8246</v>
      </c>
      <c r="I3417">
        <v>1471265092</v>
      </c>
      <c r="J3417" s="9">
        <f>(I3417/86400)+DATE(1970,1,1)</f>
        <v>42597.531157407408</v>
      </c>
      <c r="K3417">
        <v>1468673092</v>
      </c>
      <c r="L3417" s="9">
        <f>(K3417/86400)+DATE(1970,1,1)</f>
        <v>42567.531157407408</v>
      </c>
      <c r="M3417" t="b">
        <v>0</v>
      </c>
      <c r="N3417">
        <v>2</v>
      </c>
      <c r="O3417">
        <f>ROUND(E3417/D3417*100,0)</f>
        <v>0</v>
      </c>
      <c r="P3417">
        <f t="shared" si="53"/>
        <v>0</v>
      </c>
      <c r="Q3417" t="b">
        <v>0</v>
      </c>
      <c r="R3417" t="s">
        <v>8301</v>
      </c>
    </row>
    <row r="3418" spans="1:18" ht="43.2" x14ac:dyDescent="0.3">
      <c r="A3418">
        <v>171</v>
      </c>
      <c r="B3418" s="7" t="s">
        <v>173</v>
      </c>
      <c r="C3418" s="3" t="s">
        <v>4281</v>
      </c>
      <c r="D3418" s="5">
        <v>50000</v>
      </c>
      <c r="E3418" s="5">
        <v>1</v>
      </c>
      <c r="F3418" t="s">
        <v>8220</v>
      </c>
      <c r="G3418" t="s">
        <v>8223</v>
      </c>
      <c r="H3418" t="s">
        <v>8245</v>
      </c>
      <c r="I3418">
        <v>1470975614</v>
      </c>
      <c r="J3418" s="9">
        <f>(I3418/86400)+DATE(1970,1,1)</f>
        <v>42594.180717592593</v>
      </c>
      <c r="K3418">
        <v>1465791614</v>
      </c>
      <c r="L3418" s="9">
        <f>(K3418/86400)+DATE(1970,1,1)</f>
        <v>42534.180717592593</v>
      </c>
      <c r="M3418" t="b">
        <v>0</v>
      </c>
      <c r="N3418">
        <v>1</v>
      </c>
      <c r="O3418">
        <f>ROUND(E3418/D3418*100,0)</f>
        <v>0</v>
      </c>
      <c r="P3418">
        <f t="shared" si="53"/>
        <v>0</v>
      </c>
      <c r="Q3418" t="b">
        <v>0</v>
      </c>
      <c r="R3418" t="s">
        <v>8266</v>
      </c>
    </row>
    <row r="3419" spans="1:18" ht="43.2" x14ac:dyDescent="0.3">
      <c r="A3419">
        <v>206</v>
      </c>
      <c r="B3419" s="7" t="s">
        <v>208</v>
      </c>
      <c r="C3419" s="3" t="s">
        <v>4316</v>
      </c>
      <c r="D3419" s="5">
        <v>12700</v>
      </c>
      <c r="E3419" s="5">
        <v>0</v>
      </c>
      <c r="F3419" t="s">
        <v>8220</v>
      </c>
      <c r="G3419" t="s">
        <v>8223</v>
      </c>
      <c r="H3419" t="s">
        <v>8245</v>
      </c>
      <c r="I3419">
        <v>1470441983</v>
      </c>
      <c r="J3419" s="9">
        <f>(I3419/86400)+DATE(1970,1,1)</f>
        <v>42588.004432870366</v>
      </c>
      <c r="K3419">
        <v>1468627583</v>
      </c>
      <c r="L3419" s="9">
        <f>(K3419/86400)+DATE(1970,1,1)</f>
        <v>42567.004432870366</v>
      </c>
      <c r="M3419" t="b">
        <v>0</v>
      </c>
      <c r="N3419">
        <v>0</v>
      </c>
      <c r="O3419">
        <f>ROUND(E3419/D3419*100,0)</f>
        <v>0</v>
      </c>
      <c r="P3419">
        <f t="shared" si="53"/>
        <v>0</v>
      </c>
      <c r="Q3419" t="b">
        <v>0</v>
      </c>
      <c r="R3419" t="s">
        <v>8266</v>
      </c>
    </row>
    <row r="3420" spans="1:18" ht="43.2" x14ac:dyDescent="0.3">
      <c r="A3420">
        <v>1499</v>
      </c>
      <c r="B3420" s="7" t="s">
        <v>1500</v>
      </c>
      <c r="C3420" s="3" t="s">
        <v>5609</v>
      </c>
      <c r="D3420" s="5">
        <v>2000</v>
      </c>
      <c r="E3420" s="5">
        <v>5</v>
      </c>
      <c r="F3420" t="s">
        <v>8220</v>
      </c>
      <c r="G3420" t="s">
        <v>8223</v>
      </c>
      <c r="H3420" t="s">
        <v>8245</v>
      </c>
      <c r="I3420">
        <v>1470355833</v>
      </c>
      <c r="J3420" s="9">
        <f>(I3420/86400)+DATE(1970,1,1)</f>
        <v>42587.007326388892</v>
      </c>
      <c r="K3420">
        <v>1465171833</v>
      </c>
      <c r="L3420" s="9">
        <f>(K3420/86400)+DATE(1970,1,1)</f>
        <v>42527.007326388892</v>
      </c>
      <c r="M3420" t="b">
        <v>0</v>
      </c>
      <c r="N3420">
        <v>1</v>
      </c>
      <c r="O3420">
        <f>ROUND(E3420/D3420*100,0)</f>
        <v>0</v>
      </c>
      <c r="P3420">
        <f t="shared" si="53"/>
        <v>1E-4</v>
      </c>
      <c r="Q3420" t="b">
        <v>0</v>
      </c>
      <c r="R3420" t="s">
        <v>8273</v>
      </c>
    </row>
    <row r="3421" spans="1:18" ht="43.2" x14ac:dyDescent="0.3">
      <c r="A3421">
        <v>1487</v>
      </c>
      <c r="B3421" s="7" t="s">
        <v>1488</v>
      </c>
      <c r="C3421" s="3" t="s">
        <v>5597</v>
      </c>
      <c r="D3421" s="5">
        <v>10000</v>
      </c>
      <c r="E3421" s="5">
        <v>0</v>
      </c>
      <c r="F3421" t="s">
        <v>8220</v>
      </c>
      <c r="G3421" t="s">
        <v>8223</v>
      </c>
      <c r="H3421" t="s">
        <v>8245</v>
      </c>
      <c r="I3421">
        <v>1470175271</v>
      </c>
      <c r="J3421" s="9">
        <f>(I3421/86400)+DATE(1970,1,1)</f>
        <v>42584.917488425926</v>
      </c>
      <c r="K3421">
        <v>1467583271</v>
      </c>
      <c r="L3421" s="9">
        <f>(K3421/86400)+DATE(1970,1,1)</f>
        <v>42554.917488425926</v>
      </c>
      <c r="M3421" t="b">
        <v>0</v>
      </c>
      <c r="N3421">
        <v>0</v>
      </c>
      <c r="O3421">
        <f>ROUND(E3421/D3421*100,0)</f>
        <v>0</v>
      </c>
      <c r="P3421">
        <f t="shared" si="53"/>
        <v>0</v>
      </c>
      <c r="Q3421" t="b">
        <v>0</v>
      </c>
      <c r="R3421" t="s">
        <v>8273</v>
      </c>
    </row>
    <row r="3422" spans="1:18" ht="43.2" x14ac:dyDescent="0.3">
      <c r="A3422">
        <v>3095</v>
      </c>
      <c r="B3422" s="7" t="s">
        <v>3095</v>
      </c>
      <c r="C3422" s="3" t="s">
        <v>7205</v>
      </c>
      <c r="D3422" s="5">
        <v>14920</v>
      </c>
      <c r="E3422" s="5">
        <v>50</v>
      </c>
      <c r="F3422" t="s">
        <v>8220</v>
      </c>
      <c r="G3422" t="s">
        <v>8223</v>
      </c>
      <c r="H3422" t="s">
        <v>8245</v>
      </c>
      <c r="I3422">
        <v>1470011780</v>
      </c>
      <c r="J3422" s="9">
        <f>(I3422/86400)+DATE(1970,1,1)</f>
        <v>42583.025231481486</v>
      </c>
      <c r="K3422">
        <v>1464827780</v>
      </c>
      <c r="L3422" s="9">
        <f>(K3422/86400)+DATE(1970,1,1)</f>
        <v>42523.025231481486</v>
      </c>
      <c r="M3422" t="b">
        <v>0</v>
      </c>
      <c r="N3422">
        <v>1</v>
      </c>
      <c r="O3422">
        <f>ROUND(E3422/D3422*100,0)</f>
        <v>0</v>
      </c>
      <c r="P3422">
        <f t="shared" si="53"/>
        <v>1.1999999999999999E-3</v>
      </c>
      <c r="Q3422" t="b">
        <v>0</v>
      </c>
      <c r="R3422" t="s">
        <v>8301</v>
      </c>
    </row>
    <row r="3423" spans="1:18" ht="43.2" x14ac:dyDescent="0.3">
      <c r="A3423">
        <v>597</v>
      </c>
      <c r="B3423" s="7" t="s">
        <v>598</v>
      </c>
      <c r="C3423" s="3" t="s">
        <v>4707</v>
      </c>
      <c r="D3423" s="5">
        <v>7500</v>
      </c>
      <c r="E3423" s="5">
        <v>20</v>
      </c>
      <c r="F3423" t="s">
        <v>8220</v>
      </c>
      <c r="G3423" t="s">
        <v>8223</v>
      </c>
      <c r="H3423" t="s">
        <v>8245</v>
      </c>
      <c r="I3423">
        <v>1469980800</v>
      </c>
      <c r="J3423" s="9">
        <f>(I3423/86400)+DATE(1970,1,1)</f>
        <v>42582.666666666672</v>
      </c>
      <c r="K3423">
        <v>1466787335</v>
      </c>
      <c r="L3423" s="9">
        <f>(K3423/86400)+DATE(1970,1,1)</f>
        <v>42545.705266203702</v>
      </c>
      <c r="M3423" t="b">
        <v>0</v>
      </c>
      <c r="N3423">
        <v>2</v>
      </c>
      <c r="O3423">
        <f>ROUND(E3423/D3423*100,0)</f>
        <v>0</v>
      </c>
      <c r="P3423">
        <f t="shared" si="53"/>
        <v>5.0000000000000001E-4</v>
      </c>
      <c r="Q3423" t="b">
        <v>0</v>
      </c>
      <c r="R3423" t="s">
        <v>8270</v>
      </c>
    </row>
    <row r="3424" spans="1:18" ht="43.2" x14ac:dyDescent="0.3">
      <c r="A3424">
        <v>3804</v>
      </c>
      <c r="B3424" s="7" t="s">
        <v>3801</v>
      </c>
      <c r="C3424" s="3" t="s">
        <v>7914</v>
      </c>
      <c r="D3424" s="5">
        <v>8000</v>
      </c>
      <c r="E3424" s="5">
        <v>0</v>
      </c>
      <c r="F3424" t="s">
        <v>8220</v>
      </c>
      <c r="G3424" t="s">
        <v>8223</v>
      </c>
      <c r="H3424" t="s">
        <v>8245</v>
      </c>
      <c r="I3424">
        <v>1469948400</v>
      </c>
      <c r="J3424" s="9">
        <f>(I3424/86400)+DATE(1970,1,1)</f>
        <v>42582.291666666672</v>
      </c>
      <c r="K3424">
        <v>1465172024</v>
      </c>
      <c r="L3424" s="9">
        <f>(K3424/86400)+DATE(1970,1,1)</f>
        <v>42527.00953703704</v>
      </c>
      <c r="M3424" t="b">
        <v>0</v>
      </c>
      <c r="N3424">
        <v>0</v>
      </c>
      <c r="O3424">
        <f>ROUND(E3424/D3424*100,0)</f>
        <v>0</v>
      </c>
      <c r="P3424">
        <f t="shared" si="53"/>
        <v>0</v>
      </c>
      <c r="Q3424" t="b">
        <v>0</v>
      </c>
      <c r="R3424" t="s">
        <v>8303</v>
      </c>
    </row>
    <row r="3425" spans="1:18" ht="43.2" x14ac:dyDescent="0.3">
      <c r="A3425">
        <v>2689</v>
      </c>
      <c r="B3425" s="7" t="s">
        <v>2689</v>
      </c>
      <c r="C3425" s="3" t="s">
        <v>6799</v>
      </c>
      <c r="D3425" s="5">
        <v>35000</v>
      </c>
      <c r="E3425" s="5">
        <v>1</v>
      </c>
      <c r="F3425" t="s">
        <v>8220</v>
      </c>
      <c r="G3425" t="s">
        <v>8223</v>
      </c>
      <c r="H3425" t="s">
        <v>8245</v>
      </c>
      <c r="I3425">
        <v>1469919890</v>
      </c>
      <c r="J3425" s="9">
        <f>(I3425/86400)+DATE(1970,1,1)</f>
        <v>42581.961689814816</v>
      </c>
      <c r="K3425">
        <v>1467327890</v>
      </c>
      <c r="L3425" s="9">
        <f>(K3425/86400)+DATE(1970,1,1)</f>
        <v>42551.961689814816</v>
      </c>
      <c r="M3425" t="b">
        <v>0</v>
      </c>
      <c r="N3425">
        <v>1</v>
      </c>
      <c r="O3425">
        <f>ROUND(E3425/D3425*100,0)</f>
        <v>0</v>
      </c>
      <c r="P3425">
        <f t="shared" si="53"/>
        <v>0</v>
      </c>
      <c r="Q3425" t="b">
        <v>0</v>
      </c>
      <c r="R3425" t="s">
        <v>8282</v>
      </c>
    </row>
    <row r="3426" spans="1:18" ht="43.2" x14ac:dyDescent="0.3">
      <c r="A3426">
        <v>2658</v>
      </c>
      <c r="B3426" s="7" t="s">
        <v>2658</v>
      </c>
      <c r="C3426" s="3" t="s">
        <v>6768</v>
      </c>
      <c r="D3426" s="5">
        <v>98000</v>
      </c>
      <c r="E3426" s="5">
        <v>91</v>
      </c>
      <c r="F3426" t="s">
        <v>8219</v>
      </c>
      <c r="G3426" t="s">
        <v>8223</v>
      </c>
      <c r="H3426" t="s">
        <v>8245</v>
      </c>
      <c r="I3426">
        <v>1469913194</v>
      </c>
      <c r="J3426" s="9">
        <f>(I3426/86400)+DATE(1970,1,1)</f>
        <v>42581.884189814809</v>
      </c>
      <c r="K3426">
        <v>1467321194</v>
      </c>
      <c r="L3426" s="9">
        <f>(K3426/86400)+DATE(1970,1,1)</f>
        <v>42551.884189814809</v>
      </c>
      <c r="M3426" t="b">
        <v>0</v>
      </c>
      <c r="N3426">
        <v>4</v>
      </c>
      <c r="O3426">
        <f>ROUND(E3426/D3426*100,0)</f>
        <v>0</v>
      </c>
      <c r="P3426">
        <f t="shared" si="53"/>
        <v>2.0999999999999999E-3</v>
      </c>
      <c r="Q3426" t="b">
        <v>0</v>
      </c>
      <c r="R3426" t="s">
        <v>8299</v>
      </c>
    </row>
    <row r="3427" spans="1:18" ht="43.2" x14ac:dyDescent="0.3">
      <c r="A3427">
        <v>3953</v>
      </c>
      <c r="B3427" s="7" t="s">
        <v>3950</v>
      </c>
      <c r="C3427" s="3" t="s">
        <v>8060</v>
      </c>
      <c r="D3427" s="5">
        <v>17600</v>
      </c>
      <c r="E3427" s="5">
        <v>0</v>
      </c>
      <c r="F3427" t="s">
        <v>8220</v>
      </c>
      <c r="G3427" t="s">
        <v>8223</v>
      </c>
      <c r="H3427" t="s">
        <v>8245</v>
      </c>
      <c r="I3427">
        <v>1469834940</v>
      </c>
      <c r="J3427" s="9">
        <f>(I3427/86400)+DATE(1970,1,1)</f>
        <v>42580.978472222225</v>
      </c>
      <c r="K3427">
        <v>1467162586</v>
      </c>
      <c r="L3427" s="9">
        <f>(K3427/86400)+DATE(1970,1,1)</f>
        <v>42550.048449074078</v>
      </c>
      <c r="M3427" t="b">
        <v>0</v>
      </c>
      <c r="N3427">
        <v>0</v>
      </c>
      <c r="O3427">
        <f>ROUND(E3427/D3427*100,0)</f>
        <v>0</v>
      </c>
      <c r="P3427">
        <f t="shared" si="53"/>
        <v>0</v>
      </c>
      <c r="Q3427" t="b">
        <v>0</v>
      </c>
      <c r="R3427" t="s">
        <v>8269</v>
      </c>
    </row>
    <row r="3428" spans="1:18" ht="43.2" x14ac:dyDescent="0.3">
      <c r="A3428">
        <v>2899</v>
      </c>
      <c r="B3428" s="7" t="s">
        <v>2899</v>
      </c>
      <c r="C3428" s="3" t="s">
        <v>7009</v>
      </c>
      <c r="D3428" s="5">
        <v>10000</v>
      </c>
      <c r="E3428" s="5">
        <v>0</v>
      </c>
      <c r="F3428" t="s">
        <v>8220</v>
      </c>
      <c r="G3428" t="s">
        <v>8223</v>
      </c>
      <c r="H3428" t="s">
        <v>8245</v>
      </c>
      <c r="I3428">
        <v>1469325158</v>
      </c>
      <c r="J3428" s="9">
        <f>(I3428/86400)+DATE(1970,1,1)</f>
        <v>42575.078217592592</v>
      </c>
      <c r="K3428">
        <v>1464141158</v>
      </c>
      <c r="L3428" s="9">
        <f>(K3428/86400)+DATE(1970,1,1)</f>
        <v>42515.078217592592</v>
      </c>
      <c r="M3428" t="b">
        <v>0</v>
      </c>
      <c r="N3428">
        <v>0</v>
      </c>
      <c r="O3428">
        <f>ROUND(E3428/D3428*100,0)</f>
        <v>0</v>
      </c>
      <c r="P3428">
        <f t="shared" si="53"/>
        <v>0</v>
      </c>
      <c r="Q3428" t="b">
        <v>0</v>
      </c>
      <c r="R3428" t="s">
        <v>8269</v>
      </c>
    </row>
    <row r="3429" spans="1:18" x14ac:dyDescent="0.3">
      <c r="A3429">
        <v>4087</v>
      </c>
      <c r="B3429" s="7" t="s">
        <v>4083</v>
      </c>
      <c r="C3429" s="3" t="s">
        <v>8190</v>
      </c>
      <c r="D3429" s="5">
        <v>9600</v>
      </c>
      <c r="E3429" s="5">
        <v>0</v>
      </c>
      <c r="F3429" t="s">
        <v>8220</v>
      </c>
      <c r="G3429" t="s">
        <v>8223</v>
      </c>
      <c r="H3429" t="s">
        <v>8245</v>
      </c>
      <c r="I3429">
        <v>1468777786</v>
      </c>
      <c r="J3429" s="9">
        <f>(I3429/86400)+DATE(1970,1,1)</f>
        <v>42568.742893518516</v>
      </c>
      <c r="K3429">
        <v>1466185786</v>
      </c>
      <c r="L3429" s="9">
        <f>(K3429/86400)+DATE(1970,1,1)</f>
        <v>42538.742893518516</v>
      </c>
      <c r="M3429" t="b">
        <v>0</v>
      </c>
      <c r="N3429">
        <v>0</v>
      </c>
      <c r="O3429">
        <f>ROUND(E3429/D3429*100,0)</f>
        <v>0</v>
      </c>
      <c r="P3429">
        <f t="shared" si="53"/>
        <v>0</v>
      </c>
      <c r="Q3429" t="b">
        <v>0</v>
      </c>
      <c r="R3429" t="s">
        <v>8269</v>
      </c>
    </row>
    <row r="3430" spans="1:18" ht="57.6" x14ac:dyDescent="0.3">
      <c r="A3430">
        <v>2642</v>
      </c>
      <c r="B3430" s="7" t="s">
        <v>2642</v>
      </c>
      <c r="C3430" s="3" t="s">
        <v>6752</v>
      </c>
      <c r="D3430" s="5">
        <v>500000</v>
      </c>
      <c r="E3430" s="5">
        <v>0</v>
      </c>
      <c r="F3430" t="s">
        <v>8220</v>
      </c>
      <c r="G3430" t="s">
        <v>8235</v>
      </c>
      <c r="H3430" t="s">
        <v>8248</v>
      </c>
      <c r="I3430">
        <v>1468565820</v>
      </c>
      <c r="J3430" s="9">
        <f>(I3430/86400)+DATE(1970,1,1)</f>
        <v>42566.289583333331</v>
      </c>
      <c r="K3430">
        <v>1465970108</v>
      </c>
      <c r="L3430" s="9">
        <f>(K3430/86400)+DATE(1970,1,1)</f>
        <v>42536.246620370366</v>
      </c>
      <c r="M3430" t="b">
        <v>0</v>
      </c>
      <c r="N3430">
        <v>0</v>
      </c>
      <c r="O3430">
        <f>ROUND(E3430/D3430*100,0)</f>
        <v>0</v>
      </c>
      <c r="P3430">
        <f t="shared" si="53"/>
        <v>0</v>
      </c>
      <c r="Q3430" t="b">
        <v>0</v>
      </c>
      <c r="R3430" t="s">
        <v>8299</v>
      </c>
    </row>
    <row r="3431" spans="1:18" ht="28.8" x14ac:dyDescent="0.3">
      <c r="A3431">
        <v>1101</v>
      </c>
      <c r="B3431" s="7" t="s">
        <v>1102</v>
      </c>
      <c r="C3431" s="3" t="s">
        <v>5211</v>
      </c>
      <c r="D3431" s="5">
        <v>100000</v>
      </c>
      <c r="E3431" s="5">
        <v>41</v>
      </c>
      <c r="F3431" t="s">
        <v>8220</v>
      </c>
      <c r="G3431" t="s">
        <v>8223</v>
      </c>
      <c r="H3431" t="s">
        <v>8245</v>
      </c>
      <c r="I3431">
        <v>1468519920</v>
      </c>
      <c r="J3431" s="9">
        <f>(I3431/86400)+DATE(1970,1,1)</f>
        <v>42565.758333333331</v>
      </c>
      <c r="K3431">
        <v>1466188338</v>
      </c>
      <c r="L3431" s="9">
        <f>(K3431/86400)+DATE(1970,1,1)</f>
        <v>42538.77243055556</v>
      </c>
      <c r="M3431" t="b">
        <v>0</v>
      </c>
      <c r="N3431">
        <v>6</v>
      </c>
      <c r="O3431">
        <f>ROUND(E3431/D3431*100,0)</f>
        <v>0</v>
      </c>
      <c r="P3431">
        <f t="shared" si="53"/>
        <v>1E-3</v>
      </c>
      <c r="Q3431" t="b">
        <v>0</v>
      </c>
      <c r="R3431" t="s">
        <v>8280</v>
      </c>
    </row>
    <row r="3432" spans="1:18" ht="43.2" x14ac:dyDescent="0.3">
      <c r="A3432">
        <v>566</v>
      </c>
      <c r="B3432" s="7" t="s">
        <v>567</v>
      </c>
      <c r="C3432" s="3" t="s">
        <v>4676</v>
      </c>
      <c r="D3432" s="5">
        <v>5000</v>
      </c>
      <c r="E3432" s="5">
        <v>1</v>
      </c>
      <c r="F3432" t="s">
        <v>8220</v>
      </c>
      <c r="G3432" t="s">
        <v>8223</v>
      </c>
      <c r="H3432" t="s">
        <v>8245</v>
      </c>
      <c r="I3432">
        <v>1468513533</v>
      </c>
      <c r="J3432" s="9">
        <f>(I3432/86400)+DATE(1970,1,1)</f>
        <v>42565.68440972222</v>
      </c>
      <c r="K3432">
        <v>1465921533</v>
      </c>
      <c r="L3432" s="9">
        <f>(K3432/86400)+DATE(1970,1,1)</f>
        <v>42535.68440972222</v>
      </c>
      <c r="M3432" t="b">
        <v>0</v>
      </c>
      <c r="N3432">
        <v>1</v>
      </c>
      <c r="O3432">
        <f>ROUND(E3432/D3432*100,0)</f>
        <v>0</v>
      </c>
      <c r="P3432">
        <f t="shared" si="53"/>
        <v>0</v>
      </c>
      <c r="Q3432" t="b">
        <v>0</v>
      </c>
      <c r="R3432" t="s">
        <v>8270</v>
      </c>
    </row>
    <row r="3433" spans="1:18" ht="43.2" x14ac:dyDescent="0.3">
      <c r="A3433">
        <v>3975</v>
      </c>
      <c r="B3433" s="7" t="s">
        <v>3972</v>
      </c>
      <c r="C3433" s="3" t="s">
        <v>8082</v>
      </c>
      <c r="D3433" s="5">
        <v>678</v>
      </c>
      <c r="E3433" s="5">
        <v>0</v>
      </c>
      <c r="F3433" t="s">
        <v>8220</v>
      </c>
      <c r="G3433" t="s">
        <v>8223</v>
      </c>
      <c r="H3433" t="s">
        <v>8245</v>
      </c>
      <c r="I3433">
        <v>1468442898</v>
      </c>
      <c r="J3433" s="9">
        <f>(I3433/86400)+DATE(1970,1,1)</f>
        <v>42564.866875</v>
      </c>
      <c r="K3433">
        <v>1465850898</v>
      </c>
      <c r="L3433" s="9">
        <f>(K3433/86400)+DATE(1970,1,1)</f>
        <v>42534.866875</v>
      </c>
      <c r="M3433" t="b">
        <v>0</v>
      </c>
      <c r="N3433">
        <v>0</v>
      </c>
      <c r="O3433">
        <f>ROUND(E3433/D3433*100,0)</f>
        <v>0</v>
      </c>
      <c r="P3433">
        <f t="shared" si="53"/>
        <v>0</v>
      </c>
      <c r="Q3433" t="b">
        <v>0</v>
      </c>
      <c r="R3433" t="s">
        <v>8269</v>
      </c>
    </row>
    <row r="3434" spans="1:18" ht="43.2" x14ac:dyDescent="0.3">
      <c r="A3434">
        <v>3957</v>
      </c>
      <c r="B3434" s="7" t="s">
        <v>3954</v>
      </c>
      <c r="C3434" s="3" t="s">
        <v>8064</v>
      </c>
      <c r="D3434" s="5">
        <v>28000</v>
      </c>
      <c r="E3434" s="5">
        <v>7</v>
      </c>
      <c r="F3434" t="s">
        <v>8220</v>
      </c>
      <c r="G3434" t="s">
        <v>8223</v>
      </c>
      <c r="H3434" t="s">
        <v>8245</v>
      </c>
      <c r="I3434">
        <v>1468020354</v>
      </c>
      <c r="J3434" s="9">
        <f>(I3434/86400)+DATE(1970,1,1)</f>
        <v>42559.976319444446</v>
      </c>
      <c r="K3434">
        <v>1464045954</v>
      </c>
      <c r="L3434" s="9">
        <f>(K3434/86400)+DATE(1970,1,1)</f>
        <v>42513.976319444446</v>
      </c>
      <c r="M3434" t="b">
        <v>0</v>
      </c>
      <c r="N3434">
        <v>1</v>
      </c>
      <c r="O3434">
        <f>ROUND(E3434/D3434*100,0)</f>
        <v>0</v>
      </c>
      <c r="P3434">
        <f t="shared" si="53"/>
        <v>2.0000000000000001E-4</v>
      </c>
      <c r="Q3434" t="b">
        <v>0</v>
      </c>
      <c r="R3434" t="s">
        <v>8269</v>
      </c>
    </row>
    <row r="3435" spans="1:18" ht="28.8" x14ac:dyDescent="0.3">
      <c r="A3435">
        <v>1447</v>
      </c>
      <c r="B3435" s="7" t="s">
        <v>1448</v>
      </c>
      <c r="C3435" s="3" t="s">
        <v>5557</v>
      </c>
      <c r="D3435" s="5">
        <v>500000</v>
      </c>
      <c r="E3435" s="5">
        <v>75</v>
      </c>
      <c r="F3435" t="s">
        <v>8220</v>
      </c>
      <c r="G3435" t="s">
        <v>8223</v>
      </c>
      <c r="H3435" t="s">
        <v>8245</v>
      </c>
      <c r="I3435">
        <v>1467999134</v>
      </c>
      <c r="J3435" s="9">
        <f>(I3435/86400)+DATE(1970,1,1)</f>
        <v>42559.730717592596</v>
      </c>
      <c r="K3435">
        <v>1465407134</v>
      </c>
      <c r="L3435" s="9">
        <f>(K3435/86400)+DATE(1970,1,1)</f>
        <v>42529.730717592596</v>
      </c>
      <c r="M3435" t="b">
        <v>0</v>
      </c>
      <c r="N3435">
        <v>3</v>
      </c>
      <c r="O3435">
        <f>ROUND(E3435/D3435*100,0)</f>
        <v>0</v>
      </c>
      <c r="P3435">
        <f t="shared" si="53"/>
        <v>1.8E-3</v>
      </c>
      <c r="Q3435" t="b">
        <v>0</v>
      </c>
      <c r="R3435" t="s">
        <v>8285</v>
      </c>
    </row>
    <row r="3436" spans="1:18" x14ac:dyDescent="0.3">
      <c r="A3436">
        <v>131</v>
      </c>
      <c r="B3436" s="7" t="s">
        <v>133</v>
      </c>
      <c r="C3436" s="3" t="s">
        <v>4242</v>
      </c>
      <c r="D3436" s="5">
        <v>1200</v>
      </c>
      <c r="E3436" s="5">
        <v>0</v>
      </c>
      <c r="F3436" t="s">
        <v>8219</v>
      </c>
      <c r="G3436" t="s">
        <v>8223</v>
      </c>
      <c r="H3436" t="s">
        <v>8245</v>
      </c>
      <c r="I3436">
        <v>1467763200</v>
      </c>
      <c r="J3436" s="9">
        <f>(I3436/86400)+DATE(1970,1,1)</f>
        <v>42557</v>
      </c>
      <c r="K3436">
        <v>1466453161</v>
      </c>
      <c r="L3436" s="9">
        <f>(K3436/86400)+DATE(1970,1,1)</f>
        <v>42541.837511574078</v>
      </c>
      <c r="M3436" t="b">
        <v>0</v>
      </c>
      <c r="N3436">
        <v>0</v>
      </c>
      <c r="O3436">
        <f>ROUND(E3436/D3436*100,0)</f>
        <v>0</v>
      </c>
      <c r="P3436">
        <f t="shared" si="53"/>
        <v>0</v>
      </c>
      <c r="Q3436" t="b">
        <v>0</v>
      </c>
      <c r="R3436" t="s">
        <v>8265</v>
      </c>
    </row>
    <row r="3437" spans="1:18" ht="43.2" x14ac:dyDescent="0.3">
      <c r="A3437">
        <v>159</v>
      </c>
      <c r="B3437" s="7" t="s">
        <v>161</v>
      </c>
      <c r="C3437" s="3" t="s">
        <v>4269</v>
      </c>
      <c r="D3437" s="5">
        <v>500000</v>
      </c>
      <c r="E3437" s="5">
        <v>10</v>
      </c>
      <c r="F3437" t="s">
        <v>8219</v>
      </c>
      <c r="G3437" t="s">
        <v>8223</v>
      </c>
      <c r="H3437" t="s">
        <v>8245</v>
      </c>
      <c r="I3437">
        <v>1467541545</v>
      </c>
      <c r="J3437" s="9">
        <f>(I3437/86400)+DATE(1970,1,1)</f>
        <v>42554.434548611112</v>
      </c>
      <c r="K3437">
        <v>1464085545</v>
      </c>
      <c r="L3437" s="9">
        <f>(K3437/86400)+DATE(1970,1,1)</f>
        <v>42514.434548611112</v>
      </c>
      <c r="M3437" t="b">
        <v>0</v>
      </c>
      <c r="N3437">
        <v>1</v>
      </c>
      <c r="O3437">
        <f>ROUND(E3437/D3437*100,0)</f>
        <v>0</v>
      </c>
      <c r="P3437">
        <f t="shared" si="53"/>
        <v>2.0000000000000001E-4</v>
      </c>
      <c r="Q3437" t="b">
        <v>0</v>
      </c>
      <c r="R3437" t="s">
        <v>8265</v>
      </c>
    </row>
    <row r="3438" spans="1:18" ht="28.8" x14ac:dyDescent="0.3">
      <c r="A3438">
        <v>3118</v>
      </c>
      <c r="B3438" s="7" t="s">
        <v>3118</v>
      </c>
      <c r="C3438" s="3" t="s">
        <v>7228</v>
      </c>
      <c r="D3438" s="5">
        <v>500000</v>
      </c>
      <c r="E3438" s="5">
        <v>1550</v>
      </c>
      <c r="F3438" t="s">
        <v>8220</v>
      </c>
      <c r="G3438" t="s">
        <v>8234</v>
      </c>
      <c r="H3438" t="s">
        <v>8254</v>
      </c>
      <c r="I3438">
        <v>1467473723</v>
      </c>
      <c r="J3438" s="9">
        <f>(I3438/86400)+DATE(1970,1,1)</f>
        <v>42553.649571759262</v>
      </c>
      <c r="K3438">
        <v>1465832123</v>
      </c>
      <c r="L3438" s="9">
        <f>(K3438/86400)+DATE(1970,1,1)</f>
        <v>42534.649571759262</v>
      </c>
      <c r="M3438" t="b">
        <v>0</v>
      </c>
      <c r="N3438">
        <v>2</v>
      </c>
      <c r="O3438">
        <f>ROUND(E3438/D3438*100,0)</f>
        <v>0</v>
      </c>
      <c r="P3438">
        <f t="shared" si="53"/>
        <v>3.6400000000000002E-2</v>
      </c>
      <c r="Q3438" t="b">
        <v>0</v>
      </c>
      <c r="R3438" t="s">
        <v>8301</v>
      </c>
    </row>
    <row r="3439" spans="1:18" ht="43.2" x14ac:dyDescent="0.3">
      <c r="A3439">
        <v>947</v>
      </c>
      <c r="B3439" s="7" t="s">
        <v>948</v>
      </c>
      <c r="C3439" s="3" t="s">
        <v>5057</v>
      </c>
      <c r="D3439" s="5">
        <v>850</v>
      </c>
      <c r="E3439" s="5">
        <v>0</v>
      </c>
      <c r="F3439" t="s">
        <v>8220</v>
      </c>
      <c r="G3439" t="s">
        <v>8223</v>
      </c>
      <c r="H3439" t="s">
        <v>8245</v>
      </c>
      <c r="I3439">
        <v>1467312306</v>
      </c>
      <c r="J3439" s="9">
        <f>(I3439/86400)+DATE(1970,1,1)</f>
        <v>42551.781319444446</v>
      </c>
      <c r="K3439">
        <v>1462128306</v>
      </c>
      <c r="L3439" s="9">
        <f>(K3439/86400)+DATE(1970,1,1)</f>
        <v>42491.781319444446</v>
      </c>
      <c r="M3439" t="b">
        <v>0</v>
      </c>
      <c r="N3439">
        <v>0</v>
      </c>
      <c r="O3439">
        <f>ROUND(E3439/D3439*100,0)</f>
        <v>0</v>
      </c>
      <c r="P3439">
        <f t="shared" si="53"/>
        <v>0</v>
      </c>
      <c r="Q3439" t="b">
        <v>0</v>
      </c>
      <c r="R3439" t="s">
        <v>8271</v>
      </c>
    </row>
    <row r="3440" spans="1:18" ht="43.2" x14ac:dyDescent="0.3">
      <c r="A3440">
        <v>2151</v>
      </c>
      <c r="B3440" s="7" t="s">
        <v>2152</v>
      </c>
      <c r="C3440" s="3" t="s">
        <v>6261</v>
      </c>
      <c r="D3440" s="5">
        <v>45000</v>
      </c>
      <c r="E3440" s="5">
        <v>118</v>
      </c>
      <c r="F3440" t="s">
        <v>8220</v>
      </c>
      <c r="G3440" t="s">
        <v>8223</v>
      </c>
      <c r="H3440" t="s">
        <v>8245</v>
      </c>
      <c r="I3440">
        <v>1467231614</v>
      </c>
      <c r="J3440" s="9">
        <f>(I3440/86400)+DATE(1970,1,1)</f>
        <v>42550.847384259258</v>
      </c>
      <c r="K3440">
        <v>1464639614</v>
      </c>
      <c r="L3440" s="9">
        <f>(K3440/86400)+DATE(1970,1,1)</f>
        <v>42520.847384259258</v>
      </c>
      <c r="M3440" t="b">
        <v>0</v>
      </c>
      <c r="N3440">
        <v>6</v>
      </c>
      <c r="O3440">
        <f>ROUND(E3440/D3440*100,0)</f>
        <v>0</v>
      </c>
      <c r="P3440">
        <f t="shared" si="53"/>
        <v>2.8E-3</v>
      </c>
      <c r="Q3440" t="b">
        <v>0</v>
      </c>
      <c r="R3440" t="s">
        <v>8280</v>
      </c>
    </row>
    <row r="3441" spans="1:18" ht="57.6" x14ac:dyDescent="0.3">
      <c r="A3441">
        <v>1874</v>
      </c>
      <c r="B3441" s="7" t="s">
        <v>1875</v>
      </c>
      <c r="C3441" s="3" t="s">
        <v>5984</v>
      </c>
      <c r="D3441" s="5">
        <v>160000</v>
      </c>
      <c r="E3441" s="5">
        <v>26</v>
      </c>
      <c r="F3441" t="s">
        <v>8220</v>
      </c>
      <c r="G3441" t="s">
        <v>8223</v>
      </c>
      <c r="H3441" t="s">
        <v>8245</v>
      </c>
      <c r="I3441">
        <v>1467155733</v>
      </c>
      <c r="J3441" s="9">
        <f>(I3441/86400)+DATE(1970,1,1)</f>
        <v>42549.969131944439</v>
      </c>
      <c r="K3441">
        <v>1465427733</v>
      </c>
      <c r="L3441" s="9">
        <f>(K3441/86400)+DATE(1970,1,1)</f>
        <v>42529.969131944439</v>
      </c>
      <c r="M3441" t="b">
        <v>0</v>
      </c>
      <c r="N3441">
        <v>2</v>
      </c>
      <c r="O3441">
        <f>ROUND(E3441/D3441*100,0)</f>
        <v>0</v>
      </c>
      <c r="P3441">
        <f t="shared" si="53"/>
        <v>5.9999999999999995E-4</v>
      </c>
      <c r="Q3441" t="b">
        <v>0</v>
      </c>
      <c r="R3441" t="s">
        <v>8281</v>
      </c>
    </row>
    <row r="3442" spans="1:18" ht="28.8" x14ac:dyDescent="0.3">
      <c r="A3442">
        <v>2431</v>
      </c>
      <c r="B3442" s="7" t="s">
        <v>2432</v>
      </c>
      <c r="C3442" s="3" t="s">
        <v>6541</v>
      </c>
      <c r="D3442" s="5">
        <v>100000</v>
      </c>
      <c r="E3442" s="5">
        <v>2</v>
      </c>
      <c r="F3442" t="s">
        <v>8220</v>
      </c>
      <c r="G3442" t="s">
        <v>8223</v>
      </c>
      <c r="H3442" t="s">
        <v>8245</v>
      </c>
      <c r="I3442">
        <v>1467080613</v>
      </c>
      <c r="J3442" s="9">
        <f>(I3442/86400)+DATE(1970,1,1)</f>
        <v>42549.099687499998</v>
      </c>
      <c r="K3442">
        <v>1461896613</v>
      </c>
      <c r="L3442" s="9">
        <f>(K3442/86400)+DATE(1970,1,1)</f>
        <v>42489.099687499998</v>
      </c>
      <c r="M3442" t="b">
        <v>0</v>
      </c>
      <c r="N3442">
        <v>2</v>
      </c>
      <c r="O3442">
        <f>ROUND(E3442/D3442*100,0)</f>
        <v>0</v>
      </c>
      <c r="P3442">
        <f t="shared" si="53"/>
        <v>0</v>
      </c>
      <c r="Q3442" t="b">
        <v>0</v>
      </c>
      <c r="R3442" t="s">
        <v>8282</v>
      </c>
    </row>
    <row r="3443" spans="1:18" ht="43.2" x14ac:dyDescent="0.3">
      <c r="A3443">
        <v>2344</v>
      </c>
      <c r="B3443" s="7" t="s">
        <v>2345</v>
      </c>
      <c r="C3443" s="3" t="s">
        <v>6454</v>
      </c>
      <c r="D3443" s="5">
        <v>1000</v>
      </c>
      <c r="E3443" s="5">
        <v>1</v>
      </c>
      <c r="F3443" t="s">
        <v>8219</v>
      </c>
      <c r="G3443" t="s">
        <v>8228</v>
      </c>
      <c r="H3443" t="s">
        <v>8250</v>
      </c>
      <c r="I3443">
        <v>1466789269</v>
      </c>
      <c r="J3443" s="9">
        <f>(I3443/86400)+DATE(1970,1,1)</f>
        <v>42545.727650462963</v>
      </c>
      <c r="K3443">
        <v>1464197269</v>
      </c>
      <c r="L3443" s="9">
        <f>(K3443/86400)+DATE(1970,1,1)</f>
        <v>42515.727650462963</v>
      </c>
      <c r="M3443" t="b">
        <v>0</v>
      </c>
      <c r="N3443">
        <v>1</v>
      </c>
      <c r="O3443">
        <f>ROUND(E3443/D3443*100,0)</f>
        <v>0</v>
      </c>
      <c r="P3443">
        <f t="shared" si="53"/>
        <v>0</v>
      </c>
      <c r="Q3443" t="b">
        <v>0</v>
      </c>
      <c r="R3443" t="s">
        <v>8270</v>
      </c>
    </row>
    <row r="3444" spans="1:18" ht="43.2" x14ac:dyDescent="0.3">
      <c r="A3444">
        <v>614</v>
      </c>
      <c r="B3444" s="7" t="s">
        <v>615</v>
      </c>
      <c r="C3444" s="3" t="s">
        <v>4724</v>
      </c>
      <c r="D3444" s="5">
        <v>10000</v>
      </c>
      <c r="E3444" s="5">
        <v>0</v>
      </c>
      <c r="F3444" t="s">
        <v>8219</v>
      </c>
      <c r="G3444" t="s">
        <v>8223</v>
      </c>
      <c r="H3444" t="s">
        <v>8245</v>
      </c>
      <c r="I3444">
        <v>1466731740</v>
      </c>
      <c r="J3444" s="9">
        <f>(I3444/86400)+DATE(1970,1,1)</f>
        <v>42545.061805555553</v>
      </c>
      <c r="K3444">
        <v>1464139740</v>
      </c>
      <c r="L3444" s="9">
        <f>(K3444/86400)+DATE(1970,1,1)</f>
        <v>42515.061805555553</v>
      </c>
      <c r="M3444" t="b">
        <v>0</v>
      </c>
      <c r="N3444">
        <v>0</v>
      </c>
      <c r="O3444">
        <f>ROUND(E3444/D3444*100,0)</f>
        <v>0</v>
      </c>
      <c r="P3444">
        <f t="shared" si="53"/>
        <v>0</v>
      </c>
      <c r="Q3444" t="b">
        <v>0</v>
      </c>
      <c r="R3444" t="s">
        <v>8270</v>
      </c>
    </row>
    <row r="3445" spans="1:18" ht="43.2" x14ac:dyDescent="0.3">
      <c r="A3445">
        <v>4079</v>
      </c>
      <c r="B3445" s="7" t="s">
        <v>4075</v>
      </c>
      <c r="C3445" s="3" t="s">
        <v>8182</v>
      </c>
      <c r="D3445" s="5">
        <v>3000</v>
      </c>
      <c r="E3445" s="5">
        <v>5</v>
      </c>
      <c r="F3445" t="s">
        <v>8220</v>
      </c>
      <c r="G3445" t="s">
        <v>8223</v>
      </c>
      <c r="H3445" t="s">
        <v>8245</v>
      </c>
      <c r="I3445">
        <v>1466375521</v>
      </c>
      <c r="J3445" s="9">
        <f>(I3445/86400)+DATE(1970,1,1)</f>
        <v>42540.938900462963</v>
      </c>
      <c r="K3445">
        <v>1463783521</v>
      </c>
      <c r="L3445" s="9">
        <f>(K3445/86400)+DATE(1970,1,1)</f>
        <v>42510.938900462963</v>
      </c>
      <c r="M3445" t="b">
        <v>0</v>
      </c>
      <c r="N3445">
        <v>1</v>
      </c>
      <c r="O3445">
        <f>ROUND(E3445/D3445*100,0)</f>
        <v>0</v>
      </c>
      <c r="P3445">
        <f t="shared" si="53"/>
        <v>1E-4</v>
      </c>
      <c r="Q3445" t="b">
        <v>0</v>
      </c>
      <c r="R3445" t="s">
        <v>8269</v>
      </c>
    </row>
    <row r="3446" spans="1:18" ht="57.6" x14ac:dyDescent="0.3">
      <c r="A3446">
        <v>1164</v>
      </c>
      <c r="B3446" s="7" t="s">
        <v>1165</v>
      </c>
      <c r="C3446" s="3" t="s">
        <v>5274</v>
      </c>
      <c r="D3446" s="5">
        <v>10000</v>
      </c>
      <c r="E3446" s="5">
        <v>0</v>
      </c>
      <c r="F3446" t="s">
        <v>8220</v>
      </c>
      <c r="G3446" t="s">
        <v>8223</v>
      </c>
      <c r="H3446" t="s">
        <v>8245</v>
      </c>
      <c r="I3446">
        <v>1466270582</v>
      </c>
      <c r="J3446" s="9">
        <f>(I3446/86400)+DATE(1970,1,1)</f>
        <v>42539.724328703705</v>
      </c>
      <c r="K3446">
        <v>1463678582</v>
      </c>
      <c r="L3446" s="9">
        <f>(K3446/86400)+DATE(1970,1,1)</f>
        <v>42509.724328703705</v>
      </c>
      <c r="M3446" t="b">
        <v>0</v>
      </c>
      <c r="N3446">
        <v>0</v>
      </c>
      <c r="O3446">
        <f>ROUND(E3446/D3446*100,0)</f>
        <v>0</v>
      </c>
      <c r="P3446">
        <f t="shared" si="53"/>
        <v>0</v>
      </c>
      <c r="Q3446" t="b">
        <v>0</v>
      </c>
      <c r="R3446" t="s">
        <v>8282</v>
      </c>
    </row>
    <row r="3447" spans="1:18" ht="28.8" x14ac:dyDescent="0.3">
      <c r="A3447">
        <v>1149</v>
      </c>
      <c r="B3447" s="7" t="s">
        <v>1150</v>
      </c>
      <c r="C3447" s="3" t="s">
        <v>5259</v>
      </c>
      <c r="D3447" s="5">
        <v>50000</v>
      </c>
      <c r="E3447" s="5">
        <v>75</v>
      </c>
      <c r="F3447" t="s">
        <v>8220</v>
      </c>
      <c r="G3447" t="s">
        <v>8223</v>
      </c>
      <c r="H3447" t="s">
        <v>8245</v>
      </c>
      <c r="I3447">
        <v>1466096566</v>
      </c>
      <c r="J3447" s="9">
        <f>(I3447/86400)+DATE(1970,1,1)</f>
        <v>42537.71025462963</v>
      </c>
      <c r="K3447">
        <v>1463504566</v>
      </c>
      <c r="L3447" s="9">
        <f>(K3447/86400)+DATE(1970,1,1)</f>
        <v>42507.71025462963</v>
      </c>
      <c r="M3447" t="b">
        <v>0</v>
      </c>
      <c r="N3447">
        <v>2</v>
      </c>
      <c r="O3447">
        <f>ROUND(E3447/D3447*100,0)</f>
        <v>0</v>
      </c>
      <c r="P3447">
        <f t="shared" si="53"/>
        <v>1.8E-3</v>
      </c>
      <c r="Q3447" t="b">
        <v>0</v>
      </c>
      <c r="R3447" t="s">
        <v>8282</v>
      </c>
    </row>
    <row r="3448" spans="1:18" x14ac:dyDescent="0.3">
      <c r="A3448">
        <v>190</v>
      </c>
      <c r="B3448" s="7" t="s">
        <v>192</v>
      </c>
      <c r="C3448" s="3" t="s">
        <v>4300</v>
      </c>
      <c r="D3448" s="5">
        <v>12000</v>
      </c>
      <c r="E3448" s="5">
        <v>50</v>
      </c>
      <c r="F3448" t="s">
        <v>8220</v>
      </c>
      <c r="G3448" t="s">
        <v>8223</v>
      </c>
      <c r="H3448" t="s">
        <v>8245</v>
      </c>
      <c r="I3448">
        <v>1466091446</v>
      </c>
      <c r="J3448" s="9">
        <f>(I3448/86400)+DATE(1970,1,1)</f>
        <v>42537.650995370372</v>
      </c>
      <c r="K3448">
        <v>1465227446</v>
      </c>
      <c r="L3448" s="9">
        <f>(K3448/86400)+DATE(1970,1,1)</f>
        <v>42527.650995370372</v>
      </c>
      <c r="M3448" t="b">
        <v>0</v>
      </c>
      <c r="N3448">
        <v>1</v>
      </c>
      <c r="O3448">
        <f>ROUND(E3448/D3448*100,0)</f>
        <v>0</v>
      </c>
      <c r="P3448">
        <f t="shared" si="53"/>
        <v>1.1999999999999999E-3</v>
      </c>
      <c r="Q3448" t="b">
        <v>0</v>
      </c>
      <c r="R3448" t="s">
        <v>8266</v>
      </c>
    </row>
    <row r="3449" spans="1:18" ht="43.2" x14ac:dyDescent="0.3">
      <c r="A3449">
        <v>4080</v>
      </c>
      <c r="B3449" s="7" t="s">
        <v>4076</v>
      </c>
      <c r="C3449" s="3" t="s">
        <v>8183</v>
      </c>
      <c r="D3449" s="5">
        <v>3000</v>
      </c>
      <c r="E3449" s="5">
        <v>0</v>
      </c>
      <c r="F3449" t="s">
        <v>8220</v>
      </c>
      <c r="G3449" t="s">
        <v>8223</v>
      </c>
      <c r="H3449" t="s">
        <v>8245</v>
      </c>
      <c r="I3449">
        <v>1465930440</v>
      </c>
      <c r="J3449" s="9">
        <f>(I3449/86400)+DATE(1970,1,1)</f>
        <v>42535.787499999999</v>
      </c>
      <c r="K3449">
        <v>1463849116</v>
      </c>
      <c r="L3449" s="9">
        <f>(K3449/86400)+DATE(1970,1,1)</f>
        <v>42511.698101851856</v>
      </c>
      <c r="M3449" t="b">
        <v>0</v>
      </c>
      <c r="N3449">
        <v>0</v>
      </c>
      <c r="O3449">
        <f>ROUND(E3449/D3449*100,0)</f>
        <v>0</v>
      </c>
      <c r="P3449">
        <f t="shared" si="53"/>
        <v>0</v>
      </c>
      <c r="Q3449" t="b">
        <v>0</v>
      </c>
      <c r="R3449" t="s">
        <v>8269</v>
      </c>
    </row>
    <row r="3450" spans="1:18" ht="43.2" x14ac:dyDescent="0.3">
      <c r="A3450">
        <v>2843</v>
      </c>
      <c r="B3450" s="7" t="s">
        <v>2843</v>
      </c>
      <c r="C3450" s="3" t="s">
        <v>6953</v>
      </c>
      <c r="D3450" s="5">
        <v>1200</v>
      </c>
      <c r="E3450" s="5">
        <v>0</v>
      </c>
      <c r="F3450" t="s">
        <v>8220</v>
      </c>
      <c r="G3450" t="s">
        <v>8223</v>
      </c>
      <c r="H3450" t="s">
        <v>8245</v>
      </c>
      <c r="I3450">
        <v>1465790400</v>
      </c>
      <c r="J3450" s="9">
        <f>(I3450/86400)+DATE(1970,1,1)</f>
        <v>42534.166666666672</v>
      </c>
      <c r="K3450">
        <v>1462210950</v>
      </c>
      <c r="L3450" s="9">
        <f>(K3450/86400)+DATE(1970,1,1)</f>
        <v>42492.737847222219</v>
      </c>
      <c r="M3450" t="b">
        <v>0</v>
      </c>
      <c r="N3450">
        <v>0</v>
      </c>
      <c r="O3450">
        <f>ROUND(E3450/D3450*100,0)</f>
        <v>0</v>
      </c>
      <c r="P3450">
        <f t="shared" si="53"/>
        <v>0</v>
      </c>
      <c r="Q3450" t="b">
        <v>0</v>
      </c>
      <c r="R3450" t="s">
        <v>8269</v>
      </c>
    </row>
    <row r="3451" spans="1:18" ht="43.2" x14ac:dyDescent="0.3">
      <c r="A3451">
        <v>555</v>
      </c>
      <c r="B3451" s="7" t="s">
        <v>556</v>
      </c>
      <c r="C3451" s="3" t="s">
        <v>4665</v>
      </c>
      <c r="D3451" s="5">
        <v>7500</v>
      </c>
      <c r="E3451" s="5">
        <v>0</v>
      </c>
      <c r="F3451" t="s">
        <v>8220</v>
      </c>
      <c r="G3451" t="s">
        <v>8224</v>
      </c>
      <c r="H3451" t="s">
        <v>8246</v>
      </c>
      <c r="I3451">
        <v>1465720143</v>
      </c>
      <c r="J3451" s="9">
        <f>(I3451/86400)+DATE(1970,1,1)</f>
        <v>42533.353506944448</v>
      </c>
      <c r="K3451">
        <v>1463128143</v>
      </c>
      <c r="L3451" s="9">
        <f>(K3451/86400)+DATE(1970,1,1)</f>
        <v>42503.353506944448</v>
      </c>
      <c r="M3451" t="b">
        <v>0</v>
      </c>
      <c r="N3451">
        <v>0</v>
      </c>
      <c r="O3451">
        <f>ROUND(E3451/D3451*100,0)</f>
        <v>0</v>
      </c>
      <c r="P3451">
        <f t="shared" si="53"/>
        <v>0</v>
      </c>
      <c r="Q3451" t="b">
        <v>0</v>
      </c>
      <c r="R3451" t="s">
        <v>8270</v>
      </c>
    </row>
    <row r="3452" spans="1:18" ht="43.2" x14ac:dyDescent="0.3">
      <c r="A3452">
        <v>1729</v>
      </c>
      <c r="B3452" s="7" t="s">
        <v>1730</v>
      </c>
      <c r="C3452" s="3" t="s">
        <v>5839</v>
      </c>
      <c r="D3452" s="5">
        <v>10000</v>
      </c>
      <c r="E3452" s="5">
        <v>0</v>
      </c>
      <c r="F3452" t="s">
        <v>8220</v>
      </c>
      <c r="G3452" t="s">
        <v>8223</v>
      </c>
      <c r="H3452" t="s">
        <v>8245</v>
      </c>
      <c r="I3452">
        <v>1465521306</v>
      </c>
      <c r="J3452" s="9">
        <f>(I3452/86400)+DATE(1970,1,1)</f>
        <v>42531.052152777775</v>
      </c>
      <c r="K3452">
        <v>1460337306</v>
      </c>
      <c r="L3452" s="9">
        <f>(K3452/86400)+DATE(1970,1,1)</f>
        <v>42471.052152777775</v>
      </c>
      <c r="M3452" t="b">
        <v>0</v>
      </c>
      <c r="N3452">
        <v>0</v>
      </c>
      <c r="O3452">
        <f>ROUND(E3452/D3452*100,0)</f>
        <v>0</v>
      </c>
      <c r="P3452">
        <f t="shared" si="53"/>
        <v>0</v>
      </c>
      <c r="Q3452" t="b">
        <v>0</v>
      </c>
      <c r="R3452" t="s">
        <v>8291</v>
      </c>
    </row>
    <row r="3453" spans="1:18" ht="43.2" x14ac:dyDescent="0.3">
      <c r="A3453">
        <v>2503</v>
      </c>
      <c r="B3453" s="7" t="s">
        <v>2503</v>
      </c>
      <c r="C3453" s="3" t="s">
        <v>6613</v>
      </c>
      <c r="D3453" s="5">
        <v>10000</v>
      </c>
      <c r="E3453" s="5">
        <v>0</v>
      </c>
      <c r="F3453" t="s">
        <v>8220</v>
      </c>
      <c r="G3453" t="s">
        <v>8223</v>
      </c>
      <c r="H3453" t="s">
        <v>8245</v>
      </c>
      <c r="I3453">
        <v>1465333560</v>
      </c>
      <c r="J3453" s="9">
        <f>(I3453/86400)+DATE(1970,1,1)</f>
        <v>42528.879166666666</v>
      </c>
      <c r="K3453">
        <v>1462743308</v>
      </c>
      <c r="L3453" s="9">
        <f>(K3453/86400)+DATE(1970,1,1)</f>
        <v>42498.899398148147</v>
      </c>
      <c r="M3453" t="b">
        <v>0</v>
      </c>
      <c r="N3453">
        <v>0</v>
      </c>
      <c r="O3453">
        <f>ROUND(E3453/D3453*100,0)</f>
        <v>0</v>
      </c>
      <c r="P3453">
        <f t="shared" si="53"/>
        <v>0</v>
      </c>
      <c r="Q3453" t="b">
        <v>0</v>
      </c>
      <c r="R3453" t="s">
        <v>8297</v>
      </c>
    </row>
    <row r="3454" spans="1:18" ht="43.2" x14ac:dyDescent="0.3">
      <c r="A3454">
        <v>2959</v>
      </c>
      <c r="B3454" s="7" t="s">
        <v>2959</v>
      </c>
      <c r="C3454" s="3" t="s">
        <v>7069</v>
      </c>
      <c r="D3454" s="5">
        <v>10000</v>
      </c>
      <c r="E3454" s="5">
        <v>0</v>
      </c>
      <c r="F3454" t="s">
        <v>8219</v>
      </c>
      <c r="G3454" t="s">
        <v>8224</v>
      </c>
      <c r="H3454" t="s">
        <v>8246</v>
      </c>
      <c r="I3454">
        <v>1465258325</v>
      </c>
      <c r="J3454" s="9">
        <f>(I3454/86400)+DATE(1970,1,1)</f>
        <v>42528.008391203708</v>
      </c>
      <c r="K3454">
        <v>1462666325</v>
      </c>
      <c r="L3454" s="9">
        <f>(K3454/86400)+DATE(1970,1,1)</f>
        <v>42498.008391203708</v>
      </c>
      <c r="M3454" t="b">
        <v>0</v>
      </c>
      <c r="N3454">
        <v>0</v>
      </c>
      <c r="O3454">
        <f>ROUND(E3454/D3454*100,0)</f>
        <v>0</v>
      </c>
      <c r="P3454">
        <f t="shared" si="53"/>
        <v>0</v>
      </c>
      <c r="Q3454" t="b">
        <v>0</v>
      </c>
      <c r="R3454" t="s">
        <v>8301</v>
      </c>
    </row>
    <row r="3455" spans="1:18" ht="57.6" x14ac:dyDescent="0.3">
      <c r="A3455">
        <v>1052</v>
      </c>
      <c r="B3455" s="7" t="s">
        <v>1053</v>
      </c>
      <c r="C3455" s="3" t="s">
        <v>5162</v>
      </c>
      <c r="D3455" s="5">
        <v>4336</v>
      </c>
      <c r="E3455" s="5">
        <v>0</v>
      </c>
      <c r="F3455" t="s">
        <v>8219</v>
      </c>
      <c r="G3455" t="s">
        <v>8223</v>
      </c>
      <c r="H3455" t="s">
        <v>8245</v>
      </c>
      <c r="I3455">
        <v>1465243740</v>
      </c>
      <c r="J3455" s="9">
        <f>(I3455/86400)+DATE(1970,1,1)</f>
        <v>42527.839583333334</v>
      </c>
      <c r="K3455">
        <v>1461438495</v>
      </c>
      <c r="L3455" s="9">
        <f>(K3455/86400)+DATE(1970,1,1)</f>
        <v>42483.797395833331</v>
      </c>
      <c r="M3455" t="b">
        <v>0</v>
      </c>
      <c r="N3455">
        <v>0</v>
      </c>
      <c r="O3455">
        <f>ROUND(E3455/D3455*100,0)</f>
        <v>0</v>
      </c>
      <c r="P3455">
        <f t="shared" si="53"/>
        <v>0</v>
      </c>
      <c r="Q3455" t="b">
        <v>0</v>
      </c>
      <c r="R3455" t="s">
        <v>8279</v>
      </c>
    </row>
    <row r="3456" spans="1:18" ht="43.2" x14ac:dyDescent="0.3">
      <c r="A3456">
        <v>1129</v>
      </c>
      <c r="B3456" s="7" t="s">
        <v>1130</v>
      </c>
      <c r="C3456" s="3" t="s">
        <v>5239</v>
      </c>
      <c r="D3456" s="5">
        <v>20000</v>
      </c>
      <c r="E3456" s="5">
        <v>21</v>
      </c>
      <c r="F3456" t="s">
        <v>8220</v>
      </c>
      <c r="G3456" t="s">
        <v>8223</v>
      </c>
      <c r="H3456" t="s">
        <v>8245</v>
      </c>
      <c r="I3456">
        <v>1465107693</v>
      </c>
      <c r="J3456" s="9">
        <f>(I3456/86400)+DATE(1970,1,1)</f>
        <v>42526.264965277776</v>
      </c>
      <c r="K3456">
        <v>1462515693</v>
      </c>
      <c r="L3456" s="9">
        <f>(K3456/86400)+DATE(1970,1,1)</f>
        <v>42496.264965277776</v>
      </c>
      <c r="M3456" t="b">
        <v>0</v>
      </c>
      <c r="N3456">
        <v>2</v>
      </c>
      <c r="O3456">
        <f>ROUND(E3456/D3456*100,0)</f>
        <v>0</v>
      </c>
      <c r="P3456">
        <f t="shared" si="53"/>
        <v>5.0000000000000001E-4</v>
      </c>
      <c r="Q3456" t="b">
        <v>0</v>
      </c>
      <c r="R3456" t="s">
        <v>8281</v>
      </c>
    </row>
    <row r="3457" spans="1:18" ht="43.2" x14ac:dyDescent="0.3">
      <c r="A3457">
        <v>4098</v>
      </c>
      <c r="B3457" s="7" t="s">
        <v>4094</v>
      </c>
      <c r="C3457" s="3" t="s">
        <v>8201</v>
      </c>
      <c r="D3457" s="5">
        <v>75000</v>
      </c>
      <c r="E3457" s="5">
        <v>0</v>
      </c>
      <c r="F3457" t="s">
        <v>8220</v>
      </c>
      <c r="G3457" t="s">
        <v>8223</v>
      </c>
      <c r="H3457" t="s">
        <v>8245</v>
      </c>
      <c r="I3457">
        <v>1465060797</v>
      </c>
      <c r="J3457" s="9">
        <f>(I3457/86400)+DATE(1970,1,1)</f>
        <v>42525.722187499996</v>
      </c>
      <c r="K3457">
        <v>1462468797</v>
      </c>
      <c r="L3457" s="9">
        <f>(K3457/86400)+DATE(1970,1,1)</f>
        <v>42495.722187499996</v>
      </c>
      <c r="M3457" t="b">
        <v>0</v>
      </c>
      <c r="N3457">
        <v>0</v>
      </c>
      <c r="O3457">
        <f>ROUND(E3457/D3457*100,0)</f>
        <v>0</v>
      </c>
      <c r="P3457">
        <f t="shared" si="53"/>
        <v>0</v>
      </c>
      <c r="Q3457" t="b">
        <v>0</v>
      </c>
      <c r="R3457" t="s">
        <v>8269</v>
      </c>
    </row>
    <row r="3458" spans="1:18" ht="43.2" x14ac:dyDescent="0.3">
      <c r="A3458">
        <v>3916</v>
      </c>
      <c r="B3458" s="7" t="s">
        <v>3913</v>
      </c>
      <c r="C3458" s="3" t="s">
        <v>8024</v>
      </c>
      <c r="D3458" s="5">
        <v>2000</v>
      </c>
      <c r="E3458" s="5">
        <v>0</v>
      </c>
      <c r="F3458" t="s">
        <v>8220</v>
      </c>
      <c r="G3458" t="s">
        <v>8231</v>
      </c>
      <c r="H3458" t="s">
        <v>8252</v>
      </c>
      <c r="I3458">
        <v>1464952752</v>
      </c>
      <c r="J3458" s="9">
        <f>(I3458/86400)+DATE(1970,1,1)</f>
        <v>42524.471666666665</v>
      </c>
      <c r="K3458">
        <v>1462360752</v>
      </c>
      <c r="L3458" s="9">
        <f>(K3458/86400)+DATE(1970,1,1)</f>
        <v>42494.471666666665</v>
      </c>
      <c r="M3458" t="b">
        <v>0</v>
      </c>
      <c r="N3458">
        <v>0</v>
      </c>
      <c r="O3458">
        <f>ROUND(E3458/D3458*100,0)</f>
        <v>0</v>
      </c>
      <c r="P3458">
        <f t="shared" si="53"/>
        <v>0</v>
      </c>
      <c r="Q3458" t="b">
        <v>0</v>
      </c>
      <c r="R3458" t="s">
        <v>8269</v>
      </c>
    </row>
    <row r="3459" spans="1:18" ht="43.2" x14ac:dyDescent="0.3">
      <c r="A3459">
        <v>1410</v>
      </c>
      <c r="B3459" s="7" t="s">
        <v>1411</v>
      </c>
      <c r="C3459" s="3" t="s">
        <v>5520</v>
      </c>
      <c r="D3459" s="5">
        <v>6000</v>
      </c>
      <c r="E3459" s="5">
        <v>1</v>
      </c>
      <c r="F3459" t="s">
        <v>8220</v>
      </c>
      <c r="G3459" t="s">
        <v>8236</v>
      </c>
      <c r="H3459" t="s">
        <v>8248</v>
      </c>
      <c r="I3459">
        <v>1464939520</v>
      </c>
      <c r="J3459" s="9">
        <f>(I3459/86400)+DATE(1970,1,1)</f>
        <v>42524.318518518514</v>
      </c>
      <c r="K3459">
        <v>1461051520</v>
      </c>
      <c r="L3459" s="9">
        <f>(K3459/86400)+DATE(1970,1,1)</f>
        <v>42479.318518518514</v>
      </c>
      <c r="M3459" t="b">
        <v>0</v>
      </c>
      <c r="N3459">
        <v>1</v>
      </c>
      <c r="O3459">
        <f>ROUND(E3459/D3459*100,0)</f>
        <v>0</v>
      </c>
      <c r="P3459">
        <f t="shared" ref="P3459:P3522" si="54">IFERROR(ROUND(E3459/L3459,4),0)</f>
        <v>0</v>
      </c>
      <c r="Q3459" t="b">
        <v>0</v>
      </c>
      <c r="R3459" t="s">
        <v>8285</v>
      </c>
    </row>
    <row r="3460" spans="1:18" ht="43.2" x14ac:dyDescent="0.3">
      <c r="A3460">
        <v>3915</v>
      </c>
      <c r="B3460" s="7" t="s">
        <v>3912</v>
      </c>
      <c r="C3460" s="3" t="s">
        <v>8023</v>
      </c>
      <c r="D3460" s="5">
        <v>1500</v>
      </c>
      <c r="E3460" s="5">
        <v>5</v>
      </c>
      <c r="F3460" t="s">
        <v>8220</v>
      </c>
      <c r="G3460" t="s">
        <v>8224</v>
      </c>
      <c r="H3460" t="s">
        <v>8246</v>
      </c>
      <c r="I3460">
        <v>1464824309</v>
      </c>
      <c r="J3460" s="9">
        <f>(I3460/86400)+DATE(1970,1,1)</f>
        <v>42522.98505787037</v>
      </c>
      <c r="K3460">
        <v>1462232309</v>
      </c>
      <c r="L3460" s="9">
        <f>(K3460/86400)+DATE(1970,1,1)</f>
        <v>42492.98505787037</v>
      </c>
      <c r="M3460" t="b">
        <v>0</v>
      </c>
      <c r="N3460">
        <v>1</v>
      </c>
      <c r="O3460">
        <f>ROUND(E3460/D3460*100,0)</f>
        <v>0</v>
      </c>
      <c r="P3460">
        <f t="shared" si="54"/>
        <v>1E-4</v>
      </c>
      <c r="Q3460" t="b">
        <v>0</v>
      </c>
      <c r="R3460" t="s">
        <v>8269</v>
      </c>
    </row>
    <row r="3461" spans="1:18" ht="28.8" x14ac:dyDescent="0.3">
      <c r="A3461">
        <v>133</v>
      </c>
      <c r="B3461" s="7" t="s">
        <v>135</v>
      </c>
      <c r="C3461" s="3" t="s">
        <v>4244</v>
      </c>
      <c r="D3461" s="5">
        <v>71764</v>
      </c>
      <c r="E3461" s="5">
        <v>0</v>
      </c>
      <c r="F3461" t="s">
        <v>8219</v>
      </c>
      <c r="G3461" t="s">
        <v>8223</v>
      </c>
      <c r="H3461" t="s">
        <v>8245</v>
      </c>
      <c r="I3461">
        <v>1464715860</v>
      </c>
      <c r="J3461" s="9">
        <f>(I3461/86400)+DATE(1970,1,1)</f>
        <v>42521.729861111111</v>
      </c>
      <c r="K3461">
        <v>1462130584</v>
      </c>
      <c r="L3461" s="9">
        <f>(K3461/86400)+DATE(1970,1,1)</f>
        <v>42491.80768518518</v>
      </c>
      <c r="M3461" t="b">
        <v>0</v>
      </c>
      <c r="N3461">
        <v>0</v>
      </c>
      <c r="O3461">
        <f>ROUND(E3461/D3461*100,0)</f>
        <v>0</v>
      </c>
      <c r="P3461">
        <f t="shared" si="54"/>
        <v>0</v>
      </c>
      <c r="Q3461" t="b">
        <v>0</v>
      </c>
      <c r="R3461" t="s">
        <v>8265</v>
      </c>
    </row>
    <row r="3462" spans="1:18" ht="57.6" x14ac:dyDescent="0.3">
      <c r="A3462">
        <v>2425</v>
      </c>
      <c r="B3462" s="7" t="s">
        <v>2426</v>
      </c>
      <c r="C3462" s="3" t="s">
        <v>6535</v>
      </c>
      <c r="D3462" s="5">
        <v>3500</v>
      </c>
      <c r="E3462" s="5">
        <v>1</v>
      </c>
      <c r="F3462" t="s">
        <v>8220</v>
      </c>
      <c r="G3462" t="s">
        <v>8223</v>
      </c>
      <c r="H3462" t="s">
        <v>8245</v>
      </c>
      <c r="I3462">
        <v>1464386640</v>
      </c>
      <c r="J3462" s="9">
        <f>(I3462/86400)+DATE(1970,1,1)</f>
        <v>42517.919444444444</v>
      </c>
      <c r="K3462">
        <v>1463090149</v>
      </c>
      <c r="L3462" s="9">
        <f>(K3462/86400)+DATE(1970,1,1)</f>
        <v>42502.913761574076</v>
      </c>
      <c r="M3462" t="b">
        <v>0</v>
      </c>
      <c r="N3462">
        <v>1</v>
      </c>
      <c r="O3462">
        <f>ROUND(E3462/D3462*100,0)</f>
        <v>0</v>
      </c>
      <c r="P3462">
        <f t="shared" si="54"/>
        <v>0</v>
      </c>
      <c r="Q3462" t="b">
        <v>0</v>
      </c>
      <c r="R3462" t="s">
        <v>8282</v>
      </c>
    </row>
    <row r="3463" spans="1:18" ht="43.2" x14ac:dyDescent="0.3">
      <c r="A3463">
        <v>3117</v>
      </c>
      <c r="B3463" s="7" t="s">
        <v>3117</v>
      </c>
      <c r="C3463" s="3" t="s">
        <v>7227</v>
      </c>
      <c r="D3463" s="5">
        <v>1000</v>
      </c>
      <c r="E3463" s="5">
        <v>1</v>
      </c>
      <c r="F3463" t="s">
        <v>8220</v>
      </c>
      <c r="G3463" t="s">
        <v>8224</v>
      </c>
      <c r="H3463" t="s">
        <v>8246</v>
      </c>
      <c r="I3463">
        <v>1464354720</v>
      </c>
      <c r="J3463" s="9">
        <f>(I3463/86400)+DATE(1970,1,1)</f>
        <v>42517.55</v>
      </c>
      <c r="K3463">
        <v>1463648360</v>
      </c>
      <c r="L3463" s="9">
        <f>(K3463/86400)+DATE(1970,1,1)</f>
        <v>42509.374537037038</v>
      </c>
      <c r="M3463" t="b">
        <v>0</v>
      </c>
      <c r="N3463">
        <v>1</v>
      </c>
      <c r="O3463">
        <f>ROUND(E3463/D3463*100,0)</f>
        <v>0</v>
      </c>
      <c r="P3463">
        <f t="shared" si="54"/>
        <v>0</v>
      </c>
      <c r="Q3463" t="b">
        <v>0</v>
      </c>
      <c r="R3463" t="s">
        <v>8301</v>
      </c>
    </row>
    <row r="3464" spans="1:18" ht="43.2" x14ac:dyDescent="0.3">
      <c r="A3464">
        <v>1440</v>
      </c>
      <c r="B3464" s="7" t="s">
        <v>1441</v>
      </c>
      <c r="C3464" s="3" t="s">
        <v>5550</v>
      </c>
      <c r="D3464" s="5">
        <v>13000</v>
      </c>
      <c r="E3464" s="5">
        <v>1</v>
      </c>
      <c r="F3464" t="s">
        <v>8220</v>
      </c>
      <c r="G3464" t="s">
        <v>8236</v>
      </c>
      <c r="H3464" t="s">
        <v>8248</v>
      </c>
      <c r="I3464">
        <v>1464285463</v>
      </c>
      <c r="J3464" s="9">
        <f>(I3464/86400)+DATE(1970,1,1)</f>
        <v>42516.748414351852</v>
      </c>
      <c r="K3464">
        <v>1461693463</v>
      </c>
      <c r="L3464" s="9">
        <f>(K3464/86400)+DATE(1970,1,1)</f>
        <v>42486.748414351852</v>
      </c>
      <c r="M3464" t="b">
        <v>0</v>
      </c>
      <c r="N3464">
        <v>1</v>
      </c>
      <c r="O3464">
        <f>ROUND(E3464/D3464*100,0)</f>
        <v>0</v>
      </c>
      <c r="P3464">
        <f t="shared" si="54"/>
        <v>0</v>
      </c>
      <c r="Q3464" t="b">
        <v>0</v>
      </c>
      <c r="R3464" t="s">
        <v>8285</v>
      </c>
    </row>
    <row r="3465" spans="1:18" ht="43.2" x14ac:dyDescent="0.3">
      <c r="A3465">
        <v>1442</v>
      </c>
      <c r="B3465" s="7" t="s">
        <v>1443</v>
      </c>
      <c r="C3465" s="3" t="s">
        <v>5552</v>
      </c>
      <c r="D3465" s="5">
        <v>1500</v>
      </c>
      <c r="E3465" s="5">
        <v>0</v>
      </c>
      <c r="F3465" t="s">
        <v>8220</v>
      </c>
      <c r="G3465" t="s">
        <v>8223</v>
      </c>
      <c r="H3465" t="s">
        <v>8245</v>
      </c>
      <c r="I3465">
        <v>1464190158</v>
      </c>
      <c r="J3465" s="9">
        <f>(I3465/86400)+DATE(1970,1,1)</f>
        <v>42515.64534722222</v>
      </c>
      <c r="K3465">
        <v>1461598158</v>
      </c>
      <c r="L3465" s="9">
        <f>(K3465/86400)+DATE(1970,1,1)</f>
        <v>42485.64534722222</v>
      </c>
      <c r="M3465" t="b">
        <v>0</v>
      </c>
      <c r="N3465">
        <v>0</v>
      </c>
      <c r="O3465">
        <f>ROUND(E3465/D3465*100,0)</f>
        <v>0</v>
      </c>
      <c r="P3465">
        <f t="shared" si="54"/>
        <v>0</v>
      </c>
      <c r="Q3465" t="b">
        <v>0</v>
      </c>
      <c r="R3465" t="s">
        <v>8285</v>
      </c>
    </row>
    <row r="3466" spans="1:18" ht="43.2" x14ac:dyDescent="0.3">
      <c r="A3466">
        <v>2847</v>
      </c>
      <c r="B3466" s="7" t="s">
        <v>2847</v>
      </c>
      <c r="C3466" s="3" t="s">
        <v>6957</v>
      </c>
      <c r="D3466" s="5">
        <v>2000</v>
      </c>
      <c r="E3466" s="5">
        <v>0</v>
      </c>
      <c r="F3466" t="s">
        <v>8220</v>
      </c>
      <c r="G3466" t="s">
        <v>8223</v>
      </c>
      <c r="H3466" t="s">
        <v>8245</v>
      </c>
      <c r="I3466">
        <v>1464031265</v>
      </c>
      <c r="J3466" s="9">
        <f>(I3466/86400)+DATE(1970,1,1)</f>
        <v>42513.806307870371</v>
      </c>
      <c r="K3466">
        <v>1458847265</v>
      </c>
      <c r="L3466" s="9">
        <f>(K3466/86400)+DATE(1970,1,1)</f>
        <v>42453.806307870371</v>
      </c>
      <c r="M3466" t="b">
        <v>0</v>
      </c>
      <c r="N3466">
        <v>0</v>
      </c>
      <c r="O3466">
        <f>ROUND(E3466/D3466*100,0)</f>
        <v>0</v>
      </c>
      <c r="P3466">
        <f t="shared" si="54"/>
        <v>0</v>
      </c>
      <c r="Q3466" t="b">
        <v>0</v>
      </c>
      <c r="R3466" t="s">
        <v>8269</v>
      </c>
    </row>
    <row r="3467" spans="1:18" ht="43.2" x14ac:dyDescent="0.3">
      <c r="A3467">
        <v>223</v>
      </c>
      <c r="B3467" s="7" t="s">
        <v>225</v>
      </c>
      <c r="C3467" s="3" t="s">
        <v>4333</v>
      </c>
      <c r="D3467" s="5">
        <v>1500000</v>
      </c>
      <c r="E3467" s="5">
        <v>0</v>
      </c>
      <c r="F3467" t="s">
        <v>8220</v>
      </c>
      <c r="G3467" t="s">
        <v>8223</v>
      </c>
      <c r="H3467" t="s">
        <v>8245</v>
      </c>
      <c r="I3467">
        <v>1463879100</v>
      </c>
      <c r="J3467" s="9">
        <f>(I3467/86400)+DATE(1970,1,1)</f>
        <v>42512.045138888891</v>
      </c>
      <c r="K3467">
        <v>1461287350</v>
      </c>
      <c r="L3467" s="9">
        <f>(K3467/86400)+DATE(1970,1,1)</f>
        <v>42482.048032407409</v>
      </c>
      <c r="M3467" t="b">
        <v>0</v>
      </c>
      <c r="N3467">
        <v>0</v>
      </c>
      <c r="O3467">
        <f>ROUND(E3467/D3467*100,0)</f>
        <v>0</v>
      </c>
      <c r="P3467">
        <f t="shared" si="54"/>
        <v>0</v>
      </c>
      <c r="Q3467" t="b">
        <v>0</v>
      </c>
      <c r="R3467" t="s">
        <v>8266</v>
      </c>
    </row>
    <row r="3468" spans="1:18" ht="43.2" x14ac:dyDescent="0.3">
      <c r="A3468">
        <v>577</v>
      </c>
      <c r="B3468" s="7" t="s">
        <v>578</v>
      </c>
      <c r="C3468" s="3" t="s">
        <v>4687</v>
      </c>
      <c r="D3468" s="5">
        <v>5000</v>
      </c>
      <c r="E3468" s="5">
        <v>10</v>
      </c>
      <c r="F3468" t="s">
        <v>8220</v>
      </c>
      <c r="G3468" t="s">
        <v>8223</v>
      </c>
      <c r="H3468" t="s">
        <v>8245</v>
      </c>
      <c r="I3468">
        <v>1463753302</v>
      </c>
      <c r="J3468" s="9">
        <f>(I3468/86400)+DATE(1970,1,1)</f>
        <v>42510.589143518519</v>
      </c>
      <c r="K3468">
        <v>1458569302</v>
      </c>
      <c r="L3468" s="9">
        <f>(K3468/86400)+DATE(1970,1,1)</f>
        <v>42450.589143518519</v>
      </c>
      <c r="M3468" t="b">
        <v>0</v>
      </c>
      <c r="N3468">
        <v>1</v>
      </c>
      <c r="O3468">
        <f>ROUND(E3468/D3468*100,0)</f>
        <v>0</v>
      </c>
      <c r="P3468">
        <f t="shared" si="54"/>
        <v>2.0000000000000001E-4</v>
      </c>
      <c r="Q3468" t="b">
        <v>0</v>
      </c>
      <c r="R3468" t="s">
        <v>8270</v>
      </c>
    </row>
    <row r="3469" spans="1:18" ht="57.6" x14ac:dyDescent="0.3">
      <c r="A3469">
        <v>3058</v>
      </c>
      <c r="B3469" s="7" t="s">
        <v>3058</v>
      </c>
      <c r="C3469" s="3" t="s">
        <v>7168</v>
      </c>
      <c r="D3469" s="5">
        <v>18000</v>
      </c>
      <c r="E3469" s="5">
        <v>3</v>
      </c>
      <c r="F3469" t="s">
        <v>8220</v>
      </c>
      <c r="G3469" t="s">
        <v>8236</v>
      </c>
      <c r="H3469" t="s">
        <v>8248</v>
      </c>
      <c r="I3469">
        <v>1463734740</v>
      </c>
      <c r="J3469" s="9">
        <f>(I3469/86400)+DATE(1970,1,1)</f>
        <v>42510.374305555553</v>
      </c>
      <c r="K3469">
        <v>1459414740</v>
      </c>
      <c r="L3469" s="9">
        <f>(K3469/86400)+DATE(1970,1,1)</f>
        <v>42460.374305555553</v>
      </c>
      <c r="M3469" t="b">
        <v>0</v>
      </c>
      <c r="N3469">
        <v>3</v>
      </c>
      <c r="O3469">
        <f>ROUND(E3469/D3469*100,0)</f>
        <v>0</v>
      </c>
      <c r="P3469">
        <f t="shared" si="54"/>
        <v>1E-4</v>
      </c>
      <c r="Q3469" t="b">
        <v>0</v>
      </c>
      <c r="R3469" t="s">
        <v>8301</v>
      </c>
    </row>
    <row r="3470" spans="1:18" ht="43.2" x14ac:dyDescent="0.3">
      <c r="A3470">
        <v>2571</v>
      </c>
      <c r="B3470" s="7" t="s">
        <v>2571</v>
      </c>
      <c r="C3470" s="3" t="s">
        <v>6681</v>
      </c>
      <c r="D3470" s="5">
        <v>100000</v>
      </c>
      <c r="E3470" s="5">
        <v>250</v>
      </c>
      <c r="F3470" t="s">
        <v>8219</v>
      </c>
      <c r="G3470" t="s">
        <v>8225</v>
      </c>
      <c r="H3470" t="s">
        <v>8247</v>
      </c>
      <c r="I3470">
        <v>1463645521</v>
      </c>
      <c r="J3470" s="9">
        <f>(I3470/86400)+DATE(1970,1,1)</f>
        <v>42509.341678240744</v>
      </c>
      <c r="K3470">
        <v>1458461521</v>
      </c>
      <c r="L3470" s="9">
        <f>(K3470/86400)+DATE(1970,1,1)</f>
        <v>42449.341678240744</v>
      </c>
      <c r="M3470" t="b">
        <v>0</v>
      </c>
      <c r="N3470">
        <v>4</v>
      </c>
      <c r="O3470">
        <f>ROUND(E3470/D3470*100,0)</f>
        <v>0</v>
      </c>
      <c r="P3470">
        <f t="shared" si="54"/>
        <v>5.8999999999999999E-3</v>
      </c>
      <c r="Q3470" t="b">
        <v>0</v>
      </c>
      <c r="R3470" t="s">
        <v>8282</v>
      </c>
    </row>
    <row r="3471" spans="1:18" ht="57.6" x14ac:dyDescent="0.3">
      <c r="A3471">
        <v>4066</v>
      </c>
      <c r="B3471" s="7" t="s">
        <v>4062</v>
      </c>
      <c r="C3471" s="3" t="s">
        <v>8170</v>
      </c>
      <c r="D3471" s="5">
        <v>15000</v>
      </c>
      <c r="E3471" s="5">
        <v>25</v>
      </c>
      <c r="F3471" t="s">
        <v>8220</v>
      </c>
      <c r="G3471" t="s">
        <v>8223</v>
      </c>
      <c r="H3471" t="s">
        <v>8245</v>
      </c>
      <c r="I3471">
        <v>1463619388</v>
      </c>
      <c r="J3471" s="9">
        <f>(I3471/86400)+DATE(1970,1,1)</f>
        <v>42509.039212962962</v>
      </c>
      <c r="K3471">
        <v>1461027388</v>
      </c>
      <c r="L3471" s="9">
        <f>(K3471/86400)+DATE(1970,1,1)</f>
        <v>42479.039212962962</v>
      </c>
      <c r="M3471" t="b">
        <v>0</v>
      </c>
      <c r="N3471">
        <v>1</v>
      </c>
      <c r="O3471">
        <f>ROUND(E3471/D3471*100,0)</f>
        <v>0</v>
      </c>
      <c r="P3471">
        <f t="shared" si="54"/>
        <v>5.9999999999999995E-4</v>
      </c>
      <c r="Q3471" t="b">
        <v>0</v>
      </c>
      <c r="R3471" t="s">
        <v>8269</v>
      </c>
    </row>
    <row r="3472" spans="1:18" ht="28.8" x14ac:dyDescent="0.3">
      <c r="A3472">
        <v>464</v>
      </c>
      <c r="B3472" s="7" t="s">
        <v>465</v>
      </c>
      <c r="C3472" s="3" t="s">
        <v>4574</v>
      </c>
      <c r="D3472" s="5">
        <v>1010</v>
      </c>
      <c r="E3472" s="5">
        <v>1</v>
      </c>
      <c r="F3472" t="s">
        <v>8220</v>
      </c>
      <c r="G3472" t="s">
        <v>8235</v>
      </c>
      <c r="H3472" t="s">
        <v>8248</v>
      </c>
      <c r="I3472">
        <v>1463602935</v>
      </c>
      <c r="J3472" s="9">
        <f>(I3472/86400)+DATE(1970,1,1)</f>
        <v>42508.84878472222</v>
      </c>
      <c r="K3472">
        <v>1461874935</v>
      </c>
      <c r="L3472" s="9">
        <f>(K3472/86400)+DATE(1970,1,1)</f>
        <v>42488.84878472222</v>
      </c>
      <c r="M3472" t="b">
        <v>0</v>
      </c>
      <c r="N3472">
        <v>1</v>
      </c>
      <c r="O3472">
        <f>ROUND(E3472/D3472*100,0)</f>
        <v>0</v>
      </c>
      <c r="P3472">
        <f t="shared" si="54"/>
        <v>0</v>
      </c>
      <c r="Q3472" t="b">
        <v>0</v>
      </c>
      <c r="R3472" t="s">
        <v>8268</v>
      </c>
    </row>
    <row r="3473" spans="1:18" ht="43.2" x14ac:dyDescent="0.3">
      <c r="A3473">
        <v>2574</v>
      </c>
      <c r="B3473" s="7" t="s">
        <v>2574</v>
      </c>
      <c r="C3473" s="3" t="s">
        <v>6684</v>
      </c>
      <c r="D3473" s="5">
        <v>10000</v>
      </c>
      <c r="E3473" s="5">
        <v>0</v>
      </c>
      <c r="F3473" t="s">
        <v>8219</v>
      </c>
      <c r="G3473" t="s">
        <v>8223</v>
      </c>
      <c r="H3473" t="s">
        <v>8245</v>
      </c>
      <c r="I3473">
        <v>1463600945</v>
      </c>
      <c r="J3473" s="9">
        <f>(I3473/86400)+DATE(1970,1,1)</f>
        <v>42508.825752314813</v>
      </c>
      <c r="K3473">
        <v>1461786545</v>
      </c>
      <c r="L3473" s="9">
        <f>(K3473/86400)+DATE(1970,1,1)</f>
        <v>42487.825752314813</v>
      </c>
      <c r="M3473" t="b">
        <v>0</v>
      </c>
      <c r="N3473">
        <v>0</v>
      </c>
      <c r="O3473">
        <f>ROUND(E3473/D3473*100,0)</f>
        <v>0</v>
      </c>
      <c r="P3473">
        <f t="shared" si="54"/>
        <v>0</v>
      </c>
      <c r="Q3473" t="b">
        <v>0</v>
      </c>
      <c r="R3473" t="s">
        <v>8282</v>
      </c>
    </row>
    <row r="3474" spans="1:18" ht="43.2" x14ac:dyDescent="0.3">
      <c r="A3474">
        <v>2907</v>
      </c>
      <c r="B3474" s="7" t="s">
        <v>2907</v>
      </c>
      <c r="C3474" s="3" t="s">
        <v>7017</v>
      </c>
      <c r="D3474" s="5">
        <v>2500</v>
      </c>
      <c r="E3474" s="5">
        <v>2</v>
      </c>
      <c r="F3474" t="s">
        <v>8220</v>
      </c>
      <c r="G3474" t="s">
        <v>8223</v>
      </c>
      <c r="H3474" t="s">
        <v>8245</v>
      </c>
      <c r="I3474">
        <v>1463259837</v>
      </c>
      <c r="J3474" s="9">
        <f>(I3474/86400)+DATE(1970,1,1)</f>
        <v>42504.877743055556</v>
      </c>
      <c r="K3474">
        <v>1458075837</v>
      </c>
      <c r="L3474" s="9">
        <f>(K3474/86400)+DATE(1970,1,1)</f>
        <v>42444.877743055556</v>
      </c>
      <c r="M3474" t="b">
        <v>0</v>
      </c>
      <c r="N3474">
        <v>2</v>
      </c>
      <c r="O3474">
        <f>ROUND(E3474/D3474*100,0)</f>
        <v>0</v>
      </c>
      <c r="P3474">
        <f t="shared" si="54"/>
        <v>0</v>
      </c>
      <c r="Q3474" t="b">
        <v>0</v>
      </c>
      <c r="R3474" t="s">
        <v>8269</v>
      </c>
    </row>
    <row r="3475" spans="1:18" ht="43.2" x14ac:dyDescent="0.3">
      <c r="A3475">
        <v>629</v>
      </c>
      <c r="B3475" s="7" t="s">
        <v>630</v>
      </c>
      <c r="C3475" s="3" t="s">
        <v>4739</v>
      </c>
      <c r="D3475" s="5">
        <v>200000</v>
      </c>
      <c r="E3475" s="5">
        <v>350</v>
      </c>
      <c r="F3475" t="s">
        <v>8219</v>
      </c>
      <c r="G3475" t="s">
        <v>8225</v>
      </c>
      <c r="H3475" t="s">
        <v>8247</v>
      </c>
      <c r="I3475">
        <v>1463239108</v>
      </c>
      <c r="J3475" s="9">
        <f>(I3475/86400)+DATE(1970,1,1)</f>
        <v>42504.637824074074</v>
      </c>
      <c r="K3475">
        <v>1460647108</v>
      </c>
      <c r="L3475" s="9">
        <f>(K3475/86400)+DATE(1970,1,1)</f>
        <v>42474.637824074074</v>
      </c>
      <c r="M3475" t="b">
        <v>0</v>
      </c>
      <c r="N3475">
        <v>3</v>
      </c>
      <c r="O3475">
        <f>ROUND(E3475/D3475*100,0)</f>
        <v>0</v>
      </c>
      <c r="P3475">
        <f t="shared" si="54"/>
        <v>8.2000000000000007E-3</v>
      </c>
      <c r="Q3475" t="b">
        <v>0</v>
      </c>
      <c r="R3475" t="s">
        <v>8270</v>
      </c>
    </row>
    <row r="3476" spans="1:18" x14ac:dyDescent="0.3">
      <c r="A3476">
        <v>1718</v>
      </c>
      <c r="B3476" s="7" t="s">
        <v>1719</v>
      </c>
      <c r="C3476" s="3" t="s">
        <v>5828</v>
      </c>
      <c r="D3476" s="5">
        <v>35000</v>
      </c>
      <c r="E3476" s="5">
        <v>75</v>
      </c>
      <c r="F3476" t="s">
        <v>8220</v>
      </c>
      <c r="G3476" t="s">
        <v>8223</v>
      </c>
      <c r="H3476" t="s">
        <v>8245</v>
      </c>
      <c r="I3476">
        <v>1463201940</v>
      </c>
      <c r="J3476" s="9">
        <f>(I3476/86400)+DATE(1970,1,1)</f>
        <v>42504.207638888889</v>
      </c>
      <c r="K3476">
        <v>1459435149</v>
      </c>
      <c r="L3476" s="9">
        <f>(K3476/86400)+DATE(1970,1,1)</f>
        <v>42460.610520833332</v>
      </c>
      <c r="M3476" t="b">
        <v>0</v>
      </c>
      <c r="N3476">
        <v>2</v>
      </c>
      <c r="O3476">
        <f>ROUND(E3476/D3476*100,0)</f>
        <v>0</v>
      </c>
      <c r="P3476">
        <f t="shared" si="54"/>
        <v>1.8E-3</v>
      </c>
      <c r="Q3476" t="b">
        <v>0</v>
      </c>
      <c r="R3476" t="s">
        <v>8291</v>
      </c>
    </row>
    <row r="3477" spans="1:18" ht="43.2" x14ac:dyDescent="0.3">
      <c r="A3477">
        <v>3885</v>
      </c>
      <c r="B3477" s="7" t="s">
        <v>3882</v>
      </c>
      <c r="C3477" s="3" t="s">
        <v>7994</v>
      </c>
      <c r="D3477" s="5">
        <v>375000</v>
      </c>
      <c r="E3477" s="5">
        <v>0</v>
      </c>
      <c r="F3477" t="s">
        <v>8219</v>
      </c>
      <c r="G3477" t="s">
        <v>8223</v>
      </c>
      <c r="H3477" t="s">
        <v>8245</v>
      </c>
      <c r="I3477">
        <v>1462834191</v>
      </c>
      <c r="J3477" s="9">
        <f>(I3477/86400)+DATE(1970,1,1)</f>
        <v>42499.951284722221</v>
      </c>
      <c r="K3477">
        <v>1460242191</v>
      </c>
      <c r="L3477" s="9">
        <f>(K3477/86400)+DATE(1970,1,1)</f>
        <v>42469.951284722221</v>
      </c>
      <c r="M3477" t="b">
        <v>0</v>
      </c>
      <c r="N3477">
        <v>0</v>
      </c>
      <c r="O3477">
        <f>ROUND(E3477/D3477*100,0)</f>
        <v>0</v>
      </c>
      <c r="P3477">
        <f t="shared" si="54"/>
        <v>0</v>
      </c>
      <c r="Q3477" t="b">
        <v>0</v>
      </c>
      <c r="R3477" t="s">
        <v>8303</v>
      </c>
    </row>
    <row r="3478" spans="1:18" ht="43.2" x14ac:dyDescent="0.3">
      <c r="A3478">
        <v>2958</v>
      </c>
      <c r="B3478" s="7" t="s">
        <v>2958</v>
      </c>
      <c r="C3478" s="3" t="s">
        <v>7068</v>
      </c>
      <c r="D3478" s="5">
        <v>80000</v>
      </c>
      <c r="E3478" s="5">
        <v>0</v>
      </c>
      <c r="F3478" t="s">
        <v>8219</v>
      </c>
      <c r="G3478" t="s">
        <v>8223</v>
      </c>
      <c r="H3478" t="s">
        <v>8245</v>
      </c>
      <c r="I3478">
        <v>1462729317</v>
      </c>
      <c r="J3478" s="9">
        <f>(I3478/86400)+DATE(1970,1,1)</f>
        <v>42498.73746527778</v>
      </c>
      <c r="K3478">
        <v>1457548917</v>
      </c>
      <c r="L3478" s="9">
        <f>(K3478/86400)+DATE(1970,1,1)</f>
        <v>42438.779131944444</v>
      </c>
      <c r="M3478" t="b">
        <v>0</v>
      </c>
      <c r="N3478">
        <v>0</v>
      </c>
      <c r="O3478">
        <f>ROUND(E3478/D3478*100,0)</f>
        <v>0</v>
      </c>
      <c r="P3478">
        <f t="shared" si="54"/>
        <v>0</v>
      </c>
      <c r="Q3478" t="b">
        <v>0</v>
      </c>
      <c r="R3478" t="s">
        <v>8301</v>
      </c>
    </row>
    <row r="3479" spans="1:18" ht="43.2" x14ac:dyDescent="0.3">
      <c r="A3479">
        <v>992</v>
      </c>
      <c r="B3479" s="7" t="s">
        <v>993</v>
      </c>
      <c r="C3479" s="3" t="s">
        <v>5102</v>
      </c>
      <c r="D3479" s="5">
        <v>100000</v>
      </c>
      <c r="E3479" s="5">
        <v>467</v>
      </c>
      <c r="F3479" t="s">
        <v>8220</v>
      </c>
      <c r="G3479" t="s">
        <v>8223</v>
      </c>
      <c r="H3479" t="s">
        <v>8245</v>
      </c>
      <c r="I3479">
        <v>1462655519</v>
      </c>
      <c r="J3479" s="9">
        <f>(I3479/86400)+DATE(1970,1,1)</f>
        <v>42497.883321759262</v>
      </c>
      <c r="K3479">
        <v>1457475119</v>
      </c>
      <c r="L3479" s="9">
        <f>(K3479/86400)+DATE(1970,1,1)</f>
        <v>42437.924988425926</v>
      </c>
      <c r="M3479" t="b">
        <v>0</v>
      </c>
      <c r="N3479">
        <v>4</v>
      </c>
      <c r="O3479">
        <f>ROUND(E3479/D3479*100,0)</f>
        <v>0</v>
      </c>
      <c r="P3479">
        <f t="shared" si="54"/>
        <v>1.0999999999999999E-2</v>
      </c>
      <c r="Q3479" t="b">
        <v>0</v>
      </c>
      <c r="R3479" t="s">
        <v>8271</v>
      </c>
    </row>
    <row r="3480" spans="1:18" ht="28.8" x14ac:dyDescent="0.3">
      <c r="A3480">
        <v>4000</v>
      </c>
      <c r="B3480" s="7" t="s">
        <v>3996</v>
      </c>
      <c r="C3480" s="3" t="s">
        <v>8106</v>
      </c>
      <c r="D3480" s="5">
        <v>8000</v>
      </c>
      <c r="E3480" s="5">
        <v>10</v>
      </c>
      <c r="F3480" t="s">
        <v>8220</v>
      </c>
      <c r="G3480" t="s">
        <v>8223</v>
      </c>
      <c r="H3480" t="s">
        <v>8245</v>
      </c>
      <c r="I3480">
        <v>1462631358</v>
      </c>
      <c r="J3480" s="9">
        <f>(I3480/86400)+DATE(1970,1,1)</f>
        <v>42497.603680555556</v>
      </c>
      <c r="K3480">
        <v>1457450958</v>
      </c>
      <c r="L3480" s="9">
        <f>(K3480/86400)+DATE(1970,1,1)</f>
        <v>42437.64534722222</v>
      </c>
      <c r="M3480" t="b">
        <v>0</v>
      </c>
      <c r="N3480">
        <v>1</v>
      </c>
      <c r="O3480">
        <f>ROUND(E3480/D3480*100,0)</f>
        <v>0</v>
      </c>
      <c r="P3480">
        <f t="shared" si="54"/>
        <v>2.0000000000000001E-4</v>
      </c>
      <c r="Q3480" t="b">
        <v>0</v>
      </c>
      <c r="R3480" t="s">
        <v>8269</v>
      </c>
    </row>
    <row r="3481" spans="1:18" ht="43.2" x14ac:dyDescent="0.3">
      <c r="A3481">
        <v>3120</v>
      </c>
      <c r="B3481" s="7" t="s">
        <v>3120</v>
      </c>
      <c r="C3481" s="3" t="s">
        <v>7230</v>
      </c>
      <c r="D3481" s="5">
        <v>1300000</v>
      </c>
      <c r="E3481" s="5">
        <v>128</v>
      </c>
      <c r="F3481" t="s">
        <v>8220</v>
      </c>
      <c r="G3481" t="s">
        <v>8232</v>
      </c>
      <c r="H3481" t="s">
        <v>8248</v>
      </c>
      <c r="I3481">
        <v>1462484196</v>
      </c>
      <c r="J3481" s="9">
        <f>(I3481/86400)+DATE(1970,1,1)</f>
        <v>42495.900416666671</v>
      </c>
      <c r="K3481">
        <v>1457303796</v>
      </c>
      <c r="L3481" s="9">
        <f>(K3481/86400)+DATE(1970,1,1)</f>
        <v>42435.942083333328</v>
      </c>
      <c r="M3481" t="b">
        <v>0</v>
      </c>
      <c r="N3481">
        <v>10</v>
      </c>
      <c r="O3481">
        <f>ROUND(E3481/D3481*100,0)</f>
        <v>0</v>
      </c>
      <c r="P3481">
        <f t="shared" si="54"/>
        <v>3.0000000000000001E-3</v>
      </c>
      <c r="Q3481" t="b">
        <v>0</v>
      </c>
      <c r="R3481" t="s">
        <v>8301</v>
      </c>
    </row>
    <row r="3482" spans="1:18" ht="57.6" x14ac:dyDescent="0.3">
      <c r="A3482">
        <v>3629</v>
      </c>
      <c r="B3482" s="7" t="s">
        <v>3627</v>
      </c>
      <c r="C3482" s="3" t="s">
        <v>7739</v>
      </c>
      <c r="D3482" s="5">
        <v>1000000</v>
      </c>
      <c r="E3482" s="5">
        <v>2</v>
      </c>
      <c r="F3482" t="s">
        <v>8220</v>
      </c>
      <c r="G3482" t="s">
        <v>8223</v>
      </c>
      <c r="H3482" t="s">
        <v>8245</v>
      </c>
      <c r="I3482">
        <v>1462467600</v>
      </c>
      <c r="J3482" s="9">
        <f>(I3482/86400)+DATE(1970,1,1)</f>
        <v>42495.708333333328</v>
      </c>
      <c r="K3482">
        <v>1457403364</v>
      </c>
      <c r="L3482" s="9">
        <f>(K3482/86400)+DATE(1970,1,1)</f>
        <v>42437.094490740739</v>
      </c>
      <c r="M3482" t="b">
        <v>0</v>
      </c>
      <c r="N3482">
        <v>2</v>
      </c>
      <c r="O3482">
        <f>ROUND(E3482/D3482*100,0)</f>
        <v>0</v>
      </c>
      <c r="P3482">
        <f t="shared" si="54"/>
        <v>0</v>
      </c>
      <c r="Q3482" t="b">
        <v>0</v>
      </c>
      <c r="R3482" t="s">
        <v>8303</v>
      </c>
    </row>
    <row r="3483" spans="1:18" ht="43.2" x14ac:dyDescent="0.3">
      <c r="A3483">
        <v>2875</v>
      </c>
      <c r="B3483" s="7" t="s">
        <v>2875</v>
      </c>
      <c r="C3483" s="3" t="s">
        <v>6985</v>
      </c>
      <c r="D3483" s="5">
        <v>20000</v>
      </c>
      <c r="E3483" s="5">
        <v>7</v>
      </c>
      <c r="F3483" t="s">
        <v>8220</v>
      </c>
      <c r="G3483" t="s">
        <v>8223</v>
      </c>
      <c r="H3483" t="s">
        <v>8245</v>
      </c>
      <c r="I3483">
        <v>1462417493</v>
      </c>
      <c r="J3483" s="9">
        <f>(I3483/86400)+DATE(1970,1,1)</f>
        <v>42495.128391203703</v>
      </c>
      <c r="K3483">
        <v>1459825493</v>
      </c>
      <c r="L3483" s="9">
        <f>(K3483/86400)+DATE(1970,1,1)</f>
        <v>42465.128391203703</v>
      </c>
      <c r="M3483" t="b">
        <v>0</v>
      </c>
      <c r="N3483">
        <v>3</v>
      </c>
      <c r="O3483">
        <f>ROUND(E3483/D3483*100,0)</f>
        <v>0</v>
      </c>
      <c r="P3483">
        <f t="shared" si="54"/>
        <v>2.0000000000000001E-4</v>
      </c>
      <c r="Q3483" t="b">
        <v>0</v>
      </c>
      <c r="R3483" t="s">
        <v>8269</v>
      </c>
    </row>
    <row r="3484" spans="1:18" ht="43.2" x14ac:dyDescent="0.3">
      <c r="A3484">
        <v>1739</v>
      </c>
      <c r="B3484" s="7" t="s">
        <v>1740</v>
      </c>
      <c r="C3484" s="3" t="s">
        <v>5849</v>
      </c>
      <c r="D3484" s="5">
        <v>1000</v>
      </c>
      <c r="E3484" s="5">
        <v>1</v>
      </c>
      <c r="F3484" t="s">
        <v>8220</v>
      </c>
      <c r="G3484" t="s">
        <v>8223</v>
      </c>
      <c r="H3484" t="s">
        <v>8245</v>
      </c>
      <c r="I3484">
        <v>1462391932</v>
      </c>
      <c r="J3484" s="9">
        <f>(I3484/86400)+DATE(1970,1,1)</f>
        <v>42494.832546296297</v>
      </c>
      <c r="K3484">
        <v>1457297932</v>
      </c>
      <c r="L3484" s="9">
        <f>(K3484/86400)+DATE(1970,1,1)</f>
        <v>42435.874212962968</v>
      </c>
      <c r="M3484" t="b">
        <v>0</v>
      </c>
      <c r="N3484">
        <v>1</v>
      </c>
      <c r="O3484">
        <f>ROUND(E3484/D3484*100,0)</f>
        <v>0</v>
      </c>
      <c r="P3484">
        <f t="shared" si="54"/>
        <v>0</v>
      </c>
      <c r="Q3484" t="b">
        <v>0</v>
      </c>
      <c r="R3484" t="s">
        <v>8291</v>
      </c>
    </row>
    <row r="3485" spans="1:18" ht="43.2" x14ac:dyDescent="0.3">
      <c r="A3485">
        <v>3951</v>
      </c>
      <c r="B3485" s="7" t="s">
        <v>3948</v>
      </c>
      <c r="C3485" s="3" t="s">
        <v>6961</v>
      </c>
      <c r="D3485" s="5">
        <v>200000</v>
      </c>
      <c r="E3485" s="5">
        <v>1</v>
      </c>
      <c r="F3485" t="s">
        <v>8220</v>
      </c>
      <c r="G3485" t="s">
        <v>8240</v>
      </c>
      <c r="H3485" t="s">
        <v>8248</v>
      </c>
      <c r="I3485">
        <v>1462301342</v>
      </c>
      <c r="J3485" s="9">
        <f>(I3485/86400)+DATE(1970,1,1)</f>
        <v>42493.784050925926</v>
      </c>
      <c r="K3485">
        <v>1457120942</v>
      </c>
      <c r="L3485" s="9">
        <f>(K3485/86400)+DATE(1970,1,1)</f>
        <v>42433.825717592597</v>
      </c>
      <c r="M3485" t="b">
        <v>0</v>
      </c>
      <c r="N3485">
        <v>1</v>
      </c>
      <c r="O3485">
        <f>ROUND(E3485/D3485*100,0)</f>
        <v>0</v>
      </c>
      <c r="P3485">
        <f t="shared" si="54"/>
        <v>0</v>
      </c>
      <c r="Q3485" t="b">
        <v>0</v>
      </c>
      <c r="R3485" t="s">
        <v>8269</v>
      </c>
    </row>
    <row r="3486" spans="1:18" ht="43.2" x14ac:dyDescent="0.3">
      <c r="A3486">
        <v>542</v>
      </c>
      <c r="B3486" s="7" t="s">
        <v>543</v>
      </c>
      <c r="C3486" s="3" t="s">
        <v>4652</v>
      </c>
      <c r="D3486" s="5">
        <v>250000</v>
      </c>
      <c r="E3486" s="5">
        <v>1</v>
      </c>
      <c r="F3486" t="s">
        <v>8220</v>
      </c>
      <c r="G3486" t="s">
        <v>8223</v>
      </c>
      <c r="H3486" t="s">
        <v>8245</v>
      </c>
      <c r="I3486">
        <v>1462293716</v>
      </c>
      <c r="J3486" s="9">
        <f>(I3486/86400)+DATE(1970,1,1)</f>
        <v>42493.695787037039</v>
      </c>
      <c r="K3486">
        <v>1457113316</v>
      </c>
      <c r="L3486" s="9">
        <f>(K3486/86400)+DATE(1970,1,1)</f>
        <v>42433.737453703703</v>
      </c>
      <c r="M3486" t="b">
        <v>0</v>
      </c>
      <c r="N3486">
        <v>1</v>
      </c>
      <c r="O3486">
        <f>ROUND(E3486/D3486*100,0)</f>
        <v>0</v>
      </c>
      <c r="P3486">
        <f t="shared" si="54"/>
        <v>0</v>
      </c>
      <c r="Q3486" t="b">
        <v>0</v>
      </c>
      <c r="R3486" t="s">
        <v>8270</v>
      </c>
    </row>
    <row r="3487" spans="1:18" ht="28.8" x14ac:dyDescent="0.3">
      <c r="A3487">
        <v>1061</v>
      </c>
      <c r="B3487" s="7" t="s">
        <v>1062</v>
      </c>
      <c r="C3487" s="3" t="s">
        <v>5171</v>
      </c>
      <c r="D3487" s="5">
        <v>4000</v>
      </c>
      <c r="E3487" s="5">
        <v>0</v>
      </c>
      <c r="F3487" t="s">
        <v>8219</v>
      </c>
      <c r="G3487" t="s">
        <v>8223</v>
      </c>
      <c r="H3487" t="s">
        <v>8245</v>
      </c>
      <c r="I3487">
        <v>1462150800</v>
      </c>
      <c r="J3487" s="9">
        <f>(I3487/86400)+DATE(1970,1,1)</f>
        <v>42492.041666666672</v>
      </c>
      <c r="K3487">
        <v>1456987108</v>
      </c>
      <c r="L3487" s="9">
        <f>(K3487/86400)+DATE(1970,1,1)</f>
        <v>42432.276712962965</v>
      </c>
      <c r="M3487" t="b">
        <v>0</v>
      </c>
      <c r="N3487">
        <v>0</v>
      </c>
      <c r="O3487">
        <f>ROUND(E3487/D3487*100,0)</f>
        <v>0</v>
      </c>
      <c r="P3487">
        <f t="shared" si="54"/>
        <v>0</v>
      </c>
      <c r="Q3487" t="b">
        <v>0</v>
      </c>
      <c r="R3487" t="s">
        <v>8279</v>
      </c>
    </row>
    <row r="3488" spans="1:18" ht="57.6" x14ac:dyDescent="0.3">
      <c r="A3488">
        <v>1708</v>
      </c>
      <c r="B3488" s="7" t="s">
        <v>1709</v>
      </c>
      <c r="C3488" s="3" t="s">
        <v>5818</v>
      </c>
      <c r="D3488" s="5">
        <v>7000</v>
      </c>
      <c r="E3488" s="5">
        <v>0</v>
      </c>
      <c r="F3488" t="s">
        <v>8220</v>
      </c>
      <c r="G3488" t="s">
        <v>8223</v>
      </c>
      <c r="H3488" t="s">
        <v>8245</v>
      </c>
      <c r="I3488">
        <v>1462135706</v>
      </c>
      <c r="J3488" s="9">
        <f>(I3488/86400)+DATE(1970,1,1)</f>
        <v>42491.866967592592</v>
      </c>
      <c r="K3488">
        <v>1458679706</v>
      </c>
      <c r="L3488" s="9">
        <f>(K3488/86400)+DATE(1970,1,1)</f>
        <v>42451.866967592592</v>
      </c>
      <c r="M3488" t="b">
        <v>0</v>
      </c>
      <c r="N3488">
        <v>0</v>
      </c>
      <c r="O3488">
        <f>ROUND(E3488/D3488*100,0)</f>
        <v>0</v>
      </c>
      <c r="P3488">
        <f t="shared" si="54"/>
        <v>0</v>
      </c>
      <c r="Q3488" t="b">
        <v>0</v>
      </c>
      <c r="R3488" t="s">
        <v>8291</v>
      </c>
    </row>
    <row r="3489" spans="1:18" ht="43.2" x14ac:dyDescent="0.3">
      <c r="A3489">
        <v>2361</v>
      </c>
      <c r="B3489" s="7" t="s">
        <v>2362</v>
      </c>
      <c r="C3489" s="3" t="s">
        <v>6471</v>
      </c>
      <c r="D3489" s="5">
        <v>200</v>
      </c>
      <c r="E3489" s="5">
        <v>0</v>
      </c>
      <c r="F3489" t="s">
        <v>8219</v>
      </c>
      <c r="G3489" t="s">
        <v>8228</v>
      </c>
      <c r="H3489" t="s">
        <v>8250</v>
      </c>
      <c r="I3489">
        <v>1462053600</v>
      </c>
      <c r="J3489" s="9">
        <f>(I3489/86400)+DATE(1970,1,1)</f>
        <v>42490.916666666672</v>
      </c>
      <c r="K3489">
        <v>1459975008</v>
      </c>
      <c r="L3489" s="9">
        <f>(K3489/86400)+DATE(1970,1,1)</f>
        <v>42466.858888888892</v>
      </c>
      <c r="M3489" t="b">
        <v>0</v>
      </c>
      <c r="N3489">
        <v>0</v>
      </c>
      <c r="O3489">
        <f>ROUND(E3489/D3489*100,0)</f>
        <v>0</v>
      </c>
      <c r="P3489">
        <f t="shared" si="54"/>
        <v>0</v>
      </c>
      <c r="Q3489" t="b">
        <v>0</v>
      </c>
      <c r="R3489" t="s">
        <v>8270</v>
      </c>
    </row>
    <row r="3490" spans="1:18" ht="57.6" x14ac:dyDescent="0.3">
      <c r="A3490">
        <v>3200</v>
      </c>
      <c r="B3490" s="7" t="s">
        <v>3200</v>
      </c>
      <c r="C3490" s="3" t="s">
        <v>7310</v>
      </c>
      <c r="D3490" s="5">
        <v>50000</v>
      </c>
      <c r="E3490" s="5">
        <v>1</v>
      </c>
      <c r="F3490" t="s">
        <v>8220</v>
      </c>
      <c r="G3490" t="s">
        <v>8223</v>
      </c>
      <c r="H3490" t="s">
        <v>8245</v>
      </c>
      <c r="I3490">
        <v>1461994440</v>
      </c>
      <c r="J3490" s="9">
        <f>(I3490/86400)+DATE(1970,1,1)</f>
        <v>42490.231944444444</v>
      </c>
      <c r="K3490">
        <v>1459410101</v>
      </c>
      <c r="L3490" s="9">
        <f>(K3490/86400)+DATE(1970,1,1)</f>
        <v>42460.320613425924</v>
      </c>
      <c r="M3490" t="b">
        <v>0</v>
      </c>
      <c r="N3490">
        <v>1</v>
      </c>
      <c r="O3490">
        <f>ROUND(E3490/D3490*100,0)</f>
        <v>0</v>
      </c>
      <c r="P3490">
        <f t="shared" si="54"/>
        <v>0</v>
      </c>
      <c r="Q3490" t="b">
        <v>0</v>
      </c>
      <c r="R3490" t="s">
        <v>8303</v>
      </c>
    </row>
    <row r="3491" spans="1:18" ht="43.2" x14ac:dyDescent="0.3">
      <c r="A3491">
        <v>3956</v>
      </c>
      <c r="B3491" s="7" t="s">
        <v>3953</v>
      </c>
      <c r="C3491" s="3" t="s">
        <v>8063</v>
      </c>
      <c r="D3491" s="5">
        <v>5500</v>
      </c>
      <c r="E3491" s="5">
        <v>0</v>
      </c>
      <c r="F3491" t="s">
        <v>8220</v>
      </c>
      <c r="G3491" t="s">
        <v>8223</v>
      </c>
      <c r="H3491" t="s">
        <v>8245</v>
      </c>
      <c r="I3491">
        <v>1461543600</v>
      </c>
      <c r="J3491" s="9">
        <f>(I3491/86400)+DATE(1970,1,1)</f>
        <v>42485.013888888891</v>
      </c>
      <c r="K3491">
        <v>1459203727</v>
      </c>
      <c r="L3491" s="9">
        <f>(K3491/86400)+DATE(1970,1,1)</f>
        <v>42457.932025462964</v>
      </c>
      <c r="M3491" t="b">
        <v>0</v>
      </c>
      <c r="N3491">
        <v>0</v>
      </c>
      <c r="O3491">
        <f>ROUND(E3491/D3491*100,0)</f>
        <v>0</v>
      </c>
      <c r="P3491">
        <f t="shared" si="54"/>
        <v>0</v>
      </c>
      <c r="Q3491" t="b">
        <v>0</v>
      </c>
      <c r="R3491" t="s">
        <v>8269</v>
      </c>
    </row>
    <row r="3492" spans="1:18" ht="43.2" x14ac:dyDescent="0.3">
      <c r="A3492">
        <v>2773</v>
      </c>
      <c r="B3492" s="7" t="s">
        <v>2773</v>
      </c>
      <c r="C3492" s="3" t="s">
        <v>6883</v>
      </c>
      <c r="D3492" s="5">
        <v>530</v>
      </c>
      <c r="E3492" s="5">
        <v>1</v>
      </c>
      <c r="F3492" t="s">
        <v>8220</v>
      </c>
      <c r="G3492" t="s">
        <v>8228</v>
      </c>
      <c r="H3492" t="s">
        <v>8250</v>
      </c>
      <c r="I3492">
        <v>1461530721</v>
      </c>
      <c r="J3492" s="9">
        <f>(I3492/86400)+DATE(1970,1,1)</f>
        <v>42484.86482638889</v>
      </c>
      <c r="K3492">
        <v>1460666721</v>
      </c>
      <c r="L3492" s="9">
        <f>(K3492/86400)+DATE(1970,1,1)</f>
        <v>42474.86482638889</v>
      </c>
      <c r="M3492" t="b">
        <v>0</v>
      </c>
      <c r="N3492">
        <v>1</v>
      </c>
      <c r="O3492">
        <f>ROUND(E3492/D3492*100,0)</f>
        <v>0</v>
      </c>
      <c r="P3492">
        <f t="shared" si="54"/>
        <v>0</v>
      </c>
      <c r="Q3492" t="b">
        <v>0</v>
      </c>
      <c r="R3492" t="s">
        <v>8302</v>
      </c>
    </row>
    <row r="3493" spans="1:18" ht="43.2" x14ac:dyDescent="0.3">
      <c r="A3493">
        <v>1446</v>
      </c>
      <c r="B3493" s="7" t="s">
        <v>1447</v>
      </c>
      <c r="C3493" s="3" t="s">
        <v>5556</v>
      </c>
      <c r="D3493" s="5">
        <v>900</v>
      </c>
      <c r="E3493" s="5">
        <v>0</v>
      </c>
      <c r="F3493" t="s">
        <v>8220</v>
      </c>
      <c r="G3493" t="s">
        <v>8236</v>
      </c>
      <c r="H3493" t="s">
        <v>8248</v>
      </c>
      <c r="I3493">
        <v>1461235478</v>
      </c>
      <c r="J3493" s="9">
        <f>(I3493/86400)+DATE(1970,1,1)</f>
        <v>42481.447662037041</v>
      </c>
      <c r="K3493">
        <v>1459507478</v>
      </c>
      <c r="L3493" s="9">
        <f>(K3493/86400)+DATE(1970,1,1)</f>
        <v>42461.447662037041</v>
      </c>
      <c r="M3493" t="b">
        <v>0</v>
      </c>
      <c r="N3493">
        <v>0</v>
      </c>
      <c r="O3493">
        <f>ROUND(E3493/D3493*100,0)</f>
        <v>0</v>
      </c>
      <c r="P3493">
        <f t="shared" si="54"/>
        <v>0</v>
      </c>
      <c r="Q3493" t="b">
        <v>0</v>
      </c>
      <c r="R3493" t="s">
        <v>8285</v>
      </c>
    </row>
    <row r="3494" spans="1:18" ht="43.2" x14ac:dyDescent="0.3">
      <c r="A3494">
        <v>4061</v>
      </c>
      <c r="B3494" s="7" t="s">
        <v>4057</v>
      </c>
      <c r="C3494" s="3" t="s">
        <v>8165</v>
      </c>
      <c r="D3494" s="5">
        <v>525</v>
      </c>
      <c r="E3494" s="5">
        <v>0</v>
      </c>
      <c r="F3494" t="s">
        <v>8220</v>
      </c>
      <c r="G3494" t="s">
        <v>8223</v>
      </c>
      <c r="H3494" t="s">
        <v>8245</v>
      </c>
      <c r="I3494">
        <v>1461205423</v>
      </c>
      <c r="J3494" s="9">
        <f>(I3494/86400)+DATE(1970,1,1)</f>
        <v>42481.099803240737</v>
      </c>
      <c r="K3494">
        <v>1456025023</v>
      </c>
      <c r="L3494" s="9">
        <f>(K3494/86400)+DATE(1970,1,1)</f>
        <v>42421.141469907408</v>
      </c>
      <c r="M3494" t="b">
        <v>0</v>
      </c>
      <c r="N3494">
        <v>0</v>
      </c>
      <c r="O3494">
        <f>ROUND(E3494/D3494*100,0)</f>
        <v>0</v>
      </c>
      <c r="P3494">
        <f t="shared" si="54"/>
        <v>0</v>
      </c>
      <c r="Q3494" t="b">
        <v>0</v>
      </c>
      <c r="R3494" t="s">
        <v>8269</v>
      </c>
    </row>
    <row r="3495" spans="1:18" ht="57.6" x14ac:dyDescent="0.3">
      <c r="A3495">
        <v>3970</v>
      </c>
      <c r="B3495" s="7" t="s">
        <v>3967</v>
      </c>
      <c r="C3495" s="3" t="s">
        <v>8077</v>
      </c>
      <c r="D3495" s="5">
        <v>15000</v>
      </c>
      <c r="E3495" s="5">
        <v>11</v>
      </c>
      <c r="F3495" t="s">
        <v>8220</v>
      </c>
      <c r="G3495" t="s">
        <v>8223</v>
      </c>
      <c r="H3495" t="s">
        <v>8245</v>
      </c>
      <c r="I3495">
        <v>1460925811</v>
      </c>
      <c r="J3495" s="9">
        <f>(I3495/86400)+DATE(1970,1,1)</f>
        <v>42477.863553240742</v>
      </c>
      <c r="K3495">
        <v>1458333811</v>
      </c>
      <c r="L3495" s="9">
        <f>(K3495/86400)+DATE(1970,1,1)</f>
        <v>42447.863553240742</v>
      </c>
      <c r="M3495" t="b">
        <v>0</v>
      </c>
      <c r="N3495">
        <v>2</v>
      </c>
      <c r="O3495">
        <f>ROUND(E3495/D3495*100,0)</f>
        <v>0</v>
      </c>
      <c r="P3495">
        <f t="shared" si="54"/>
        <v>2.9999999999999997E-4</v>
      </c>
      <c r="Q3495" t="b">
        <v>0</v>
      </c>
      <c r="R3495" t="s">
        <v>8269</v>
      </c>
    </row>
    <row r="3496" spans="1:18" ht="28.8" x14ac:dyDescent="0.3">
      <c r="A3496">
        <v>212</v>
      </c>
      <c r="B3496" s="7" t="s">
        <v>214</v>
      </c>
      <c r="C3496" s="3" t="s">
        <v>4322</v>
      </c>
      <c r="D3496" s="5">
        <v>6300</v>
      </c>
      <c r="E3496" s="5">
        <v>1</v>
      </c>
      <c r="F3496" t="s">
        <v>8220</v>
      </c>
      <c r="G3496" t="s">
        <v>8223</v>
      </c>
      <c r="H3496" t="s">
        <v>8245</v>
      </c>
      <c r="I3496">
        <v>1460837320</v>
      </c>
      <c r="J3496" s="9">
        <f>(I3496/86400)+DATE(1970,1,1)</f>
        <v>42476.839351851857</v>
      </c>
      <c r="K3496">
        <v>1455656920</v>
      </c>
      <c r="L3496" s="9">
        <f>(K3496/86400)+DATE(1970,1,1)</f>
        <v>42416.881018518514</v>
      </c>
      <c r="M3496" t="b">
        <v>0</v>
      </c>
      <c r="N3496">
        <v>1</v>
      </c>
      <c r="O3496">
        <f>ROUND(E3496/D3496*100,0)</f>
        <v>0</v>
      </c>
      <c r="P3496">
        <f t="shared" si="54"/>
        <v>0</v>
      </c>
      <c r="Q3496" t="b">
        <v>0</v>
      </c>
      <c r="R3496" t="s">
        <v>8266</v>
      </c>
    </row>
    <row r="3497" spans="1:18" ht="28.8" x14ac:dyDescent="0.3">
      <c r="A3497">
        <v>594</v>
      </c>
      <c r="B3497" s="7" t="s">
        <v>595</v>
      </c>
      <c r="C3497" s="3" t="s">
        <v>4704</v>
      </c>
      <c r="D3497" s="5">
        <v>25000</v>
      </c>
      <c r="E3497" s="5">
        <v>26</v>
      </c>
      <c r="F3497" t="s">
        <v>8220</v>
      </c>
      <c r="G3497" t="s">
        <v>8223</v>
      </c>
      <c r="H3497" t="s">
        <v>8245</v>
      </c>
      <c r="I3497">
        <v>1460832206</v>
      </c>
      <c r="J3497" s="9">
        <f>(I3497/86400)+DATE(1970,1,1)</f>
        <v>42476.780162037037</v>
      </c>
      <c r="K3497">
        <v>1458240206</v>
      </c>
      <c r="L3497" s="9">
        <f>(K3497/86400)+DATE(1970,1,1)</f>
        <v>42446.780162037037</v>
      </c>
      <c r="M3497" t="b">
        <v>0</v>
      </c>
      <c r="N3497">
        <v>2</v>
      </c>
      <c r="O3497">
        <f>ROUND(E3497/D3497*100,0)</f>
        <v>0</v>
      </c>
      <c r="P3497">
        <f t="shared" si="54"/>
        <v>5.9999999999999995E-4</v>
      </c>
      <c r="Q3497" t="b">
        <v>0</v>
      </c>
      <c r="R3497" t="s">
        <v>8270</v>
      </c>
    </row>
    <row r="3498" spans="1:18" ht="43.2" x14ac:dyDescent="0.3">
      <c r="A3498">
        <v>482</v>
      </c>
      <c r="B3498" s="7" t="s">
        <v>483</v>
      </c>
      <c r="C3498" s="3" t="s">
        <v>4592</v>
      </c>
      <c r="D3498" s="5">
        <v>10000</v>
      </c>
      <c r="E3498" s="5">
        <v>10</v>
      </c>
      <c r="F3498" t="s">
        <v>8220</v>
      </c>
      <c r="G3498" t="s">
        <v>8223</v>
      </c>
      <c r="H3498" t="s">
        <v>8245</v>
      </c>
      <c r="I3498">
        <v>1460644440</v>
      </c>
      <c r="J3498" s="9">
        <f>(I3498/86400)+DATE(1970,1,1)</f>
        <v>42474.606944444444</v>
      </c>
      <c r="K3498">
        <v>1458336690</v>
      </c>
      <c r="L3498" s="9">
        <f>(K3498/86400)+DATE(1970,1,1)</f>
        <v>42447.896874999999</v>
      </c>
      <c r="M3498" t="b">
        <v>0</v>
      </c>
      <c r="N3498">
        <v>1</v>
      </c>
      <c r="O3498">
        <f>ROUND(E3498/D3498*100,0)</f>
        <v>0</v>
      </c>
      <c r="P3498">
        <f t="shared" si="54"/>
        <v>2.0000000000000001E-4</v>
      </c>
      <c r="Q3498" t="b">
        <v>0</v>
      </c>
      <c r="R3498" t="s">
        <v>8268</v>
      </c>
    </row>
    <row r="3499" spans="1:18" ht="43.2" x14ac:dyDescent="0.3">
      <c r="A3499">
        <v>2400</v>
      </c>
      <c r="B3499" s="7" t="s">
        <v>2401</v>
      </c>
      <c r="C3499" s="3" t="s">
        <v>6510</v>
      </c>
      <c r="D3499" s="5">
        <v>50000</v>
      </c>
      <c r="E3499" s="5">
        <v>0</v>
      </c>
      <c r="F3499" t="s">
        <v>8219</v>
      </c>
      <c r="G3499" t="s">
        <v>8225</v>
      </c>
      <c r="H3499" t="s">
        <v>8247</v>
      </c>
      <c r="I3499">
        <v>1460615164</v>
      </c>
      <c r="J3499" s="9">
        <f>(I3499/86400)+DATE(1970,1,1)</f>
        <v>42474.268101851849</v>
      </c>
      <c r="K3499">
        <v>1458023164</v>
      </c>
      <c r="L3499" s="9">
        <f>(K3499/86400)+DATE(1970,1,1)</f>
        <v>42444.268101851849</v>
      </c>
      <c r="M3499" t="b">
        <v>0</v>
      </c>
      <c r="N3499">
        <v>0</v>
      </c>
      <c r="O3499">
        <f>ROUND(E3499/D3499*100,0)</f>
        <v>0</v>
      </c>
      <c r="P3499">
        <f t="shared" si="54"/>
        <v>0</v>
      </c>
      <c r="Q3499" t="b">
        <v>0</v>
      </c>
      <c r="R3499" t="s">
        <v>8270</v>
      </c>
    </row>
    <row r="3500" spans="1:18" ht="57.6" x14ac:dyDescent="0.3">
      <c r="A3500">
        <v>1068</v>
      </c>
      <c r="B3500" s="7" t="s">
        <v>1069</v>
      </c>
      <c r="C3500" s="3" t="s">
        <v>5178</v>
      </c>
      <c r="D3500" s="5">
        <v>30000</v>
      </c>
      <c r="E3500" s="5">
        <v>45</v>
      </c>
      <c r="F3500" t="s">
        <v>8220</v>
      </c>
      <c r="G3500" t="s">
        <v>8223</v>
      </c>
      <c r="H3500" t="s">
        <v>8245</v>
      </c>
      <c r="I3500">
        <v>1460274864</v>
      </c>
      <c r="J3500" s="9">
        <f>(I3500/86400)+DATE(1970,1,1)</f>
        <v>42470.329444444447</v>
      </c>
      <c r="K3500">
        <v>1457686464</v>
      </c>
      <c r="L3500" s="9">
        <f>(K3500/86400)+DATE(1970,1,1)</f>
        <v>42440.371111111112</v>
      </c>
      <c r="M3500" t="b">
        <v>0</v>
      </c>
      <c r="N3500">
        <v>4</v>
      </c>
      <c r="O3500">
        <f>ROUND(E3500/D3500*100,0)</f>
        <v>0</v>
      </c>
      <c r="P3500">
        <f t="shared" si="54"/>
        <v>1.1000000000000001E-3</v>
      </c>
      <c r="Q3500" t="b">
        <v>0</v>
      </c>
      <c r="R3500" t="s">
        <v>8280</v>
      </c>
    </row>
    <row r="3501" spans="1:18" ht="43.2" x14ac:dyDescent="0.3">
      <c r="A3501">
        <v>225</v>
      </c>
      <c r="B3501" s="7" t="s">
        <v>227</v>
      </c>
      <c r="C3501" s="3" t="s">
        <v>4335</v>
      </c>
      <c r="D3501" s="5">
        <v>200</v>
      </c>
      <c r="E3501" s="5">
        <v>0</v>
      </c>
      <c r="F3501" t="s">
        <v>8220</v>
      </c>
      <c r="G3501" t="s">
        <v>8223</v>
      </c>
      <c r="H3501" t="s">
        <v>8245</v>
      </c>
      <c r="I3501">
        <v>1460153054</v>
      </c>
      <c r="J3501" s="9">
        <f>(I3501/86400)+DATE(1970,1,1)</f>
        <v>42468.919606481482</v>
      </c>
      <c r="K3501">
        <v>1457564654</v>
      </c>
      <c r="L3501" s="9">
        <f>(K3501/86400)+DATE(1970,1,1)</f>
        <v>42438.961273148147</v>
      </c>
      <c r="M3501" t="b">
        <v>0</v>
      </c>
      <c r="N3501">
        <v>0</v>
      </c>
      <c r="O3501">
        <f>ROUND(E3501/D3501*100,0)</f>
        <v>0</v>
      </c>
      <c r="P3501">
        <f t="shared" si="54"/>
        <v>0</v>
      </c>
      <c r="Q3501" t="b">
        <v>0</v>
      </c>
      <c r="R3501" t="s">
        <v>8266</v>
      </c>
    </row>
    <row r="3502" spans="1:18" ht="43.2" x14ac:dyDescent="0.3">
      <c r="A3502">
        <v>1599</v>
      </c>
      <c r="B3502" s="7" t="s">
        <v>1600</v>
      </c>
      <c r="C3502" s="3" t="s">
        <v>5709</v>
      </c>
      <c r="D3502" s="5">
        <v>500</v>
      </c>
      <c r="E3502" s="5">
        <v>0</v>
      </c>
      <c r="F3502" t="s">
        <v>8220</v>
      </c>
      <c r="G3502" t="s">
        <v>8224</v>
      </c>
      <c r="H3502" t="s">
        <v>8246</v>
      </c>
      <c r="I3502">
        <v>1460116576</v>
      </c>
      <c r="J3502" s="9">
        <f>(I3502/86400)+DATE(1970,1,1)</f>
        <v>42468.497407407413</v>
      </c>
      <c r="K3502">
        <v>1457528176</v>
      </c>
      <c r="L3502" s="9">
        <f>(K3502/86400)+DATE(1970,1,1)</f>
        <v>42438.53907407407</v>
      </c>
      <c r="M3502" t="b">
        <v>0</v>
      </c>
      <c r="N3502">
        <v>0</v>
      </c>
      <c r="O3502">
        <f>ROUND(E3502/D3502*100,0)</f>
        <v>0</v>
      </c>
      <c r="P3502">
        <f t="shared" si="54"/>
        <v>0</v>
      </c>
      <c r="Q3502" t="b">
        <v>0</v>
      </c>
      <c r="R3502" t="s">
        <v>8289</v>
      </c>
    </row>
    <row r="3503" spans="1:18" ht="43.2" x14ac:dyDescent="0.3">
      <c r="A3503">
        <v>3057</v>
      </c>
      <c r="B3503" s="7" t="s">
        <v>3057</v>
      </c>
      <c r="C3503" s="3" t="s">
        <v>7167</v>
      </c>
      <c r="D3503" s="5">
        <v>50000</v>
      </c>
      <c r="E3503" s="5">
        <v>0</v>
      </c>
      <c r="F3503" t="s">
        <v>8220</v>
      </c>
      <c r="G3503" t="s">
        <v>8224</v>
      </c>
      <c r="H3503" t="s">
        <v>8246</v>
      </c>
      <c r="I3503">
        <v>1459694211</v>
      </c>
      <c r="J3503" s="9">
        <f>(I3503/86400)+DATE(1970,1,1)</f>
        <v>42463.608923611115</v>
      </c>
      <c r="K3503">
        <v>1457105811</v>
      </c>
      <c r="L3503" s="9">
        <f>(K3503/86400)+DATE(1970,1,1)</f>
        <v>42433.650590277779</v>
      </c>
      <c r="M3503" t="b">
        <v>0</v>
      </c>
      <c r="N3503">
        <v>0</v>
      </c>
      <c r="O3503">
        <f>ROUND(E3503/D3503*100,0)</f>
        <v>0</v>
      </c>
      <c r="P3503">
        <f t="shared" si="54"/>
        <v>0</v>
      </c>
      <c r="Q3503" t="b">
        <v>0</v>
      </c>
      <c r="R3503" t="s">
        <v>8301</v>
      </c>
    </row>
    <row r="3504" spans="1:18" ht="43.2" x14ac:dyDescent="0.3">
      <c r="A3504">
        <v>1722</v>
      </c>
      <c r="B3504" s="7" t="s">
        <v>1723</v>
      </c>
      <c r="C3504" s="3" t="s">
        <v>5832</v>
      </c>
      <c r="D3504" s="5">
        <v>2880</v>
      </c>
      <c r="E3504" s="5">
        <v>1</v>
      </c>
      <c r="F3504" t="s">
        <v>8220</v>
      </c>
      <c r="G3504" t="s">
        <v>8223</v>
      </c>
      <c r="H3504" t="s">
        <v>8245</v>
      </c>
      <c r="I3504">
        <v>1459642200</v>
      </c>
      <c r="J3504" s="9">
        <f>(I3504/86400)+DATE(1970,1,1)</f>
        <v>42463.006944444445</v>
      </c>
      <c r="K3504">
        <v>1456441429</v>
      </c>
      <c r="L3504" s="9">
        <f>(K3504/86400)+DATE(1970,1,1)</f>
        <v>42425.960983796293</v>
      </c>
      <c r="M3504" t="b">
        <v>0</v>
      </c>
      <c r="N3504">
        <v>1</v>
      </c>
      <c r="O3504">
        <f>ROUND(E3504/D3504*100,0)</f>
        <v>0</v>
      </c>
      <c r="P3504">
        <f t="shared" si="54"/>
        <v>0</v>
      </c>
      <c r="Q3504" t="b">
        <v>0</v>
      </c>
      <c r="R3504" t="s">
        <v>8291</v>
      </c>
    </row>
    <row r="3505" spans="1:18" ht="43.2" x14ac:dyDescent="0.3">
      <c r="A3505">
        <v>3930</v>
      </c>
      <c r="B3505" s="7" t="s">
        <v>3927</v>
      </c>
      <c r="C3505" s="3" t="s">
        <v>8038</v>
      </c>
      <c r="D3505" s="5">
        <v>10000</v>
      </c>
      <c r="E3505" s="5">
        <v>0</v>
      </c>
      <c r="F3505" t="s">
        <v>8220</v>
      </c>
      <c r="G3505" t="s">
        <v>8225</v>
      </c>
      <c r="H3505" t="s">
        <v>8247</v>
      </c>
      <c r="I3505">
        <v>1459490400</v>
      </c>
      <c r="J3505" s="9">
        <f>(I3505/86400)+DATE(1970,1,1)</f>
        <v>42461.25</v>
      </c>
      <c r="K3505">
        <v>1457078868</v>
      </c>
      <c r="L3505" s="9">
        <f>(K3505/86400)+DATE(1970,1,1)</f>
        <v>42433.338749999995</v>
      </c>
      <c r="M3505" t="b">
        <v>0</v>
      </c>
      <c r="N3505">
        <v>0</v>
      </c>
      <c r="O3505">
        <f>ROUND(E3505/D3505*100,0)</f>
        <v>0</v>
      </c>
      <c r="P3505">
        <f t="shared" si="54"/>
        <v>0</v>
      </c>
      <c r="Q3505" t="b">
        <v>0</v>
      </c>
      <c r="R3505" t="s">
        <v>8269</v>
      </c>
    </row>
    <row r="3506" spans="1:18" ht="28.8" x14ac:dyDescent="0.3">
      <c r="A3506">
        <v>900</v>
      </c>
      <c r="B3506" s="7" t="s">
        <v>901</v>
      </c>
      <c r="C3506" s="3" t="s">
        <v>5010</v>
      </c>
      <c r="D3506" s="5">
        <v>5000</v>
      </c>
      <c r="E3506" s="5">
        <v>21</v>
      </c>
      <c r="F3506" t="s">
        <v>8220</v>
      </c>
      <c r="G3506" t="s">
        <v>8223</v>
      </c>
      <c r="H3506" t="s">
        <v>8245</v>
      </c>
      <c r="I3506">
        <v>1459365802</v>
      </c>
      <c r="J3506" s="9">
        <f>(I3506/86400)+DATE(1970,1,1)</f>
        <v>42459.807893518519</v>
      </c>
      <c r="K3506">
        <v>1456777402</v>
      </c>
      <c r="L3506" s="9">
        <f>(K3506/86400)+DATE(1970,1,1)</f>
        <v>42429.84956018519</v>
      </c>
      <c r="M3506" t="b">
        <v>0</v>
      </c>
      <c r="N3506">
        <v>2</v>
      </c>
      <c r="O3506">
        <f>ROUND(E3506/D3506*100,0)</f>
        <v>0</v>
      </c>
      <c r="P3506">
        <f t="shared" si="54"/>
        <v>5.0000000000000001E-4</v>
      </c>
      <c r="Q3506" t="b">
        <v>0</v>
      </c>
      <c r="R3506" t="s">
        <v>8276</v>
      </c>
    </row>
    <row r="3507" spans="1:18" ht="43.2" x14ac:dyDescent="0.3">
      <c r="A3507">
        <v>1115</v>
      </c>
      <c r="B3507" s="7" t="s">
        <v>1116</v>
      </c>
      <c r="C3507" s="3" t="s">
        <v>5225</v>
      </c>
      <c r="D3507" s="5">
        <v>40000</v>
      </c>
      <c r="E3507" s="5">
        <v>53</v>
      </c>
      <c r="F3507" t="s">
        <v>8220</v>
      </c>
      <c r="G3507" t="s">
        <v>8223</v>
      </c>
      <c r="H3507" t="s">
        <v>8245</v>
      </c>
      <c r="I3507">
        <v>1459352495</v>
      </c>
      <c r="J3507" s="9">
        <f>(I3507/86400)+DATE(1970,1,1)</f>
        <v>42459.653877314813</v>
      </c>
      <c r="K3507">
        <v>1456764095</v>
      </c>
      <c r="L3507" s="9">
        <f>(K3507/86400)+DATE(1970,1,1)</f>
        <v>42429.695543981477</v>
      </c>
      <c r="M3507" t="b">
        <v>0</v>
      </c>
      <c r="N3507">
        <v>4</v>
      </c>
      <c r="O3507">
        <f>ROUND(E3507/D3507*100,0)</f>
        <v>0</v>
      </c>
      <c r="P3507">
        <f t="shared" si="54"/>
        <v>1.1999999999999999E-3</v>
      </c>
      <c r="Q3507" t="b">
        <v>0</v>
      </c>
      <c r="R3507" t="s">
        <v>8280</v>
      </c>
    </row>
    <row r="3508" spans="1:18" ht="43.2" x14ac:dyDescent="0.3">
      <c r="A3508">
        <v>4023</v>
      </c>
      <c r="B3508" s="7" t="s">
        <v>4019</v>
      </c>
      <c r="C3508" s="3" t="s">
        <v>8128</v>
      </c>
      <c r="D3508" s="5">
        <v>7000</v>
      </c>
      <c r="E3508" s="5">
        <v>0</v>
      </c>
      <c r="F3508" t="s">
        <v>8220</v>
      </c>
      <c r="G3508" t="s">
        <v>8223</v>
      </c>
      <c r="H3508" t="s">
        <v>8245</v>
      </c>
      <c r="I3508">
        <v>1458860363</v>
      </c>
      <c r="J3508" s="9">
        <f>(I3508/86400)+DATE(1970,1,1)</f>
        <v>42453.957905092597</v>
      </c>
      <c r="K3508">
        <v>1454975963</v>
      </c>
      <c r="L3508" s="9">
        <f>(K3508/86400)+DATE(1970,1,1)</f>
        <v>42408.999571759261</v>
      </c>
      <c r="M3508" t="b">
        <v>0</v>
      </c>
      <c r="N3508">
        <v>0</v>
      </c>
      <c r="O3508">
        <f>ROUND(E3508/D3508*100,0)</f>
        <v>0</v>
      </c>
      <c r="P3508">
        <f t="shared" si="54"/>
        <v>0</v>
      </c>
      <c r="Q3508" t="b">
        <v>0</v>
      </c>
      <c r="R3508" t="s">
        <v>8269</v>
      </c>
    </row>
    <row r="3509" spans="1:18" ht="43.2" x14ac:dyDescent="0.3">
      <c r="A3509">
        <v>440</v>
      </c>
      <c r="B3509" s="7" t="s">
        <v>441</v>
      </c>
      <c r="C3509" s="3" t="s">
        <v>4550</v>
      </c>
      <c r="D3509" s="5">
        <v>5000</v>
      </c>
      <c r="E3509" s="5">
        <v>5</v>
      </c>
      <c r="F3509" t="s">
        <v>8220</v>
      </c>
      <c r="G3509" t="s">
        <v>8223</v>
      </c>
      <c r="H3509" t="s">
        <v>8245</v>
      </c>
      <c r="I3509">
        <v>1458859153</v>
      </c>
      <c r="J3509" s="9">
        <f>(I3509/86400)+DATE(1970,1,1)</f>
        <v>42453.943900462968</v>
      </c>
      <c r="K3509">
        <v>1456270753</v>
      </c>
      <c r="L3509" s="9">
        <f>(K3509/86400)+DATE(1970,1,1)</f>
        <v>42423.985567129625</v>
      </c>
      <c r="M3509" t="b">
        <v>0</v>
      </c>
      <c r="N3509">
        <v>1</v>
      </c>
      <c r="O3509">
        <f>ROUND(E3509/D3509*100,0)</f>
        <v>0</v>
      </c>
      <c r="P3509">
        <f t="shared" si="54"/>
        <v>1E-4</v>
      </c>
      <c r="Q3509" t="b">
        <v>0</v>
      </c>
      <c r="R3509" t="s">
        <v>8268</v>
      </c>
    </row>
    <row r="3510" spans="1:18" ht="43.2" x14ac:dyDescent="0.3">
      <c r="A3510">
        <v>2589</v>
      </c>
      <c r="B3510" s="7" t="s">
        <v>2589</v>
      </c>
      <c r="C3510" s="3" t="s">
        <v>6699</v>
      </c>
      <c r="D3510" s="5">
        <v>50000</v>
      </c>
      <c r="E3510" s="5">
        <v>5</v>
      </c>
      <c r="F3510" t="s">
        <v>8220</v>
      </c>
      <c r="G3510" t="s">
        <v>8231</v>
      </c>
      <c r="H3510" t="s">
        <v>8252</v>
      </c>
      <c r="I3510">
        <v>1458733927</v>
      </c>
      <c r="J3510" s="9">
        <f>(I3510/86400)+DATE(1970,1,1)</f>
        <v>42452.494525462964</v>
      </c>
      <c r="K3510">
        <v>1456145527</v>
      </c>
      <c r="L3510" s="9">
        <f>(K3510/86400)+DATE(1970,1,1)</f>
        <v>42422.536192129628</v>
      </c>
      <c r="M3510" t="b">
        <v>0</v>
      </c>
      <c r="N3510">
        <v>1</v>
      </c>
      <c r="O3510">
        <f>ROUND(E3510/D3510*100,0)</f>
        <v>0</v>
      </c>
      <c r="P3510">
        <f t="shared" si="54"/>
        <v>1E-4</v>
      </c>
      <c r="Q3510" t="b">
        <v>0</v>
      </c>
      <c r="R3510" t="s">
        <v>8282</v>
      </c>
    </row>
    <row r="3511" spans="1:18" ht="28.8" x14ac:dyDescent="0.3">
      <c r="A3511">
        <v>2427</v>
      </c>
      <c r="B3511" s="7" t="s">
        <v>2428</v>
      </c>
      <c r="C3511" s="3" t="s">
        <v>6537</v>
      </c>
      <c r="D3511" s="5">
        <v>50000</v>
      </c>
      <c r="E3511" s="5">
        <v>1</v>
      </c>
      <c r="F3511" t="s">
        <v>8220</v>
      </c>
      <c r="G3511" t="s">
        <v>8223</v>
      </c>
      <c r="H3511" t="s">
        <v>8245</v>
      </c>
      <c r="I3511">
        <v>1458715133</v>
      </c>
      <c r="J3511" s="9">
        <f>(I3511/86400)+DATE(1970,1,1)</f>
        <v>42452.277002314819</v>
      </c>
      <c r="K3511">
        <v>1455262733</v>
      </c>
      <c r="L3511" s="9">
        <f>(K3511/86400)+DATE(1970,1,1)</f>
        <v>42412.318668981483</v>
      </c>
      <c r="M3511" t="b">
        <v>0</v>
      </c>
      <c r="N3511">
        <v>1</v>
      </c>
      <c r="O3511">
        <f>ROUND(E3511/D3511*100,0)</f>
        <v>0</v>
      </c>
      <c r="P3511">
        <f t="shared" si="54"/>
        <v>0</v>
      </c>
      <c r="Q3511" t="b">
        <v>0</v>
      </c>
      <c r="R3511" t="s">
        <v>8282</v>
      </c>
    </row>
    <row r="3512" spans="1:18" ht="43.2" x14ac:dyDescent="0.3">
      <c r="A3512">
        <v>3932</v>
      </c>
      <c r="B3512" s="7" t="s">
        <v>3929</v>
      </c>
      <c r="C3512" s="3" t="s">
        <v>8040</v>
      </c>
      <c r="D3512" s="5">
        <v>12000</v>
      </c>
      <c r="E3512" s="5">
        <v>1</v>
      </c>
      <c r="F3512" t="s">
        <v>8220</v>
      </c>
      <c r="G3512" t="s">
        <v>8223</v>
      </c>
      <c r="H3512" t="s">
        <v>8245</v>
      </c>
      <c r="I3512">
        <v>1458097364</v>
      </c>
      <c r="J3512" s="9">
        <f>(I3512/86400)+DATE(1970,1,1)</f>
        <v>42445.126898148148</v>
      </c>
      <c r="K3512">
        <v>1455508964</v>
      </c>
      <c r="L3512" s="9">
        <f>(K3512/86400)+DATE(1970,1,1)</f>
        <v>42415.168564814812</v>
      </c>
      <c r="M3512" t="b">
        <v>0</v>
      </c>
      <c r="N3512">
        <v>1</v>
      </c>
      <c r="O3512">
        <f>ROUND(E3512/D3512*100,0)</f>
        <v>0</v>
      </c>
      <c r="P3512">
        <f t="shared" si="54"/>
        <v>0</v>
      </c>
      <c r="Q3512" t="b">
        <v>0</v>
      </c>
      <c r="R3512" t="s">
        <v>8269</v>
      </c>
    </row>
    <row r="3513" spans="1:18" ht="43.2" x14ac:dyDescent="0.3">
      <c r="A3513">
        <v>627</v>
      </c>
      <c r="B3513" s="7" t="s">
        <v>628</v>
      </c>
      <c r="C3513" s="3" t="s">
        <v>4737</v>
      </c>
      <c r="D3513" s="5">
        <v>450000</v>
      </c>
      <c r="E3513" s="5">
        <v>90</v>
      </c>
      <c r="F3513" t="s">
        <v>8219</v>
      </c>
      <c r="G3513" t="s">
        <v>8234</v>
      </c>
      <c r="H3513" t="s">
        <v>8254</v>
      </c>
      <c r="I3513">
        <v>1457996400</v>
      </c>
      <c r="J3513" s="9">
        <f>(I3513/86400)+DATE(1970,1,1)</f>
        <v>42443.958333333328</v>
      </c>
      <c r="K3513">
        <v>1452842511</v>
      </c>
      <c r="L3513" s="9">
        <f>(K3513/86400)+DATE(1970,1,1)</f>
        <v>42384.306840277779</v>
      </c>
      <c r="M3513" t="b">
        <v>0</v>
      </c>
      <c r="N3513">
        <v>1</v>
      </c>
      <c r="O3513">
        <f>ROUND(E3513/D3513*100,0)</f>
        <v>0</v>
      </c>
      <c r="P3513">
        <f t="shared" si="54"/>
        <v>2.0999999999999999E-3</v>
      </c>
      <c r="Q3513" t="b">
        <v>0</v>
      </c>
      <c r="R3513" t="s">
        <v>8270</v>
      </c>
    </row>
    <row r="3514" spans="1:18" ht="43.2" x14ac:dyDescent="0.3">
      <c r="A3514">
        <v>1879</v>
      </c>
      <c r="B3514" s="7" t="s">
        <v>1880</v>
      </c>
      <c r="C3514" s="3" t="s">
        <v>5989</v>
      </c>
      <c r="D3514" s="5">
        <v>5000</v>
      </c>
      <c r="E3514" s="5">
        <v>6</v>
      </c>
      <c r="F3514" t="s">
        <v>8220</v>
      </c>
      <c r="G3514" t="s">
        <v>8226</v>
      </c>
      <c r="H3514" t="s">
        <v>8248</v>
      </c>
      <c r="I3514">
        <v>1457966129</v>
      </c>
      <c r="J3514" s="9">
        <f>(I3514/86400)+DATE(1970,1,1)</f>
        <v>42443.607974537037</v>
      </c>
      <c r="K3514">
        <v>1455377729</v>
      </c>
      <c r="L3514" s="9">
        <f>(K3514/86400)+DATE(1970,1,1)</f>
        <v>42413.649641203709</v>
      </c>
      <c r="M3514" t="b">
        <v>0</v>
      </c>
      <c r="N3514">
        <v>2</v>
      </c>
      <c r="O3514">
        <f>ROUND(E3514/D3514*100,0)</f>
        <v>0</v>
      </c>
      <c r="P3514">
        <f t="shared" si="54"/>
        <v>1E-4</v>
      </c>
      <c r="Q3514" t="b">
        <v>0</v>
      </c>
      <c r="R3514" t="s">
        <v>8281</v>
      </c>
    </row>
    <row r="3515" spans="1:18" ht="43.2" x14ac:dyDescent="0.3">
      <c r="A3515">
        <v>1986</v>
      </c>
      <c r="B3515" s="7" t="s">
        <v>1987</v>
      </c>
      <c r="C3515" s="3" t="s">
        <v>6096</v>
      </c>
      <c r="D3515" s="5">
        <v>2000</v>
      </c>
      <c r="E3515" s="5">
        <v>1</v>
      </c>
      <c r="F3515" t="s">
        <v>8220</v>
      </c>
      <c r="G3515" t="s">
        <v>8224</v>
      </c>
      <c r="H3515" t="s">
        <v>8246</v>
      </c>
      <c r="I3515">
        <v>1457947483</v>
      </c>
      <c r="J3515" s="9">
        <f>(I3515/86400)+DATE(1970,1,1)</f>
        <v>42443.392164351855</v>
      </c>
      <c r="K3515">
        <v>1455359083</v>
      </c>
      <c r="L3515" s="9">
        <f>(K3515/86400)+DATE(1970,1,1)</f>
        <v>42413.433831018519</v>
      </c>
      <c r="M3515" t="b">
        <v>0</v>
      </c>
      <c r="N3515">
        <v>1</v>
      </c>
      <c r="O3515">
        <f>ROUND(E3515/D3515*100,0)</f>
        <v>0</v>
      </c>
      <c r="P3515">
        <f t="shared" si="54"/>
        <v>0</v>
      </c>
      <c r="Q3515" t="b">
        <v>0</v>
      </c>
      <c r="R3515" t="s">
        <v>8294</v>
      </c>
    </row>
    <row r="3516" spans="1:18" ht="43.2" x14ac:dyDescent="0.3">
      <c r="A3516">
        <v>1121</v>
      </c>
      <c r="B3516" s="7" t="s">
        <v>1122</v>
      </c>
      <c r="C3516" s="3" t="s">
        <v>5231</v>
      </c>
      <c r="D3516" s="5">
        <v>250000</v>
      </c>
      <c r="E3516" s="5">
        <v>29</v>
      </c>
      <c r="F3516" t="s">
        <v>8220</v>
      </c>
      <c r="G3516" t="s">
        <v>8223</v>
      </c>
      <c r="H3516" t="s">
        <v>8245</v>
      </c>
      <c r="I3516">
        <v>1457904316</v>
      </c>
      <c r="J3516" s="9">
        <f>(I3516/86400)+DATE(1970,1,1)</f>
        <v>42442.892546296294</v>
      </c>
      <c r="K3516">
        <v>1455315916</v>
      </c>
      <c r="L3516" s="9">
        <f>(K3516/86400)+DATE(1970,1,1)</f>
        <v>42412.934212962966</v>
      </c>
      <c r="M3516" t="b">
        <v>0</v>
      </c>
      <c r="N3516">
        <v>5</v>
      </c>
      <c r="O3516">
        <f>ROUND(E3516/D3516*100,0)</f>
        <v>0</v>
      </c>
      <c r="P3516">
        <f t="shared" si="54"/>
        <v>6.9999999999999999E-4</v>
      </c>
      <c r="Q3516" t="b">
        <v>0</v>
      </c>
      <c r="R3516" t="s">
        <v>8280</v>
      </c>
    </row>
    <row r="3517" spans="1:18" ht="57.6" x14ac:dyDescent="0.3">
      <c r="A3517">
        <v>564</v>
      </c>
      <c r="B3517" s="7" t="s">
        <v>565</v>
      </c>
      <c r="C3517" s="3" t="s">
        <v>4674</v>
      </c>
      <c r="D3517" s="5">
        <v>18000</v>
      </c>
      <c r="E3517" s="5">
        <v>1</v>
      </c>
      <c r="F3517" t="s">
        <v>8220</v>
      </c>
      <c r="G3517" t="s">
        <v>8229</v>
      </c>
      <c r="H3517" t="s">
        <v>8248</v>
      </c>
      <c r="I3517">
        <v>1457822275</v>
      </c>
      <c r="J3517" s="9">
        <f>(I3517/86400)+DATE(1970,1,1)</f>
        <v>42441.942997685182</v>
      </c>
      <c r="K3517">
        <v>1455230275</v>
      </c>
      <c r="L3517" s="9">
        <f>(K3517/86400)+DATE(1970,1,1)</f>
        <v>42411.942997685182</v>
      </c>
      <c r="M3517" t="b">
        <v>0</v>
      </c>
      <c r="N3517">
        <v>1</v>
      </c>
      <c r="O3517">
        <f>ROUND(E3517/D3517*100,0)</f>
        <v>0</v>
      </c>
      <c r="P3517">
        <f t="shared" si="54"/>
        <v>0</v>
      </c>
      <c r="Q3517" t="b">
        <v>0</v>
      </c>
      <c r="R3517" t="s">
        <v>8270</v>
      </c>
    </row>
    <row r="3518" spans="1:18" ht="57.6" x14ac:dyDescent="0.3">
      <c r="A3518">
        <v>3074</v>
      </c>
      <c r="B3518" s="7" t="s">
        <v>3074</v>
      </c>
      <c r="C3518" s="3" t="s">
        <v>7184</v>
      </c>
      <c r="D3518" s="5">
        <v>25000</v>
      </c>
      <c r="E3518" s="5">
        <v>22</v>
      </c>
      <c r="F3518" t="s">
        <v>8220</v>
      </c>
      <c r="G3518" t="s">
        <v>8229</v>
      </c>
      <c r="H3518" t="s">
        <v>8248</v>
      </c>
      <c r="I3518">
        <v>1457617359</v>
      </c>
      <c r="J3518" s="9">
        <f>(I3518/86400)+DATE(1970,1,1)</f>
        <v>42439.571284722224</v>
      </c>
      <c r="K3518">
        <v>1455025359</v>
      </c>
      <c r="L3518" s="9">
        <f>(K3518/86400)+DATE(1970,1,1)</f>
        <v>42409.571284722224</v>
      </c>
      <c r="M3518" t="b">
        <v>0</v>
      </c>
      <c r="N3518">
        <v>3</v>
      </c>
      <c r="O3518">
        <f>ROUND(E3518/D3518*100,0)</f>
        <v>0</v>
      </c>
      <c r="P3518">
        <f t="shared" si="54"/>
        <v>5.0000000000000001E-4</v>
      </c>
      <c r="Q3518" t="b">
        <v>0</v>
      </c>
      <c r="R3518" t="s">
        <v>8301</v>
      </c>
    </row>
    <row r="3519" spans="1:18" ht="28.8" x14ac:dyDescent="0.3">
      <c r="A3519">
        <v>237</v>
      </c>
      <c r="B3519" s="7" t="s">
        <v>239</v>
      </c>
      <c r="C3519" s="3" t="s">
        <v>4347</v>
      </c>
      <c r="D3519" s="5">
        <v>15000</v>
      </c>
      <c r="E3519" s="5">
        <v>50</v>
      </c>
      <c r="F3519" t="s">
        <v>8220</v>
      </c>
      <c r="G3519" t="s">
        <v>8223</v>
      </c>
      <c r="H3519" t="s">
        <v>8245</v>
      </c>
      <c r="I3519">
        <v>1457445069</v>
      </c>
      <c r="J3519" s="9">
        <f>(I3519/86400)+DATE(1970,1,1)</f>
        <v>42437.577187499999</v>
      </c>
      <c r="K3519">
        <v>1452261069</v>
      </c>
      <c r="L3519" s="9">
        <f>(K3519/86400)+DATE(1970,1,1)</f>
        <v>42377.577187499999</v>
      </c>
      <c r="M3519" t="b">
        <v>0</v>
      </c>
      <c r="N3519">
        <v>1</v>
      </c>
      <c r="O3519">
        <f>ROUND(E3519/D3519*100,0)</f>
        <v>0</v>
      </c>
      <c r="P3519">
        <f t="shared" si="54"/>
        <v>1.1999999999999999E-3</v>
      </c>
      <c r="Q3519" t="b">
        <v>0</v>
      </c>
      <c r="R3519" t="s">
        <v>8266</v>
      </c>
    </row>
    <row r="3520" spans="1:18" ht="43.2" x14ac:dyDescent="0.3">
      <c r="A3520">
        <v>1055</v>
      </c>
      <c r="B3520" s="7" t="s">
        <v>1056</v>
      </c>
      <c r="C3520" s="3" t="s">
        <v>5165</v>
      </c>
      <c r="D3520" s="5">
        <v>3500</v>
      </c>
      <c r="E3520" s="5">
        <v>0</v>
      </c>
      <c r="F3520" t="s">
        <v>8219</v>
      </c>
      <c r="G3520" t="s">
        <v>8223</v>
      </c>
      <c r="H3520" t="s">
        <v>8245</v>
      </c>
      <c r="I3520">
        <v>1457394545</v>
      </c>
      <c r="J3520" s="9">
        <f>(I3520/86400)+DATE(1970,1,1)</f>
        <v>42436.992418981477</v>
      </c>
      <c r="K3520">
        <v>1454802545</v>
      </c>
      <c r="L3520" s="9">
        <f>(K3520/86400)+DATE(1970,1,1)</f>
        <v>42406.992418981477</v>
      </c>
      <c r="M3520" t="b">
        <v>0</v>
      </c>
      <c r="N3520">
        <v>0</v>
      </c>
      <c r="O3520">
        <f>ROUND(E3520/D3520*100,0)</f>
        <v>0</v>
      </c>
      <c r="P3520">
        <f t="shared" si="54"/>
        <v>0</v>
      </c>
      <c r="Q3520" t="b">
        <v>0</v>
      </c>
      <c r="R3520" t="s">
        <v>8279</v>
      </c>
    </row>
    <row r="3521" spans="1:18" ht="43.2" x14ac:dyDescent="0.3">
      <c r="A3521">
        <v>194</v>
      </c>
      <c r="B3521" s="7" t="s">
        <v>196</v>
      </c>
      <c r="C3521" s="3" t="s">
        <v>4304</v>
      </c>
      <c r="D3521" s="5">
        <v>2500</v>
      </c>
      <c r="E3521" s="5">
        <v>3</v>
      </c>
      <c r="F3521" t="s">
        <v>8220</v>
      </c>
      <c r="G3521" t="s">
        <v>8224</v>
      </c>
      <c r="H3521" t="s">
        <v>8246</v>
      </c>
      <c r="I3521">
        <v>1457308531</v>
      </c>
      <c r="J3521" s="9">
        <f>(I3521/86400)+DATE(1970,1,1)</f>
        <v>42435.996886574074</v>
      </c>
      <c r="K3521">
        <v>1452124531</v>
      </c>
      <c r="L3521" s="9">
        <f>(K3521/86400)+DATE(1970,1,1)</f>
        <v>42375.996886574074</v>
      </c>
      <c r="M3521" t="b">
        <v>0</v>
      </c>
      <c r="N3521">
        <v>3</v>
      </c>
      <c r="O3521">
        <f>ROUND(E3521/D3521*100,0)</f>
        <v>0</v>
      </c>
      <c r="P3521">
        <f t="shared" si="54"/>
        <v>1E-4</v>
      </c>
      <c r="Q3521" t="b">
        <v>0</v>
      </c>
      <c r="R3521" t="s">
        <v>8266</v>
      </c>
    </row>
    <row r="3522" spans="1:18" ht="43.2" x14ac:dyDescent="0.3">
      <c r="A3522">
        <v>4014</v>
      </c>
      <c r="B3522" s="7" t="s">
        <v>4010</v>
      </c>
      <c r="C3522" s="3" t="s">
        <v>8119</v>
      </c>
      <c r="D3522" s="5">
        <v>9000</v>
      </c>
      <c r="E3522" s="5">
        <v>0</v>
      </c>
      <c r="F3522" t="s">
        <v>8220</v>
      </c>
      <c r="G3522" t="s">
        <v>8223</v>
      </c>
      <c r="H3522" t="s">
        <v>8245</v>
      </c>
      <c r="I3522">
        <v>1457157269</v>
      </c>
      <c r="J3522" s="9">
        <f>(I3522/86400)+DATE(1970,1,1)</f>
        <v>42434.246168981481</v>
      </c>
      <c r="K3522">
        <v>1455861269</v>
      </c>
      <c r="L3522" s="9">
        <f>(K3522/86400)+DATE(1970,1,1)</f>
        <v>42419.246168981481</v>
      </c>
      <c r="M3522" t="b">
        <v>0</v>
      </c>
      <c r="N3522">
        <v>0</v>
      </c>
      <c r="O3522">
        <f>ROUND(E3522/D3522*100,0)</f>
        <v>0</v>
      </c>
      <c r="P3522">
        <f t="shared" si="54"/>
        <v>0</v>
      </c>
      <c r="Q3522" t="b">
        <v>0</v>
      </c>
      <c r="R3522" t="s">
        <v>8269</v>
      </c>
    </row>
    <row r="3523" spans="1:18" ht="43.2" x14ac:dyDescent="0.3">
      <c r="A3523">
        <v>510</v>
      </c>
      <c r="B3523" s="7" t="s">
        <v>511</v>
      </c>
      <c r="C3523" s="3" t="s">
        <v>4620</v>
      </c>
      <c r="D3523" s="5">
        <v>14000</v>
      </c>
      <c r="E3523" s="5">
        <v>0</v>
      </c>
      <c r="F3523" t="s">
        <v>8220</v>
      </c>
      <c r="G3523" t="s">
        <v>8223</v>
      </c>
      <c r="H3523" t="s">
        <v>8245</v>
      </c>
      <c r="I3523">
        <v>1456805639</v>
      </c>
      <c r="J3523" s="9">
        <f>(I3523/86400)+DATE(1970,1,1)</f>
        <v>42430.176377314812</v>
      </c>
      <c r="K3523">
        <v>1454213639</v>
      </c>
      <c r="L3523" s="9">
        <f>(K3523/86400)+DATE(1970,1,1)</f>
        <v>42400.176377314812</v>
      </c>
      <c r="M3523" t="b">
        <v>0</v>
      </c>
      <c r="N3523">
        <v>0</v>
      </c>
      <c r="O3523">
        <f>ROUND(E3523/D3523*100,0)</f>
        <v>0</v>
      </c>
      <c r="P3523">
        <f t="shared" ref="P3523:P3586" si="55">IFERROR(ROUND(E3523/L3523,4),0)</f>
        <v>0</v>
      </c>
      <c r="Q3523" t="b">
        <v>0</v>
      </c>
      <c r="R3523" t="s">
        <v>8268</v>
      </c>
    </row>
    <row r="3524" spans="1:18" ht="43.2" x14ac:dyDescent="0.3">
      <c r="A3524">
        <v>1316</v>
      </c>
      <c r="B3524" s="7" t="s">
        <v>1317</v>
      </c>
      <c r="C3524" s="3" t="s">
        <v>5426</v>
      </c>
      <c r="D3524" s="5">
        <v>75000</v>
      </c>
      <c r="E3524" s="5">
        <v>1</v>
      </c>
      <c r="F3524" t="s">
        <v>8219</v>
      </c>
      <c r="G3524" t="s">
        <v>8223</v>
      </c>
      <c r="H3524" t="s">
        <v>8245</v>
      </c>
      <c r="I3524">
        <v>1456700709</v>
      </c>
      <c r="J3524" s="9">
        <f>(I3524/86400)+DATE(1970,1,1)</f>
        <v>42428.961909722224</v>
      </c>
      <c r="K3524">
        <v>1453676709</v>
      </c>
      <c r="L3524" s="9">
        <f>(K3524/86400)+DATE(1970,1,1)</f>
        <v>42393.961909722224</v>
      </c>
      <c r="M3524" t="b">
        <v>0</v>
      </c>
      <c r="N3524">
        <v>1</v>
      </c>
      <c r="O3524">
        <f>ROUND(E3524/D3524*100,0)</f>
        <v>0</v>
      </c>
      <c r="P3524">
        <f t="shared" si="55"/>
        <v>0</v>
      </c>
      <c r="Q3524" t="b">
        <v>0</v>
      </c>
      <c r="R3524" t="s">
        <v>8271</v>
      </c>
    </row>
    <row r="3525" spans="1:18" ht="43.2" x14ac:dyDescent="0.3">
      <c r="A3525">
        <v>4112</v>
      </c>
      <c r="B3525" s="7" t="s">
        <v>4108</v>
      </c>
      <c r="C3525" s="3" t="s">
        <v>6961</v>
      </c>
      <c r="D3525" s="5">
        <v>2500</v>
      </c>
      <c r="E3525" s="5">
        <v>1</v>
      </c>
      <c r="F3525" t="s">
        <v>8220</v>
      </c>
      <c r="G3525" t="s">
        <v>8240</v>
      </c>
      <c r="H3525" t="s">
        <v>8248</v>
      </c>
      <c r="I3525">
        <v>1456617600</v>
      </c>
      <c r="J3525" s="9">
        <f>(I3525/86400)+DATE(1970,1,1)</f>
        <v>42428</v>
      </c>
      <c r="K3525">
        <v>1454280186</v>
      </c>
      <c r="L3525" s="9">
        <f>(K3525/86400)+DATE(1970,1,1)</f>
        <v>42400.946597222224</v>
      </c>
      <c r="M3525" t="b">
        <v>0</v>
      </c>
      <c r="N3525">
        <v>1</v>
      </c>
      <c r="O3525">
        <f>ROUND(E3525/D3525*100,0)</f>
        <v>0</v>
      </c>
      <c r="P3525">
        <f t="shared" si="55"/>
        <v>0</v>
      </c>
      <c r="Q3525" t="b">
        <v>0</v>
      </c>
      <c r="R3525" t="s">
        <v>8269</v>
      </c>
    </row>
    <row r="3526" spans="1:18" ht="43.2" x14ac:dyDescent="0.3">
      <c r="A3526">
        <v>2433</v>
      </c>
      <c r="B3526" s="7" t="s">
        <v>2434</v>
      </c>
      <c r="C3526" s="3" t="s">
        <v>6543</v>
      </c>
      <c r="D3526" s="5">
        <v>10000</v>
      </c>
      <c r="E3526" s="5">
        <v>0</v>
      </c>
      <c r="F3526" t="s">
        <v>8220</v>
      </c>
      <c r="G3526" t="s">
        <v>8223</v>
      </c>
      <c r="H3526" t="s">
        <v>8245</v>
      </c>
      <c r="I3526">
        <v>1456608943</v>
      </c>
      <c r="J3526" s="9">
        <f>(I3526/86400)+DATE(1970,1,1)</f>
        <v>42427.89980324074</v>
      </c>
      <c r="K3526">
        <v>1454016943</v>
      </c>
      <c r="L3526" s="9">
        <f>(K3526/86400)+DATE(1970,1,1)</f>
        <v>42397.89980324074</v>
      </c>
      <c r="M3526" t="b">
        <v>0</v>
      </c>
      <c r="N3526">
        <v>0</v>
      </c>
      <c r="O3526">
        <f>ROUND(E3526/D3526*100,0)</f>
        <v>0</v>
      </c>
      <c r="P3526">
        <f t="shared" si="55"/>
        <v>0</v>
      </c>
      <c r="Q3526" t="b">
        <v>0</v>
      </c>
      <c r="R3526" t="s">
        <v>8282</v>
      </c>
    </row>
    <row r="3527" spans="1:18" ht="43.2" x14ac:dyDescent="0.3">
      <c r="A3527">
        <v>148</v>
      </c>
      <c r="B3527" s="7" t="s">
        <v>150</v>
      </c>
      <c r="C3527" s="3" t="s">
        <v>4258</v>
      </c>
      <c r="D3527" s="5">
        <v>50000</v>
      </c>
      <c r="E3527" s="5">
        <v>40</v>
      </c>
      <c r="F3527" t="s">
        <v>8219</v>
      </c>
      <c r="G3527" t="s">
        <v>8223</v>
      </c>
      <c r="H3527" t="s">
        <v>8245</v>
      </c>
      <c r="I3527">
        <v>1456555536</v>
      </c>
      <c r="J3527" s="9">
        <f>(I3527/86400)+DATE(1970,1,1)</f>
        <v>42427.281666666662</v>
      </c>
      <c r="K3527">
        <v>1453963536</v>
      </c>
      <c r="L3527" s="9">
        <f>(K3527/86400)+DATE(1970,1,1)</f>
        <v>42397.281666666662</v>
      </c>
      <c r="M3527" t="b">
        <v>0</v>
      </c>
      <c r="N3527">
        <v>2</v>
      </c>
      <c r="O3527">
        <f>ROUND(E3527/D3527*100,0)</f>
        <v>0</v>
      </c>
      <c r="P3527">
        <f t="shared" si="55"/>
        <v>8.9999999999999998E-4</v>
      </c>
      <c r="Q3527" t="b">
        <v>0</v>
      </c>
      <c r="R3527" t="s">
        <v>8265</v>
      </c>
    </row>
    <row r="3528" spans="1:18" ht="43.2" x14ac:dyDescent="0.3">
      <c r="A3528">
        <v>157</v>
      </c>
      <c r="B3528" s="7" t="s">
        <v>159</v>
      </c>
      <c r="C3528" s="3" t="s">
        <v>4267</v>
      </c>
      <c r="D3528" s="5">
        <v>2995</v>
      </c>
      <c r="E3528" s="5">
        <v>8</v>
      </c>
      <c r="F3528" t="s">
        <v>8219</v>
      </c>
      <c r="G3528" t="s">
        <v>8223</v>
      </c>
      <c r="H3528" t="s">
        <v>8245</v>
      </c>
      <c r="I3528">
        <v>1456523572</v>
      </c>
      <c r="J3528" s="9">
        <f>(I3528/86400)+DATE(1970,1,1)</f>
        <v>42426.911712962959</v>
      </c>
      <c r="K3528">
        <v>1453931572</v>
      </c>
      <c r="L3528" s="9">
        <f>(K3528/86400)+DATE(1970,1,1)</f>
        <v>42396.911712962959</v>
      </c>
      <c r="M3528" t="b">
        <v>0</v>
      </c>
      <c r="N3528">
        <v>2</v>
      </c>
      <c r="O3528">
        <f>ROUND(E3528/D3528*100,0)</f>
        <v>0</v>
      </c>
      <c r="P3528">
        <f t="shared" si="55"/>
        <v>2.0000000000000001E-4</v>
      </c>
      <c r="Q3528" t="b">
        <v>0</v>
      </c>
      <c r="R3528" t="s">
        <v>8265</v>
      </c>
    </row>
    <row r="3529" spans="1:18" ht="57.6" x14ac:dyDescent="0.3">
      <c r="A3529">
        <v>1418</v>
      </c>
      <c r="B3529" s="7" t="s">
        <v>1419</v>
      </c>
      <c r="C3529" s="3" t="s">
        <v>5528</v>
      </c>
      <c r="D3529" s="5">
        <v>3000</v>
      </c>
      <c r="E3529" s="5">
        <v>6</v>
      </c>
      <c r="F3529" t="s">
        <v>8220</v>
      </c>
      <c r="G3529" t="s">
        <v>8226</v>
      </c>
      <c r="H3529" t="s">
        <v>8248</v>
      </c>
      <c r="I3529">
        <v>1456397834</v>
      </c>
      <c r="J3529" s="9">
        <f>(I3529/86400)+DATE(1970,1,1)</f>
        <v>42425.456412037034</v>
      </c>
      <c r="K3529">
        <v>1453805834</v>
      </c>
      <c r="L3529" s="9">
        <f>(K3529/86400)+DATE(1970,1,1)</f>
        <v>42395.456412037034</v>
      </c>
      <c r="M3529" t="b">
        <v>0</v>
      </c>
      <c r="N3529">
        <v>1</v>
      </c>
      <c r="O3529">
        <f>ROUND(E3529/D3529*100,0)</f>
        <v>0</v>
      </c>
      <c r="P3529">
        <f t="shared" si="55"/>
        <v>1E-4</v>
      </c>
      <c r="Q3529" t="b">
        <v>0</v>
      </c>
      <c r="R3529" t="s">
        <v>8285</v>
      </c>
    </row>
    <row r="3530" spans="1:18" ht="43.2" x14ac:dyDescent="0.3">
      <c r="A3530">
        <v>2348</v>
      </c>
      <c r="B3530" s="7" t="s">
        <v>2349</v>
      </c>
      <c r="C3530" s="3" t="s">
        <v>6458</v>
      </c>
      <c r="D3530" s="5">
        <v>70000</v>
      </c>
      <c r="E3530" s="5">
        <v>270</v>
      </c>
      <c r="F3530" t="s">
        <v>8219</v>
      </c>
      <c r="G3530" t="s">
        <v>8223</v>
      </c>
      <c r="H3530" t="s">
        <v>8245</v>
      </c>
      <c r="I3530">
        <v>1456006938</v>
      </c>
      <c r="J3530" s="9">
        <f>(I3530/86400)+DATE(1970,1,1)</f>
        <v>42420.932152777779</v>
      </c>
      <c r="K3530">
        <v>1450822938</v>
      </c>
      <c r="L3530" s="9">
        <f>(K3530/86400)+DATE(1970,1,1)</f>
        <v>42360.932152777779</v>
      </c>
      <c r="M3530" t="b">
        <v>0</v>
      </c>
      <c r="N3530">
        <v>5</v>
      </c>
      <c r="O3530">
        <f>ROUND(E3530/D3530*100,0)</f>
        <v>0</v>
      </c>
      <c r="P3530">
        <f t="shared" si="55"/>
        <v>6.4000000000000003E-3</v>
      </c>
      <c r="Q3530" t="b">
        <v>0</v>
      </c>
      <c r="R3530" t="s">
        <v>8270</v>
      </c>
    </row>
    <row r="3531" spans="1:18" ht="57.6" x14ac:dyDescent="0.3">
      <c r="A3531">
        <v>1450</v>
      </c>
      <c r="B3531" s="7" t="s">
        <v>1451</v>
      </c>
      <c r="C3531" s="3" t="s">
        <v>5560</v>
      </c>
      <c r="D3531" s="5">
        <v>100000</v>
      </c>
      <c r="E3531" s="5">
        <v>1</v>
      </c>
      <c r="F3531" t="s">
        <v>8220</v>
      </c>
      <c r="G3531" t="s">
        <v>8223</v>
      </c>
      <c r="H3531" t="s">
        <v>8245</v>
      </c>
      <c r="I3531">
        <v>1455941197</v>
      </c>
      <c r="J3531" s="9">
        <f>(I3531/86400)+DATE(1970,1,1)</f>
        <v>42420.171261574069</v>
      </c>
      <c r="K3531">
        <v>1453349197</v>
      </c>
      <c r="L3531" s="9">
        <f>(K3531/86400)+DATE(1970,1,1)</f>
        <v>42390.171261574069</v>
      </c>
      <c r="M3531" t="b">
        <v>0</v>
      </c>
      <c r="N3531">
        <v>1</v>
      </c>
      <c r="O3531">
        <f>ROUND(E3531/D3531*100,0)</f>
        <v>0</v>
      </c>
      <c r="P3531">
        <f t="shared" si="55"/>
        <v>0</v>
      </c>
      <c r="Q3531" t="b">
        <v>0</v>
      </c>
      <c r="R3531" t="s">
        <v>8285</v>
      </c>
    </row>
    <row r="3532" spans="1:18" ht="28.8" x14ac:dyDescent="0.3">
      <c r="A3532">
        <v>570</v>
      </c>
      <c r="B3532" s="7" t="s">
        <v>571</v>
      </c>
      <c r="C3532" s="3" t="s">
        <v>4680</v>
      </c>
      <c r="D3532" s="5">
        <v>85000</v>
      </c>
      <c r="E3532" s="5">
        <v>142</v>
      </c>
      <c r="F3532" t="s">
        <v>8220</v>
      </c>
      <c r="G3532" t="s">
        <v>8223</v>
      </c>
      <c r="H3532" t="s">
        <v>8245</v>
      </c>
      <c r="I3532">
        <v>1455822569</v>
      </c>
      <c r="J3532" s="9">
        <f>(I3532/86400)+DATE(1970,1,1)</f>
        <v>42418.798252314809</v>
      </c>
      <c r="K3532">
        <v>1453230569</v>
      </c>
      <c r="L3532" s="9">
        <f>(K3532/86400)+DATE(1970,1,1)</f>
        <v>42388.798252314809</v>
      </c>
      <c r="M3532" t="b">
        <v>0</v>
      </c>
      <c r="N3532">
        <v>1</v>
      </c>
      <c r="O3532">
        <f>ROUND(E3532/D3532*100,0)</f>
        <v>0</v>
      </c>
      <c r="P3532">
        <f t="shared" si="55"/>
        <v>3.3E-3</v>
      </c>
      <c r="Q3532" t="b">
        <v>0</v>
      </c>
      <c r="R3532" t="s">
        <v>8270</v>
      </c>
    </row>
    <row r="3533" spans="1:18" ht="43.2" x14ac:dyDescent="0.3">
      <c r="A3533">
        <v>215</v>
      </c>
      <c r="B3533" s="7" t="s">
        <v>217</v>
      </c>
      <c r="C3533" s="3" t="s">
        <v>4325</v>
      </c>
      <c r="D3533" s="5">
        <v>4400</v>
      </c>
      <c r="E3533" s="5">
        <v>10</v>
      </c>
      <c r="F3533" t="s">
        <v>8220</v>
      </c>
      <c r="G3533" t="s">
        <v>8224</v>
      </c>
      <c r="H3533" t="s">
        <v>8246</v>
      </c>
      <c r="I3533">
        <v>1455753540</v>
      </c>
      <c r="J3533" s="9">
        <f>(I3533/86400)+DATE(1970,1,1)</f>
        <v>42417.999305555553</v>
      </c>
      <c r="K3533">
        <v>1452058282</v>
      </c>
      <c r="L3533" s="9">
        <f>(K3533/86400)+DATE(1970,1,1)</f>
        <v>42375.230115740742</v>
      </c>
      <c r="M3533" t="b">
        <v>0</v>
      </c>
      <c r="N3533">
        <v>1</v>
      </c>
      <c r="O3533">
        <f>ROUND(E3533/D3533*100,0)</f>
        <v>0</v>
      </c>
      <c r="P3533">
        <f t="shared" si="55"/>
        <v>2.0000000000000001E-4</v>
      </c>
      <c r="Q3533" t="b">
        <v>0</v>
      </c>
      <c r="R3533" t="s">
        <v>8266</v>
      </c>
    </row>
    <row r="3534" spans="1:18" ht="43.2" x14ac:dyDescent="0.3">
      <c r="A3534">
        <v>4006</v>
      </c>
      <c r="B3534" s="7" t="s">
        <v>4002</v>
      </c>
      <c r="C3534" s="3" t="s">
        <v>8111</v>
      </c>
      <c r="D3534" s="5">
        <v>30000</v>
      </c>
      <c r="E3534" s="5">
        <v>2</v>
      </c>
      <c r="F3534" t="s">
        <v>8220</v>
      </c>
      <c r="G3534" t="s">
        <v>8223</v>
      </c>
      <c r="H3534" t="s">
        <v>8245</v>
      </c>
      <c r="I3534">
        <v>1455647587</v>
      </c>
      <c r="J3534" s="9">
        <f>(I3534/86400)+DATE(1970,1,1)</f>
        <v>42416.772997685184</v>
      </c>
      <c r="K3534">
        <v>1453487587</v>
      </c>
      <c r="L3534" s="9">
        <f>(K3534/86400)+DATE(1970,1,1)</f>
        <v>42391.772997685184</v>
      </c>
      <c r="M3534" t="b">
        <v>0</v>
      </c>
      <c r="N3534">
        <v>1</v>
      </c>
      <c r="O3534">
        <f>ROUND(E3534/D3534*100,0)</f>
        <v>0</v>
      </c>
      <c r="P3534">
        <f t="shared" si="55"/>
        <v>0</v>
      </c>
      <c r="Q3534" t="b">
        <v>0</v>
      </c>
      <c r="R3534" t="s">
        <v>8269</v>
      </c>
    </row>
    <row r="3535" spans="1:18" ht="57.6" x14ac:dyDescent="0.3">
      <c r="A3535">
        <v>712</v>
      </c>
      <c r="B3535" s="7" t="s">
        <v>713</v>
      </c>
      <c r="C3535" s="3" t="s">
        <v>4822</v>
      </c>
      <c r="D3535" s="5">
        <v>48500</v>
      </c>
      <c r="E3535" s="5">
        <v>105</v>
      </c>
      <c r="F3535" t="s">
        <v>8220</v>
      </c>
      <c r="G3535" t="s">
        <v>8223</v>
      </c>
      <c r="H3535" t="s">
        <v>8245</v>
      </c>
      <c r="I3535">
        <v>1455466832</v>
      </c>
      <c r="J3535" s="9">
        <f>(I3535/86400)+DATE(1970,1,1)</f>
        <v>42414.680925925924</v>
      </c>
      <c r="K3535">
        <v>1452874832</v>
      </c>
      <c r="L3535" s="9">
        <f>(K3535/86400)+DATE(1970,1,1)</f>
        <v>42384.680925925924</v>
      </c>
      <c r="M3535" t="b">
        <v>0</v>
      </c>
      <c r="N3535">
        <v>4</v>
      </c>
      <c r="O3535">
        <f>ROUND(E3535/D3535*100,0)</f>
        <v>0</v>
      </c>
      <c r="P3535">
        <f t="shared" si="55"/>
        <v>2.5000000000000001E-3</v>
      </c>
      <c r="Q3535" t="b">
        <v>0</v>
      </c>
      <c r="R3535" t="s">
        <v>8271</v>
      </c>
    </row>
    <row r="3536" spans="1:18" ht="43.2" x14ac:dyDescent="0.3">
      <c r="A3536">
        <v>229</v>
      </c>
      <c r="B3536" s="7" t="s">
        <v>231</v>
      </c>
      <c r="C3536" s="3" t="s">
        <v>4339</v>
      </c>
      <c r="D3536" s="5">
        <v>3000</v>
      </c>
      <c r="E3536" s="5">
        <v>0</v>
      </c>
      <c r="F3536" t="s">
        <v>8220</v>
      </c>
      <c r="G3536" t="s">
        <v>8235</v>
      </c>
      <c r="H3536" t="s">
        <v>8248</v>
      </c>
      <c r="I3536">
        <v>1455402297</v>
      </c>
      <c r="J3536" s="9">
        <f>(I3536/86400)+DATE(1970,1,1)</f>
        <v>42413.933993055558</v>
      </c>
      <c r="K3536">
        <v>1452810297</v>
      </c>
      <c r="L3536" s="9">
        <f>(K3536/86400)+DATE(1970,1,1)</f>
        <v>42383.933993055558</v>
      </c>
      <c r="M3536" t="b">
        <v>0</v>
      </c>
      <c r="N3536">
        <v>0</v>
      </c>
      <c r="O3536">
        <f>ROUND(E3536/D3536*100,0)</f>
        <v>0</v>
      </c>
      <c r="P3536">
        <f t="shared" si="55"/>
        <v>0</v>
      </c>
      <c r="Q3536" t="b">
        <v>0</v>
      </c>
      <c r="R3536" t="s">
        <v>8266</v>
      </c>
    </row>
    <row r="3537" spans="1:18" ht="28.8" x14ac:dyDescent="0.3">
      <c r="A3537">
        <v>2440</v>
      </c>
      <c r="B3537" s="7" t="s">
        <v>2441</v>
      </c>
      <c r="C3537" s="3" t="s">
        <v>6550</v>
      </c>
      <c r="D3537" s="5">
        <v>5000</v>
      </c>
      <c r="E3537" s="5">
        <v>10</v>
      </c>
      <c r="F3537" t="s">
        <v>8220</v>
      </c>
      <c r="G3537" t="s">
        <v>8241</v>
      </c>
      <c r="H3537" t="s">
        <v>8248</v>
      </c>
      <c r="I3537">
        <v>1455399313</v>
      </c>
      <c r="J3537" s="9">
        <f>(I3537/86400)+DATE(1970,1,1)</f>
        <v>42413.899456018524</v>
      </c>
      <c r="K3537">
        <v>1452807313</v>
      </c>
      <c r="L3537" s="9">
        <f>(K3537/86400)+DATE(1970,1,1)</f>
        <v>42383.899456018524</v>
      </c>
      <c r="M3537" t="b">
        <v>0</v>
      </c>
      <c r="N3537">
        <v>2</v>
      </c>
      <c r="O3537">
        <f>ROUND(E3537/D3537*100,0)</f>
        <v>0</v>
      </c>
      <c r="P3537">
        <f t="shared" si="55"/>
        <v>2.0000000000000001E-4</v>
      </c>
      <c r="Q3537" t="b">
        <v>0</v>
      </c>
      <c r="R3537" t="s">
        <v>8282</v>
      </c>
    </row>
    <row r="3538" spans="1:18" x14ac:dyDescent="0.3">
      <c r="A3538">
        <v>1049</v>
      </c>
      <c r="B3538" s="7" t="s">
        <v>1050</v>
      </c>
      <c r="C3538" s="3" t="s">
        <v>5159</v>
      </c>
      <c r="D3538" s="5">
        <v>12000</v>
      </c>
      <c r="E3538" s="5">
        <v>0</v>
      </c>
      <c r="F3538" t="s">
        <v>8219</v>
      </c>
      <c r="G3538" t="s">
        <v>8223</v>
      </c>
      <c r="H3538" t="s">
        <v>8245</v>
      </c>
      <c r="I3538">
        <v>1455272445</v>
      </c>
      <c r="J3538" s="9">
        <f>(I3538/86400)+DATE(1970,1,1)</f>
        <v>42412.431076388893</v>
      </c>
      <c r="K3538">
        <v>1452680445</v>
      </c>
      <c r="L3538" s="9">
        <f>(K3538/86400)+DATE(1970,1,1)</f>
        <v>42382.431076388893</v>
      </c>
      <c r="M3538" t="b">
        <v>0</v>
      </c>
      <c r="N3538">
        <v>0</v>
      </c>
      <c r="O3538">
        <f>ROUND(E3538/D3538*100,0)</f>
        <v>0</v>
      </c>
      <c r="P3538">
        <f t="shared" si="55"/>
        <v>0</v>
      </c>
      <c r="Q3538" t="b">
        <v>0</v>
      </c>
      <c r="R3538" t="s">
        <v>8279</v>
      </c>
    </row>
    <row r="3539" spans="1:18" ht="43.2" x14ac:dyDescent="0.3">
      <c r="A3539">
        <v>2146</v>
      </c>
      <c r="B3539" s="7" t="s">
        <v>2147</v>
      </c>
      <c r="C3539" s="3" t="s">
        <v>6256</v>
      </c>
      <c r="D3539" s="5">
        <v>5000</v>
      </c>
      <c r="E3539" s="5">
        <v>1</v>
      </c>
      <c r="F3539" t="s">
        <v>8220</v>
      </c>
      <c r="G3539" t="s">
        <v>8223</v>
      </c>
      <c r="H3539" t="s">
        <v>8245</v>
      </c>
      <c r="I3539">
        <v>1455207510</v>
      </c>
      <c r="J3539" s="9">
        <f>(I3539/86400)+DATE(1970,1,1)</f>
        <v>42411.679513888885</v>
      </c>
      <c r="K3539">
        <v>1453997910</v>
      </c>
      <c r="L3539" s="9">
        <f>(K3539/86400)+DATE(1970,1,1)</f>
        <v>42397.679513888885</v>
      </c>
      <c r="M3539" t="b">
        <v>0</v>
      </c>
      <c r="N3539">
        <v>1</v>
      </c>
      <c r="O3539">
        <f>ROUND(E3539/D3539*100,0)</f>
        <v>0</v>
      </c>
      <c r="P3539">
        <f t="shared" si="55"/>
        <v>0</v>
      </c>
      <c r="Q3539" t="b">
        <v>0</v>
      </c>
      <c r="R3539" t="s">
        <v>8280</v>
      </c>
    </row>
    <row r="3540" spans="1:18" ht="43.2" x14ac:dyDescent="0.3">
      <c r="A3540">
        <v>2369</v>
      </c>
      <c r="B3540" s="7" t="s">
        <v>2370</v>
      </c>
      <c r="C3540" s="3" t="s">
        <v>6479</v>
      </c>
      <c r="D3540" s="5">
        <v>25000</v>
      </c>
      <c r="E3540" s="5">
        <v>0</v>
      </c>
      <c r="F3540" t="s">
        <v>8219</v>
      </c>
      <c r="G3540" t="s">
        <v>8223</v>
      </c>
      <c r="H3540" t="s">
        <v>8245</v>
      </c>
      <c r="I3540">
        <v>1455132611</v>
      </c>
      <c r="J3540" s="9">
        <f>(I3540/86400)+DATE(1970,1,1)</f>
        <v>42410.812627314815</v>
      </c>
      <c r="K3540">
        <v>1452540611</v>
      </c>
      <c r="L3540" s="9">
        <f>(K3540/86400)+DATE(1970,1,1)</f>
        <v>42380.812627314815</v>
      </c>
      <c r="M3540" t="b">
        <v>0</v>
      </c>
      <c r="N3540">
        <v>0</v>
      </c>
      <c r="O3540">
        <f>ROUND(E3540/D3540*100,0)</f>
        <v>0</v>
      </c>
      <c r="P3540">
        <f t="shared" si="55"/>
        <v>0</v>
      </c>
      <c r="Q3540" t="b">
        <v>0</v>
      </c>
      <c r="R3540" t="s">
        <v>8270</v>
      </c>
    </row>
    <row r="3541" spans="1:18" ht="57.6" x14ac:dyDescent="0.3">
      <c r="A3541">
        <v>547</v>
      </c>
      <c r="B3541" s="7" t="s">
        <v>548</v>
      </c>
      <c r="C3541" s="3" t="s">
        <v>4657</v>
      </c>
      <c r="D3541" s="5">
        <v>7500</v>
      </c>
      <c r="E3541" s="5">
        <v>0</v>
      </c>
      <c r="F3541" t="s">
        <v>8220</v>
      </c>
      <c r="G3541" t="s">
        <v>8224</v>
      </c>
      <c r="H3541" t="s">
        <v>8246</v>
      </c>
      <c r="I3541">
        <v>1455122564</v>
      </c>
      <c r="J3541" s="9">
        <f>(I3541/86400)+DATE(1970,1,1)</f>
        <v>42410.696342592593</v>
      </c>
      <c r="K3541">
        <v>1452530564</v>
      </c>
      <c r="L3541" s="9">
        <f>(K3541/86400)+DATE(1970,1,1)</f>
        <v>42380.696342592593</v>
      </c>
      <c r="M3541" t="b">
        <v>0</v>
      </c>
      <c r="N3541">
        <v>0</v>
      </c>
      <c r="O3541">
        <f>ROUND(E3541/D3541*100,0)</f>
        <v>0</v>
      </c>
      <c r="P3541">
        <f t="shared" si="55"/>
        <v>0</v>
      </c>
      <c r="Q3541" t="b">
        <v>0</v>
      </c>
      <c r="R3541" t="s">
        <v>8270</v>
      </c>
    </row>
    <row r="3542" spans="1:18" ht="43.2" x14ac:dyDescent="0.3">
      <c r="A3542">
        <v>2360</v>
      </c>
      <c r="B3542" s="7" t="s">
        <v>2361</v>
      </c>
      <c r="C3542" s="3" t="s">
        <v>6470</v>
      </c>
      <c r="D3542" s="5">
        <v>5000</v>
      </c>
      <c r="E3542" s="5">
        <v>2</v>
      </c>
      <c r="F3542" t="s">
        <v>8219</v>
      </c>
      <c r="G3542" t="s">
        <v>8228</v>
      </c>
      <c r="H3542" t="s">
        <v>8250</v>
      </c>
      <c r="I3542">
        <v>1454864280</v>
      </c>
      <c r="J3542" s="9">
        <f>(I3542/86400)+DATE(1970,1,1)</f>
        <v>42407.70694444445</v>
      </c>
      <c r="K3542">
        <v>1452272280</v>
      </c>
      <c r="L3542" s="9">
        <f>(K3542/86400)+DATE(1970,1,1)</f>
        <v>42377.70694444445</v>
      </c>
      <c r="M3542" t="b">
        <v>0</v>
      </c>
      <c r="N3542">
        <v>1</v>
      </c>
      <c r="O3542">
        <f>ROUND(E3542/D3542*100,0)</f>
        <v>0</v>
      </c>
      <c r="P3542">
        <f t="shared" si="55"/>
        <v>0</v>
      </c>
      <c r="Q3542" t="b">
        <v>0</v>
      </c>
      <c r="R3542" t="s">
        <v>8270</v>
      </c>
    </row>
    <row r="3543" spans="1:18" ht="28.8" x14ac:dyDescent="0.3">
      <c r="A3543">
        <v>2649</v>
      </c>
      <c r="B3543" s="7" t="s">
        <v>2649</v>
      </c>
      <c r="C3543" s="3" t="s">
        <v>6759</v>
      </c>
      <c r="D3543" s="5">
        <v>125000</v>
      </c>
      <c r="E3543" s="5">
        <v>124</v>
      </c>
      <c r="F3543" t="s">
        <v>8219</v>
      </c>
      <c r="G3543" t="s">
        <v>8223</v>
      </c>
      <c r="H3543" t="s">
        <v>8245</v>
      </c>
      <c r="I3543">
        <v>1454370941</v>
      </c>
      <c r="J3543" s="9">
        <f>(I3543/86400)+DATE(1970,1,1)</f>
        <v>42401.99700231482</v>
      </c>
      <c r="K3543">
        <v>1449186941</v>
      </c>
      <c r="L3543" s="9">
        <f>(K3543/86400)+DATE(1970,1,1)</f>
        <v>42341.99700231482</v>
      </c>
      <c r="M3543" t="b">
        <v>0</v>
      </c>
      <c r="N3543">
        <v>3</v>
      </c>
      <c r="O3543">
        <f>ROUND(E3543/D3543*100,0)</f>
        <v>0</v>
      </c>
      <c r="P3543">
        <f t="shared" si="55"/>
        <v>2.8999999999999998E-3</v>
      </c>
      <c r="Q3543" t="b">
        <v>0</v>
      </c>
      <c r="R3543" t="s">
        <v>8299</v>
      </c>
    </row>
    <row r="3544" spans="1:18" ht="43.2" x14ac:dyDescent="0.3">
      <c r="A3544">
        <v>2511</v>
      </c>
      <c r="B3544" s="7" t="s">
        <v>2511</v>
      </c>
      <c r="C3544" s="3" t="s">
        <v>6621</v>
      </c>
      <c r="D3544" s="5">
        <v>100000</v>
      </c>
      <c r="E3544" s="5">
        <v>0</v>
      </c>
      <c r="F3544" t="s">
        <v>8220</v>
      </c>
      <c r="G3544" t="s">
        <v>8224</v>
      </c>
      <c r="H3544" t="s">
        <v>8246</v>
      </c>
      <c r="I3544">
        <v>1454323413</v>
      </c>
      <c r="J3544" s="9">
        <f>(I3544/86400)+DATE(1970,1,1)</f>
        <v>42401.446909722217</v>
      </c>
      <c r="K3544">
        <v>1451731413</v>
      </c>
      <c r="L3544" s="9">
        <f>(K3544/86400)+DATE(1970,1,1)</f>
        <v>42371.446909722217</v>
      </c>
      <c r="M3544" t="b">
        <v>0</v>
      </c>
      <c r="N3544">
        <v>0</v>
      </c>
      <c r="O3544">
        <f>ROUND(E3544/D3544*100,0)</f>
        <v>0</v>
      </c>
      <c r="P3544">
        <f t="shared" si="55"/>
        <v>0</v>
      </c>
      <c r="Q3544" t="b">
        <v>0</v>
      </c>
      <c r="R3544" t="s">
        <v>8297</v>
      </c>
    </row>
    <row r="3545" spans="1:18" ht="43.2" x14ac:dyDescent="0.3">
      <c r="A3545">
        <v>4097</v>
      </c>
      <c r="B3545" s="7" t="s">
        <v>4093</v>
      </c>
      <c r="C3545" s="3" t="s">
        <v>8200</v>
      </c>
      <c r="D3545" s="5">
        <v>10000</v>
      </c>
      <c r="E3545" s="5">
        <v>0</v>
      </c>
      <c r="F3545" t="s">
        <v>8220</v>
      </c>
      <c r="G3545" t="s">
        <v>8224</v>
      </c>
      <c r="H3545" t="s">
        <v>8246</v>
      </c>
      <c r="I3545">
        <v>1454284500</v>
      </c>
      <c r="J3545" s="9">
        <f>(I3545/86400)+DATE(1970,1,1)</f>
        <v>42400.996527777781</v>
      </c>
      <c r="K3545">
        <v>1449431237</v>
      </c>
      <c r="L3545" s="9">
        <f>(K3545/86400)+DATE(1970,1,1)</f>
        <v>42344.824502314819</v>
      </c>
      <c r="M3545" t="b">
        <v>0</v>
      </c>
      <c r="N3545">
        <v>0</v>
      </c>
      <c r="O3545">
        <f>ROUND(E3545/D3545*100,0)</f>
        <v>0</v>
      </c>
      <c r="P3545">
        <f t="shared" si="55"/>
        <v>0</v>
      </c>
      <c r="Q3545" t="b">
        <v>0</v>
      </c>
      <c r="R3545" t="s">
        <v>8269</v>
      </c>
    </row>
    <row r="3546" spans="1:18" ht="43.2" x14ac:dyDescent="0.3">
      <c r="A3546">
        <v>3882</v>
      </c>
      <c r="B3546" s="7" t="s">
        <v>3879</v>
      </c>
      <c r="C3546" s="3" t="s">
        <v>7991</v>
      </c>
      <c r="D3546" s="5">
        <v>30000</v>
      </c>
      <c r="E3546" s="5">
        <v>0</v>
      </c>
      <c r="F3546" t="s">
        <v>8219</v>
      </c>
      <c r="G3546" t="s">
        <v>8225</v>
      </c>
      <c r="H3546" t="s">
        <v>8247</v>
      </c>
      <c r="I3546">
        <v>1454281380</v>
      </c>
      <c r="J3546" s="9">
        <f>(I3546/86400)+DATE(1970,1,1)</f>
        <v>42400.960416666669</v>
      </c>
      <c r="K3546">
        <v>1451950570</v>
      </c>
      <c r="L3546" s="9">
        <f>(K3546/86400)+DATE(1970,1,1)</f>
        <v>42373.983449074076</v>
      </c>
      <c r="M3546" t="b">
        <v>0</v>
      </c>
      <c r="N3546">
        <v>0</v>
      </c>
      <c r="O3546">
        <f>ROUND(E3546/D3546*100,0)</f>
        <v>0</v>
      </c>
      <c r="P3546">
        <f t="shared" si="55"/>
        <v>0</v>
      </c>
      <c r="Q3546" t="b">
        <v>0</v>
      </c>
      <c r="R3546" t="s">
        <v>8303</v>
      </c>
    </row>
    <row r="3547" spans="1:18" ht="43.2" x14ac:dyDescent="0.3">
      <c r="A3547">
        <v>771</v>
      </c>
      <c r="B3547" s="7" t="s">
        <v>772</v>
      </c>
      <c r="C3547" s="3" t="s">
        <v>4881</v>
      </c>
      <c r="D3547" s="5">
        <v>38000</v>
      </c>
      <c r="E3547" s="5">
        <v>10</v>
      </c>
      <c r="F3547" t="s">
        <v>8220</v>
      </c>
      <c r="G3547" t="s">
        <v>8223</v>
      </c>
      <c r="H3547" t="s">
        <v>8245</v>
      </c>
      <c r="I3547">
        <v>1454183202</v>
      </c>
      <c r="J3547" s="9">
        <f>(I3547/86400)+DATE(1970,1,1)</f>
        <v>42399.824097222227</v>
      </c>
      <c r="K3547">
        <v>1449863202</v>
      </c>
      <c r="L3547" s="9">
        <f>(K3547/86400)+DATE(1970,1,1)</f>
        <v>42349.824097222227</v>
      </c>
      <c r="M3547" t="b">
        <v>0</v>
      </c>
      <c r="N3547">
        <v>1</v>
      </c>
      <c r="O3547">
        <f>ROUND(E3547/D3547*100,0)</f>
        <v>0</v>
      </c>
      <c r="P3547">
        <f t="shared" si="55"/>
        <v>2.0000000000000001E-4</v>
      </c>
      <c r="Q3547" t="b">
        <v>0</v>
      </c>
      <c r="R3547" t="s">
        <v>8273</v>
      </c>
    </row>
    <row r="3548" spans="1:18" ht="43.2" x14ac:dyDescent="0.3">
      <c r="A3548">
        <v>2851</v>
      </c>
      <c r="B3548" s="7" t="s">
        <v>2851</v>
      </c>
      <c r="C3548" s="3" t="s">
        <v>6961</v>
      </c>
      <c r="D3548" s="5">
        <v>4500</v>
      </c>
      <c r="E3548" s="5">
        <v>0</v>
      </c>
      <c r="F3548" t="s">
        <v>8220</v>
      </c>
      <c r="G3548" t="s">
        <v>8240</v>
      </c>
      <c r="H3548" t="s">
        <v>8248</v>
      </c>
      <c r="I3548">
        <v>1454109420</v>
      </c>
      <c r="J3548" s="9">
        <f>(I3548/86400)+DATE(1970,1,1)</f>
        <v>42398.970138888893</v>
      </c>
      <c r="K3548">
        <v>1453334629</v>
      </c>
      <c r="L3548" s="9">
        <f>(K3548/86400)+DATE(1970,1,1)</f>
        <v>42390.002650462964</v>
      </c>
      <c r="M3548" t="b">
        <v>0</v>
      </c>
      <c r="N3548">
        <v>0</v>
      </c>
      <c r="O3548">
        <f>ROUND(E3548/D3548*100,0)</f>
        <v>0</v>
      </c>
      <c r="P3548">
        <f t="shared" si="55"/>
        <v>0</v>
      </c>
      <c r="Q3548" t="b">
        <v>0</v>
      </c>
      <c r="R3548" t="s">
        <v>8269</v>
      </c>
    </row>
    <row r="3549" spans="1:18" ht="43.2" x14ac:dyDescent="0.3">
      <c r="A3549">
        <v>2436</v>
      </c>
      <c r="B3549" s="7" t="s">
        <v>2437</v>
      </c>
      <c r="C3549" s="3" t="s">
        <v>6546</v>
      </c>
      <c r="D3549" s="5">
        <v>117000</v>
      </c>
      <c r="E3549" s="5">
        <v>45</v>
      </c>
      <c r="F3549" t="s">
        <v>8220</v>
      </c>
      <c r="G3549" t="s">
        <v>8228</v>
      </c>
      <c r="H3549" t="s">
        <v>8250</v>
      </c>
      <c r="I3549">
        <v>1454078770</v>
      </c>
      <c r="J3549" s="9">
        <f>(I3549/86400)+DATE(1970,1,1)</f>
        <v>42398.615393518514</v>
      </c>
      <c r="K3549">
        <v>1448894770</v>
      </c>
      <c r="L3549" s="9">
        <f>(K3549/86400)+DATE(1970,1,1)</f>
        <v>42338.615393518514</v>
      </c>
      <c r="M3549" t="b">
        <v>0</v>
      </c>
      <c r="N3549">
        <v>2</v>
      </c>
      <c r="O3549">
        <f>ROUND(E3549/D3549*100,0)</f>
        <v>0</v>
      </c>
      <c r="P3549">
        <f t="shared" si="55"/>
        <v>1.1000000000000001E-3</v>
      </c>
      <c r="Q3549" t="b">
        <v>0</v>
      </c>
      <c r="R3549" t="s">
        <v>8282</v>
      </c>
    </row>
    <row r="3550" spans="1:18" ht="43.2" x14ac:dyDescent="0.3">
      <c r="A3550">
        <v>491</v>
      </c>
      <c r="B3550" s="7" t="s">
        <v>492</v>
      </c>
      <c r="C3550" s="3" t="s">
        <v>4601</v>
      </c>
      <c r="D3550" s="5">
        <v>10000</v>
      </c>
      <c r="E3550" s="5">
        <v>0</v>
      </c>
      <c r="F3550" t="s">
        <v>8220</v>
      </c>
      <c r="G3550" t="s">
        <v>8223</v>
      </c>
      <c r="H3550" t="s">
        <v>8245</v>
      </c>
      <c r="I3550">
        <v>1453937699</v>
      </c>
      <c r="J3550" s="9">
        <f>(I3550/86400)+DATE(1970,1,1)</f>
        <v>42396.982627314814</v>
      </c>
      <c r="K3550">
        <v>1451345699</v>
      </c>
      <c r="L3550" s="9">
        <f>(K3550/86400)+DATE(1970,1,1)</f>
        <v>42366.982627314814</v>
      </c>
      <c r="M3550" t="b">
        <v>0</v>
      </c>
      <c r="N3550">
        <v>0</v>
      </c>
      <c r="O3550">
        <f>ROUND(E3550/D3550*100,0)</f>
        <v>0</v>
      </c>
      <c r="P3550">
        <f t="shared" si="55"/>
        <v>0</v>
      </c>
      <c r="Q3550" t="b">
        <v>0</v>
      </c>
      <c r="R3550" t="s">
        <v>8268</v>
      </c>
    </row>
    <row r="3551" spans="1:18" ht="43.2" x14ac:dyDescent="0.3">
      <c r="A3551">
        <v>2590</v>
      </c>
      <c r="B3551" s="7" t="s">
        <v>2590</v>
      </c>
      <c r="C3551" s="3" t="s">
        <v>6700</v>
      </c>
      <c r="D3551" s="5">
        <v>3000</v>
      </c>
      <c r="E3551" s="5">
        <v>0</v>
      </c>
      <c r="F3551" t="s">
        <v>8220</v>
      </c>
      <c r="G3551" t="s">
        <v>8225</v>
      </c>
      <c r="H3551" t="s">
        <v>8247</v>
      </c>
      <c r="I3551">
        <v>1453817297</v>
      </c>
      <c r="J3551" s="9">
        <f>(I3551/86400)+DATE(1970,1,1)</f>
        <v>42395.589085648149</v>
      </c>
      <c r="K3551">
        <v>1453212497</v>
      </c>
      <c r="L3551" s="9">
        <f>(K3551/86400)+DATE(1970,1,1)</f>
        <v>42388.589085648149</v>
      </c>
      <c r="M3551" t="b">
        <v>0</v>
      </c>
      <c r="N3551">
        <v>0</v>
      </c>
      <c r="O3551">
        <f>ROUND(E3551/D3551*100,0)</f>
        <v>0</v>
      </c>
      <c r="P3551">
        <f t="shared" si="55"/>
        <v>0</v>
      </c>
      <c r="Q3551" t="b">
        <v>0</v>
      </c>
      <c r="R3551" t="s">
        <v>8282</v>
      </c>
    </row>
    <row r="3552" spans="1:18" ht="43.2" x14ac:dyDescent="0.3">
      <c r="A3552">
        <v>2950</v>
      </c>
      <c r="B3552" s="7" t="s">
        <v>2950</v>
      </c>
      <c r="C3552" s="3" t="s">
        <v>7060</v>
      </c>
      <c r="D3552" s="5">
        <v>5000000</v>
      </c>
      <c r="E3552" s="5">
        <v>0</v>
      </c>
      <c r="F3552" t="s">
        <v>8220</v>
      </c>
      <c r="G3552" t="s">
        <v>8223</v>
      </c>
      <c r="H3552" t="s">
        <v>8245</v>
      </c>
      <c r="I3552">
        <v>1453538752</v>
      </c>
      <c r="J3552" s="9">
        <f>(I3552/86400)+DATE(1970,1,1)</f>
        <v>42392.36518518519</v>
      </c>
      <c r="K3552">
        <v>1450946752</v>
      </c>
      <c r="L3552" s="9">
        <f>(K3552/86400)+DATE(1970,1,1)</f>
        <v>42362.36518518519</v>
      </c>
      <c r="M3552" t="b">
        <v>0</v>
      </c>
      <c r="N3552">
        <v>0</v>
      </c>
      <c r="O3552">
        <f>ROUND(E3552/D3552*100,0)</f>
        <v>0</v>
      </c>
      <c r="P3552">
        <f t="shared" si="55"/>
        <v>0</v>
      </c>
      <c r="Q3552" t="b">
        <v>0</v>
      </c>
      <c r="R3552" t="s">
        <v>8301</v>
      </c>
    </row>
    <row r="3553" spans="1:18" ht="43.2" x14ac:dyDescent="0.3">
      <c r="A3553">
        <v>2879</v>
      </c>
      <c r="B3553" s="7" t="s">
        <v>2879</v>
      </c>
      <c r="C3553" s="3" t="s">
        <v>6989</v>
      </c>
      <c r="D3553" s="5">
        <v>11200</v>
      </c>
      <c r="E3553" s="5">
        <v>29</v>
      </c>
      <c r="F3553" t="s">
        <v>8220</v>
      </c>
      <c r="G3553" t="s">
        <v>8223</v>
      </c>
      <c r="H3553" t="s">
        <v>8245</v>
      </c>
      <c r="I3553">
        <v>1453310661</v>
      </c>
      <c r="J3553" s="9">
        <f>(I3553/86400)+DATE(1970,1,1)</f>
        <v>42389.725243055553</v>
      </c>
      <c r="K3553">
        <v>1450718661</v>
      </c>
      <c r="L3553" s="9">
        <f>(K3553/86400)+DATE(1970,1,1)</f>
        <v>42359.725243055553</v>
      </c>
      <c r="M3553" t="b">
        <v>0</v>
      </c>
      <c r="N3553">
        <v>1</v>
      </c>
      <c r="O3553">
        <f>ROUND(E3553/D3553*100,0)</f>
        <v>0</v>
      </c>
      <c r="P3553">
        <f t="shared" si="55"/>
        <v>6.9999999999999999E-4</v>
      </c>
      <c r="Q3553" t="b">
        <v>0</v>
      </c>
      <c r="R3553" t="s">
        <v>8269</v>
      </c>
    </row>
    <row r="3554" spans="1:18" ht="43.2" x14ac:dyDescent="0.3">
      <c r="A3554">
        <v>611</v>
      </c>
      <c r="B3554" s="7" t="s">
        <v>612</v>
      </c>
      <c r="C3554" s="3" t="s">
        <v>4721</v>
      </c>
      <c r="D3554" s="5">
        <v>80000</v>
      </c>
      <c r="E3554" s="5">
        <v>0</v>
      </c>
      <c r="F3554" t="s">
        <v>8219</v>
      </c>
      <c r="G3554" t="s">
        <v>8229</v>
      </c>
      <c r="H3554" t="s">
        <v>8248</v>
      </c>
      <c r="I3554">
        <v>1453210037</v>
      </c>
      <c r="J3554" s="9">
        <f>(I3554/86400)+DATE(1970,1,1)</f>
        <v>42388.560613425929</v>
      </c>
      <c r="K3554">
        <v>1448026037</v>
      </c>
      <c r="L3554" s="9">
        <f>(K3554/86400)+DATE(1970,1,1)</f>
        <v>42328.560613425929</v>
      </c>
      <c r="M3554" t="b">
        <v>0</v>
      </c>
      <c r="N3554">
        <v>0</v>
      </c>
      <c r="O3554">
        <f>ROUND(E3554/D3554*100,0)</f>
        <v>0</v>
      </c>
      <c r="P3554">
        <f t="shared" si="55"/>
        <v>0</v>
      </c>
      <c r="Q3554" t="b">
        <v>0</v>
      </c>
      <c r="R3554" t="s">
        <v>8270</v>
      </c>
    </row>
    <row r="3555" spans="1:18" ht="43.2" x14ac:dyDescent="0.3">
      <c r="A3555">
        <v>2365</v>
      </c>
      <c r="B3555" s="7" t="s">
        <v>2366</v>
      </c>
      <c r="C3555" s="3" t="s">
        <v>6475</v>
      </c>
      <c r="D3555" s="5">
        <v>1000</v>
      </c>
      <c r="E3555" s="5">
        <v>0</v>
      </c>
      <c r="F3555" t="s">
        <v>8219</v>
      </c>
      <c r="G3555" t="s">
        <v>8236</v>
      </c>
      <c r="H3555" t="s">
        <v>8248</v>
      </c>
      <c r="I3555">
        <v>1453071600</v>
      </c>
      <c r="J3555" s="9">
        <f>(I3555/86400)+DATE(1970,1,1)</f>
        <v>42386.958333333328</v>
      </c>
      <c r="K3555">
        <v>1449596425</v>
      </c>
      <c r="L3555" s="9">
        <f>(K3555/86400)+DATE(1970,1,1)</f>
        <v>42346.736400462964</v>
      </c>
      <c r="M3555" t="b">
        <v>0</v>
      </c>
      <c r="N3555">
        <v>0</v>
      </c>
      <c r="O3555">
        <f>ROUND(E3555/D3555*100,0)</f>
        <v>0</v>
      </c>
      <c r="P3555">
        <f t="shared" si="55"/>
        <v>0</v>
      </c>
      <c r="Q3555" t="b">
        <v>0</v>
      </c>
      <c r="R3555" t="s">
        <v>8270</v>
      </c>
    </row>
    <row r="3556" spans="1:18" ht="43.2" x14ac:dyDescent="0.3">
      <c r="A3556">
        <v>1732</v>
      </c>
      <c r="B3556" s="7" t="s">
        <v>1733</v>
      </c>
      <c r="C3556" s="3" t="s">
        <v>5842</v>
      </c>
      <c r="D3556" s="5">
        <v>4000</v>
      </c>
      <c r="E3556" s="5">
        <v>0</v>
      </c>
      <c r="F3556" t="s">
        <v>8220</v>
      </c>
      <c r="G3556" t="s">
        <v>8223</v>
      </c>
      <c r="H3556" t="s">
        <v>8245</v>
      </c>
      <c r="I3556">
        <v>1452920400</v>
      </c>
      <c r="J3556" s="9">
        <f>(I3556/86400)+DATE(1970,1,1)</f>
        <v>42385.208333333328</v>
      </c>
      <c r="K3556">
        <v>1447777481</v>
      </c>
      <c r="L3556" s="9">
        <f>(K3556/86400)+DATE(1970,1,1)</f>
        <v>42325.683807870373</v>
      </c>
      <c r="M3556" t="b">
        <v>0</v>
      </c>
      <c r="N3556">
        <v>0</v>
      </c>
      <c r="O3556">
        <f>ROUND(E3556/D3556*100,0)</f>
        <v>0</v>
      </c>
      <c r="P3556">
        <f t="shared" si="55"/>
        <v>0</v>
      </c>
      <c r="Q3556" t="b">
        <v>0</v>
      </c>
      <c r="R3556" t="s">
        <v>8291</v>
      </c>
    </row>
    <row r="3557" spans="1:18" ht="28.8" x14ac:dyDescent="0.3">
      <c r="A3557">
        <v>165</v>
      </c>
      <c r="B3557" s="7" t="s">
        <v>167</v>
      </c>
      <c r="C3557" s="3" t="s">
        <v>4275</v>
      </c>
      <c r="D3557" s="5">
        <v>17000</v>
      </c>
      <c r="E3557" s="5">
        <v>0</v>
      </c>
      <c r="F3557" t="s">
        <v>8220</v>
      </c>
      <c r="G3557" t="s">
        <v>8224</v>
      </c>
      <c r="H3557" t="s">
        <v>8246</v>
      </c>
      <c r="I3557">
        <v>1452613724</v>
      </c>
      <c r="J3557" s="9">
        <f>(I3557/86400)+DATE(1970,1,1)</f>
        <v>42381.658842592587</v>
      </c>
      <c r="K3557">
        <v>1450021724</v>
      </c>
      <c r="L3557" s="9">
        <f>(K3557/86400)+DATE(1970,1,1)</f>
        <v>42351.658842592587</v>
      </c>
      <c r="M3557" t="b">
        <v>0</v>
      </c>
      <c r="N3557">
        <v>0</v>
      </c>
      <c r="O3557">
        <f>ROUND(E3557/D3557*100,0)</f>
        <v>0</v>
      </c>
      <c r="P3557">
        <f t="shared" si="55"/>
        <v>0</v>
      </c>
      <c r="Q3557" t="b">
        <v>0</v>
      </c>
      <c r="R3557" t="s">
        <v>8266</v>
      </c>
    </row>
    <row r="3558" spans="1:18" ht="43.2" x14ac:dyDescent="0.3">
      <c r="A3558">
        <v>552</v>
      </c>
      <c r="B3558" s="7" t="s">
        <v>553</v>
      </c>
      <c r="C3558" s="3" t="s">
        <v>4662</v>
      </c>
      <c r="D3558" s="5">
        <v>45000</v>
      </c>
      <c r="E3558" s="5">
        <v>0</v>
      </c>
      <c r="F3558" t="s">
        <v>8220</v>
      </c>
      <c r="G3558" t="s">
        <v>8228</v>
      </c>
      <c r="H3558" t="s">
        <v>8250</v>
      </c>
      <c r="I3558">
        <v>1452350896</v>
      </c>
      <c r="J3558" s="9">
        <f>(I3558/86400)+DATE(1970,1,1)</f>
        <v>42378.616851851853</v>
      </c>
      <c r="K3558">
        <v>1447166896</v>
      </c>
      <c r="L3558" s="9">
        <f>(K3558/86400)+DATE(1970,1,1)</f>
        <v>42318.616851851853</v>
      </c>
      <c r="M3558" t="b">
        <v>0</v>
      </c>
      <c r="N3558">
        <v>0</v>
      </c>
      <c r="O3558">
        <f>ROUND(E3558/D3558*100,0)</f>
        <v>0</v>
      </c>
      <c r="P3558">
        <f t="shared" si="55"/>
        <v>0</v>
      </c>
      <c r="Q3558" t="b">
        <v>0</v>
      </c>
      <c r="R3558" t="s">
        <v>8270</v>
      </c>
    </row>
    <row r="3559" spans="1:18" ht="43.2" x14ac:dyDescent="0.3">
      <c r="A3559">
        <v>4113</v>
      </c>
      <c r="B3559" s="7" t="s">
        <v>4109</v>
      </c>
      <c r="C3559" s="3" t="s">
        <v>8215</v>
      </c>
      <c r="D3559" s="5">
        <v>1500</v>
      </c>
      <c r="E3559" s="5">
        <v>3</v>
      </c>
      <c r="F3559" t="s">
        <v>8220</v>
      </c>
      <c r="G3559" t="s">
        <v>8223</v>
      </c>
      <c r="H3559" t="s">
        <v>8245</v>
      </c>
      <c r="I3559">
        <v>1452234840</v>
      </c>
      <c r="J3559" s="9">
        <f>(I3559/86400)+DATE(1970,1,1)</f>
        <v>42377.273611111115</v>
      </c>
      <c r="K3559">
        <v>1450619123</v>
      </c>
      <c r="L3559" s="9">
        <f>(K3559/86400)+DATE(1970,1,1)</f>
        <v>42358.573182870372</v>
      </c>
      <c r="M3559" t="b">
        <v>0</v>
      </c>
      <c r="N3559">
        <v>3</v>
      </c>
      <c r="O3559">
        <f>ROUND(E3559/D3559*100,0)</f>
        <v>0</v>
      </c>
      <c r="P3559">
        <f t="shared" si="55"/>
        <v>1E-4</v>
      </c>
      <c r="Q3559" t="b">
        <v>0</v>
      </c>
      <c r="R3559" t="s">
        <v>8269</v>
      </c>
    </row>
    <row r="3560" spans="1:18" ht="43.2" x14ac:dyDescent="0.3">
      <c r="A3560">
        <v>1111</v>
      </c>
      <c r="B3560" s="7" t="s">
        <v>1112</v>
      </c>
      <c r="C3560" s="3" t="s">
        <v>5221</v>
      </c>
      <c r="D3560" s="5">
        <v>2500</v>
      </c>
      <c r="E3560" s="5">
        <v>1</v>
      </c>
      <c r="F3560" t="s">
        <v>8220</v>
      </c>
      <c r="G3560" t="s">
        <v>8223</v>
      </c>
      <c r="H3560" t="s">
        <v>8245</v>
      </c>
      <c r="I3560">
        <v>1452228790</v>
      </c>
      <c r="J3560" s="9">
        <f>(I3560/86400)+DATE(1970,1,1)</f>
        <v>42377.203587962962</v>
      </c>
      <c r="K3560">
        <v>1449636790</v>
      </c>
      <c r="L3560" s="9">
        <f>(K3560/86400)+DATE(1970,1,1)</f>
        <v>42347.203587962962</v>
      </c>
      <c r="M3560" t="b">
        <v>0</v>
      </c>
      <c r="N3560">
        <v>1</v>
      </c>
      <c r="O3560">
        <f>ROUND(E3560/D3560*100,0)</f>
        <v>0</v>
      </c>
      <c r="P3560">
        <f t="shared" si="55"/>
        <v>0</v>
      </c>
      <c r="Q3560" t="b">
        <v>0</v>
      </c>
      <c r="R3560" t="s">
        <v>8280</v>
      </c>
    </row>
    <row r="3561" spans="1:18" x14ac:dyDescent="0.3">
      <c r="A3561">
        <v>3125</v>
      </c>
      <c r="B3561" s="7" t="s">
        <v>3125</v>
      </c>
      <c r="C3561" s="3" t="s">
        <v>7235</v>
      </c>
      <c r="D3561" s="5">
        <v>1500000</v>
      </c>
      <c r="E3561" s="5">
        <v>0</v>
      </c>
      <c r="F3561" t="s">
        <v>8219</v>
      </c>
      <c r="G3561" t="s">
        <v>8223</v>
      </c>
      <c r="H3561" t="s">
        <v>8245</v>
      </c>
      <c r="I3561">
        <v>1452142672</v>
      </c>
      <c r="J3561" s="9">
        <f>(I3561/86400)+DATE(1970,1,1)</f>
        <v>42376.20685185185</v>
      </c>
      <c r="K3561">
        <v>1449550672</v>
      </c>
      <c r="L3561" s="9">
        <f>(K3561/86400)+DATE(1970,1,1)</f>
        <v>42346.20685185185</v>
      </c>
      <c r="M3561" t="b">
        <v>0</v>
      </c>
      <c r="N3561">
        <v>0</v>
      </c>
      <c r="O3561">
        <f>ROUND(E3561/D3561*100,0)</f>
        <v>0</v>
      </c>
      <c r="P3561">
        <f t="shared" si="55"/>
        <v>0</v>
      </c>
      <c r="Q3561" t="b">
        <v>0</v>
      </c>
      <c r="R3561" t="s">
        <v>8301</v>
      </c>
    </row>
    <row r="3562" spans="1:18" ht="43.2" x14ac:dyDescent="0.3">
      <c r="A3562">
        <v>236</v>
      </c>
      <c r="B3562" s="7" t="s">
        <v>238</v>
      </c>
      <c r="C3562" s="3" t="s">
        <v>4346</v>
      </c>
      <c r="D3562" s="5">
        <v>150000</v>
      </c>
      <c r="E3562" s="5">
        <v>0</v>
      </c>
      <c r="F3562" t="s">
        <v>8220</v>
      </c>
      <c r="G3562" t="s">
        <v>8223</v>
      </c>
      <c r="H3562" t="s">
        <v>8245</v>
      </c>
      <c r="I3562">
        <v>1451952000</v>
      </c>
      <c r="J3562" s="9">
        <f>(I3562/86400)+DATE(1970,1,1)</f>
        <v>42374</v>
      </c>
      <c r="K3562">
        <v>1447380099</v>
      </c>
      <c r="L3562" s="9">
        <f>(K3562/86400)+DATE(1970,1,1)</f>
        <v>42321.084479166668</v>
      </c>
      <c r="M3562" t="b">
        <v>0</v>
      </c>
      <c r="N3562">
        <v>0</v>
      </c>
      <c r="O3562">
        <f>ROUND(E3562/D3562*100,0)</f>
        <v>0</v>
      </c>
      <c r="P3562">
        <f t="shared" si="55"/>
        <v>0</v>
      </c>
      <c r="Q3562" t="b">
        <v>0</v>
      </c>
      <c r="R3562" t="s">
        <v>8266</v>
      </c>
    </row>
    <row r="3563" spans="1:18" ht="43.2" x14ac:dyDescent="0.3">
      <c r="A3563">
        <v>904</v>
      </c>
      <c r="B3563" s="7" t="s">
        <v>905</v>
      </c>
      <c r="C3563" s="3" t="s">
        <v>5014</v>
      </c>
      <c r="D3563" s="5">
        <v>50000</v>
      </c>
      <c r="E3563" s="5">
        <v>151</v>
      </c>
      <c r="F3563" t="s">
        <v>8220</v>
      </c>
      <c r="G3563" t="s">
        <v>8223</v>
      </c>
      <c r="H3563" t="s">
        <v>8245</v>
      </c>
      <c r="I3563">
        <v>1451786137</v>
      </c>
      <c r="J3563" s="9">
        <f>(I3563/86400)+DATE(1970,1,1)</f>
        <v>42372.080289351856</v>
      </c>
      <c r="K3563">
        <v>1449194137</v>
      </c>
      <c r="L3563" s="9">
        <f>(K3563/86400)+DATE(1970,1,1)</f>
        <v>42342.080289351856</v>
      </c>
      <c r="M3563" t="b">
        <v>0</v>
      </c>
      <c r="N3563">
        <v>3</v>
      </c>
      <c r="O3563">
        <f>ROUND(E3563/D3563*100,0)</f>
        <v>0</v>
      </c>
      <c r="P3563">
        <f t="shared" si="55"/>
        <v>3.5999999999999999E-3</v>
      </c>
      <c r="Q3563" t="b">
        <v>0</v>
      </c>
      <c r="R3563" t="s">
        <v>8276</v>
      </c>
    </row>
    <row r="3564" spans="1:18" ht="43.2" x14ac:dyDescent="0.3">
      <c r="A3564">
        <v>2404</v>
      </c>
      <c r="B3564" s="7" t="s">
        <v>2405</v>
      </c>
      <c r="C3564" s="3" t="s">
        <v>6514</v>
      </c>
      <c r="D3564" s="5">
        <v>15000</v>
      </c>
      <c r="E3564" s="5">
        <v>0</v>
      </c>
      <c r="F3564" t="s">
        <v>8220</v>
      </c>
      <c r="G3564" t="s">
        <v>8223</v>
      </c>
      <c r="H3564" t="s">
        <v>8245</v>
      </c>
      <c r="I3564">
        <v>1451782607</v>
      </c>
      <c r="J3564" s="9">
        <f>(I3564/86400)+DATE(1970,1,1)</f>
        <v>42372.03943287037</v>
      </c>
      <c r="K3564">
        <v>1449190607</v>
      </c>
      <c r="L3564" s="9">
        <f>(K3564/86400)+DATE(1970,1,1)</f>
        <v>42342.03943287037</v>
      </c>
      <c r="M3564" t="b">
        <v>0</v>
      </c>
      <c r="N3564">
        <v>0</v>
      </c>
      <c r="O3564">
        <f>ROUND(E3564/D3564*100,0)</f>
        <v>0</v>
      </c>
      <c r="P3564">
        <f t="shared" si="55"/>
        <v>0</v>
      </c>
      <c r="Q3564" t="b">
        <v>0</v>
      </c>
      <c r="R3564" t="s">
        <v>8282</v>
      </c>
    </row>
    <row r="3565" spans="1:18" ht="43.2" x14ac:dyDescent="0.3">
      <c r="A3565">
        <v>231</v>
      </c>
      <c r="B3565" s="7" t="s">
        <v>233</v>
      </c>
      <c r="C3565" s="3" t="s">
        <v>4341</v>
      </c>
      <c r="D3565" s="5">
        <v>1500000</v>
      </c>
      <c r="E3565" s="5">
        <v>0</v>
      </c>
      <c r="F3565" t="s">
        <v>8220</v>
      </c>
      <c r="G3565" t="s">
        <v>8223</v>
      </c>
      <c r="H3565" t="s">
        <v>8245</v>
      </c>
      <c r="I3565">
        <v>1451775651</v>
      </c>
      <c r="J3565" s="9">
        <f>(I3565/86400)+DATE(1970,1,1)</f>
        <v>42371.958923611106</v>
      </c>
      <c r="K3565">
        <v>1449183651</v>
      </c>
      <c r="L3565" s="9">
        <f>(K3565/86400)+DATE(1970,1,1)</f>
        <v>42341.958923611106</v>
      </c>
      <c r="M3565" t="b">
        <v>0</v>
      </c>
      <c r="N3565">
        <v>0</v>
      </c>
      <c r="O3565">
        <f>ROUND(E3565/D3565*100,0)</f>
        <v>0</v>
      </c>
      <c r="P3565">
        <f t="shared" si="55"/>
        <v>0</v>
      </c>
      <c r="Q3565" t="b">
        <v>0</v>
      </c>
      <c r="R3565" t="s">
        <v>8266</v>
      </c>
    </row>
    <row r="3566" spans="1:18" ht="43.2" x14ac:dyDescent="0.3">
      <c r="A3566">
        <v>1904</v>
      </c>
      <c r="B3566" s="7" t="s">
        <v>1905</v>
      </c>
      <c r="C3566" s="3" t="s">
        <v>6014</v>
      </c>
      <c r="D3566" s="5">
        <v>50000</v>
      </c>
      <c r="E3566" s="5">
        <v>50</v>
      </c>
      <c r="F3566" t="s">
        <v>8220</v>
      </c>
      <c r="G3566" t="s">
        <v>8223</v>
      </c>
      <c r="H3566" t="s">
        <v>8245</v>
      </c>
      <c r="I3566">
        <v>1451752021</v>
      </c>
      <c r="J3566" s="9">
        <f>(I3566/86400)+DATE(1970,1,1)</f>
        <v>42371.685428240744</v>
      </c>
      <c r="K3566">
        <v>1447864021</v>
      </c>
      <c r="L3566" s="9">
        <f>(K3566/86400)+DATE(1970,1,1)</f>
        <v>42326.685428240744</v>
      </c>
      <c r="M3566" t="b">
        <v>0</v>
      </c>
      <c r="N3566">
        <v>2</v>
      </c>
      <c r="O3566">
        <f>ROUND(E3566/D3566*100,0)</f>
        <v>0</v>
      </c>
      <c r="P3566">
        <f t="shared" si="55"/>
        <v>1.1999999999999999E-3</v>
      </c>
      <c r="Q3566" t="b">
        <v>0</v>
      </c>
      <c r="R3566" t="s">
        <v>8292</v>
      </c>
    </row>
    <row r="3567" spans="1:18" ht="43.2" x14ac:dyDescent="0.3">
      <c r="A3567">
        <v>1423</v>
      </c>
      <c r="B3567" s="7" t="s">
        <v>1424</v>
      </c>
      <c r="C3567" s="3" t="s">
        <v>5533</v>
      </c>
      <c r="D3567" s="5">
        <v>30000</v>
      </c>
      <c r="E3567" s="5">
        <v>100</v>
      </c>
      <c r="F3567" t="s">
        <v>8220</v>
      </c>
      <c r="G3567" t="s">
        <v>8225</v>
      </c>
      <c r="H3567" t="s">
        <v>8247</v>
      </c>
      <c r="I3567">
        <v>1451637531</v>
      </c>
      <c r="J3567" s="9">
        <f>(I3567/86400)+DATE(1970,1,1)</f>
        <v>42370.360312500001</v>
      </c>
      <c r="K3567">
        <v>1449045531</v>
      </c>
      <c r="L3567" s="9">
        <f>(K3567/86400)+DATE(1970,1,1)</f>
        <v>42340.360312500001</v>
      </c>
      <c r="M3567" t="b">
        <v>0</v>
      </c>
      <c r="N3567">
        <v>1</v>
      </c>
      <c r="O3567">
        <f>ROUND(E3567/D3567*100,0)</f>
        <v>0</v>
      </c>
      <c r="P3567">
        <f t="shared" si="55"/>
        <v>2.3999999999999998E-3</v>
      </c>
      <c r="Q3567" t="b">
        <v>0</v>
      </c>
      <c r="R3567" t="s">
        <v>8285</v>
      </c>
    </row>
    <row r="3568" spans="1:18" ht="43.2" x14ac:dyDescent="0.3">
      <c r="A3568">
        <v>2363</v>
      </c>
      <c r="B3568" s="7" t="s">
        <v>2364</v>
      </c>
      <c r="C3568" s="3" t="s">
        <v>6473</v>
      </c>
      <c r="D3568" s="5">
        <v>175000</v>
      </c>
      <c r="E3568" s="5">
        <v>0</v>
      </c>
      <c r="F3568" t="s">
        <v>8219</v>
      </c>
      <c r="G3568" t="s">
        <v>8223</v>
      </c>
      <c r="H3568" t="s">
        <v>8245</v>
      </c>
      <c r="I3568">
        <v>1451348200</v>
      </c>
      <c r="J3568" s="9">
        <f>(I3568/86400)+DATE(1970,1,1)</f>
        <v>42367.011574074073</v>
      </c>
      <c r="K3568">
        <v>1447460200</v>
      </c>
      <c r="L3568" s="9">
        <f>(K3568/86400)+DATE(1970,1,1)</f>
        <v>42322.011574074073</v>
      </c>
      <c r="M3568" t="b">
        <v>0</v>
      </c>
      <c r="N3568">
        <v>0</v>
      </c>
      <c r="O3568">
        <f>ROUND(E3568/D3568*100,0)</f>
        <v>0</v>
      </c>
      <c r="P3568">
        <f t="shared" si="55"/>
        <v>0</v>
      </c>
      <c r="Q3568" t="b">
        <v>0</v>
      </c>
      <c r="R3568" t="s">
        <v>8270</v>
      </c>
    </row>
    <row r="3569" spans="1:18" ht="43.2" x14ac:dyDescent="0.3">
      <c r="A3569">
        <v>1046</v>
      </c>
      <c r="B3569" s="7" t="s">
        <v>1047</v>
      </c>
      <c r="C3569" s="3" t="s">
        <v>5156</v>
      </c>
      <c r="D3569" s="5">
        <v>3000</v>
      </c>
      <c r="E3569" s="5">
        <v>0</v>
      </c>
      <c r="F3569" t="s">
        <v>8219</v>
      </c>
      <c r="G3569" t="s">
        <v>8235</v>
      </c>
      <c r="H3569" t="s">
        <v>8248</v>
      </c>
      <c r="I3569">
        <v>1451161560</v>
      </c>
      <c r="J3569" s="9">
        <f>(I3569/86400)+DATE(1970,1,1)</f>
        <v>42364.851388888885</v>
      </c>
      <c r="K3569">
        <v>1447273560</v>
      </c>
      <c r="L3569" s="9">
        <f>(K3569/86400)+DATE(1970,1,1)</f>
        <v>42319.851388888885</v>
      </c>
      <c r="M3569" t="b">
        <v>0</v>
      </c>
      <c r="N3569">
        <v>0</v>
      </c>
      <c r="O3569">
        <f>ROUND(E3569/D3569*100,0)</f>
        <v>0</v>
      </c>
      <c r="P3569">
        <f t="shared" si="55"/>
        <v>0</v>
      </c>
      <c r="Q3569" t="b">
        <v>0</v>
      </c>
      <c r="R3569" t="s">
        <v>8279</v>
      </c>
    </row>
    <row r="3570" spans="1:18" ht="28.8" x14ac:dyDescent="0.3">
      <c r="A3570">
        <v>2586</v>
      </c>
      <c r="B3570" s="7" t="s">
        <v>2586</v>
      </c>
      <c r="C3570" s="3" t="s">
        <v>6696</v>
      </c>
      <c r="D3570" s="5">
        <v>3000</v>
      </c>
      <c r="E3570" s="5">
        <v>5</v>
      </c>
      <c r="F3570" t="s">
        <v>8220</v>
      </c>
      <c r="G3570" t="s">
        <v>8224</v>
      </c>
      <c r="H3570" t="s">
        <v>8246</v>
      </c>
      <c r="I3570">
        <v>1451030136</v>
      </c>
      <c r="J3570" s="9">
        <f>(I3570/86400)+DATE(1970,1,1)</f>
        <v>42363.330277777779</v>
      </c>
      <c r="K3570">
        <v>1448438136</v>
      </c>
      <c r="L3570" s="9">
        <f>(K3570/86400)+DATE(1970,1,1)</f>
        <v>42333.330277777779</v>
      </c>
      <c r="M3570" t="b">
        <v>0</v>
      </c>
      <c r="N3570">
        <v>1</v>
      </c>
      <c r="O3570">
        <f>ROUND(E3570/D3570*100,0)</f>
        <v>0</v>
      </c>
      <c r="P3570">
        <f t="shared" si="55"/>
        <v>1E-4</v>
      </c>
      <c r="Q3570" t="b">
        <v>0</v>
      </c>
      <c r="R3570" t="s">
        <v>8282</v>
      </c>
    </row>
    <row r="3571" spans="1:18" ht="43.2" x14ac:dyDescent="0.3">
      <c r="A3571">
        <v>505</v>
      </c>
      <c r="B3571" s="7" t="s">
        <v>506</v>
      </c>
      <c r="C3571" s="3" t="s">
        <v>4615</v>
      </c>
      <c r="D3571" s="5">
        <v>12000</v>
      </c>
      <c r="E3571" s="5">
        <v>52</v>
      </c>
      <c r="F3571" t="s">
        <v>8220</v>
      </c>
      <c r="G3571" t="s">
        <v>8223</v>
      </c>
      <c r="H3571" t="s">
        <v>8245</v>
      </c>
      <c r="I3571">
        <v>1451010086</v>
      </c>
      <c r="J3571" s="9">
        <f>(I3571/86400)+DATE(1970,1,1)</f>
        <v>42363.098217592589</v>
      </c>
      <c r="K3571">
        <v>1447122086</v>
      </c>
      <c r="L3571" s="9">
        <f>(K3571/86400)+DATE(1970,1,1)</f>
        <v>42318.098217592589</v>
      </c>
      <c r="M3571" t="b">
        <v>0</v>
      </c>
      <c r="N3571">
        <v>14</v>
      </c>
      <c r="O3571">
        <f>ROUND(E3571/D3571*100,0)</f>
        <v>0</v>
      </c>
      <c r="P3571">
        <f t="shared" si="55"/>
        <v>1.1999999999999999E-3</v>
      </c>
      <c r="Q3571" t="b">
        <v>0</v>
      </c>
      <c r="R3571" t="s">
        <v>8268</v>
      </c>
    </row>
    <row r="3572" spans="1:18" ht="43.2" x14ac:dyDescent="0.3">
      <c r="A3572">
        <v>1131</v>
      </c>
      <c r="B3572" s="7" t="s">
        <v>1132</v>
      </c>
      <c r="C3572" s="3" t="s">
        <v>5241</v>
      </c>
      <c r="D3572" s="5">
        <v>40000</v>
      </c>
      <c r="E3572" s="5">
        <v>0</v>
      </c>
      <c r="F3572" t="s">
        <v>8220</v>
      </c>
      <c r="G3572" t="s">
        <v>8225</v>
      </c>
      <c r="H3572" t="s">
        <v>8247</v>
      </c>
      <c r="I3572">
        <v>1450993668</v>
      </c>
      <c r="J3572" s="9">
        <f>(I3572/86400)+DATE(1970,1,1)</f>
        <v>42362.908194444448</v>
      </c>
      <c r="K3572">
        <v>1448401668</v>
      </c>
      <c r="L3572" s="9">
        <f>(K3572/86400)+DATE(1970,1,1)</f>
        <v>42332.908194444448</v>
      </c>
      <c r="M3572" t="b">
        <v>0</v>
      </c>
      <c r="N3572">
        <v>0</v>
      </c>
      <c r="O3572">
        <f>ROUND(E3572/D3572*100,0)</f>
        <v>0</v>
      </c>
      <c r="P3572">
        <f t="shared" si="55"/>
        <v>0</v>
      </c>
      <c r="Q3572" t="b">
        <v>0</v>
      </c>
      <c r="R3572" t="s">
        <v>8281</v>
      </c>
    </row>
    <row r="3573" spans="1:18" ht="43.2" x14ac:dyDescent="0.3">
      <c r="A3573">
        <v>1993</v>
      </c>
      <c r="B3573" s="7" t="s">
        <v>1994</v>
      </c>
      <c r="C3573" s="3" t="s">
        <v>6103</v>
      </c>
      <c r="D3573" s="5">
        <v>2000</v>
      </c>
      <c r="E3573" s="5">
        <v>0</v>
      </c>
      <c r="F3573" t="s">
        <v>8220</v>
      </c>
      <c r="G3573" t="s">
        <v>8224</v>
      </c>
      <c r="H3573" t="s">
        <v>8246</v>
      </c>
      <c r="I3573">
        <v>1450706837</v>
      </c>
      <c r="J3573" s="9">
        <f>(I3573/86400)+DATE(1970,1,1)</f>
        <v>42359.588391203702</v>
      </c>
      <c r="K3573">
        <v>1448114837</v>
      </c>
      <c r="L3573" s="9">
        <f>(K3573/86400)+DATE(1970,1,1)</f>
        <v>42329.588391203702</v>
      </c>
      <c r="M3573" t="b">
        <v>0</v>
      </c>
      <c r="N3573">
        <v>0</v>
      </c>
      <c r="O3573">
        <f>ROUND(E3573/D3573*100,0)</f>
        <v>0</v>
      </c>
      <c r="P3573">
        <f t="shared" si="55"/>
        <v>0</v>
      </c>
      <c r="Q3573" t="b">
        <v>0</v>
      </c>
      <c r="R3573" t="s">
        <v>8294</v>
      </c>
    </row>
    <row r="3574" spans="1:18" ht="43.2" x14ac:dyDescent="0.3">
      <c r="A3574">
        <v>3741</v>
      </c>
      <c r="B3574" s="7" t="s">
        <v>3738</v>
      </c>
      <c r="C3574" s="3" t="s">
        <v>7851</v>
      </c>
      <c r="D3574" s="5">
        <v>20000</v>
      </c>
      <c r="E3574" s="5">
        <v>0</v>
      </c>
      <c r="F3574" t="s">
        <v>8220</v>
      </c>
      <c r="G3574" t="s">
        <v>8223</v>
      </c>
      <c r="H3574" t="s">
        <v>8245</v>
      </c>
      <c r="I3574">
        <v>1450389950</v>
      </c>
      <c r="J3574" s="9">
        <f>(I3574/86400)+DATE(1970,1,1)</f>
        <v>42355.920717592591</v>
      </c>
      <c r="K3574">
        <v>1447797950</v>
      </c>
      <c r="L3574" s="9">
        <f>(K3574/86400)+DATE(1970,1,1)</f>
        <v>42325.920717592591</v>
      </c>
      <c r="M3574" t="b">
        <v>0</v>
      </c>
      <c r="N3574">
        <v>0</v>
      </c>
      <c r="O3574">
        <f>ROUND(E3574/D3574*100,0)</f>
        <v>0</v>
      </c>
      <c r="P3574">
        <f t="shared" si="55"/>
        <v>0</v>
      </c>
      <c r="Q3574" t="b">
        <v>0</v>
      </c>
      <c r="R3574" t="s">
        <v>8269</v>
      </c>
    </row>
    <row r="3575" spans="1:18" ht="43.2" x14ac:dyDescent="0.3">
      <c r="A3575">
        <v>1143</v>
      </c>
      <c r="B3575" s="7" t="s">
        <v>1144</v>
      </c>
      <c r="C3575" s="3" t="s">
        <v>5253</v>
      </c>
      <c r="D3575" s="5">
        <v>45000</v>
      </c>
      <c r="E3575" s="5">
        <v>186</v>
      </c>
      <c r="F3575" t="s">
        <v>8220</v>
      </c>
      <c r="G3575" t="s">
        <v>8223</v>
      </c>
      <c r="H3575" t="s">
        <v>8245</v>
      </c>
      <c r="I3575">
        <v>1450327126</v>
      </c>
      <c r="J3575" s="9">
        <f>(I3575/86400)+DATE(1970,1,1)</f>
        <v>42355.19358796296</v>
      </c>
      <c r="K3575">
        <v>1447735126</v>
      </c>
      <c r="L3575" s="9">
        <f>(K3575/86400)+DATE(1970,1,1)</f>
        <v>42325.19358796296</v>
      </c>
      <c r="M3575" t="b">
        <v>0</v>
      </c>
      <c r="N3575">
        <v>8</v>
      </c>
      <c r="O3575">
        <f>ROUND(E3575/D3575*100,0)</f>
        <v>0</v>
      </c>
      <c r="P3575">
        <f t="shared" si="55"/>
        <v>4.4000000000000003E-3</v>
      </c>
      <c r="Q3575" t="b">
        <v>0</v>
      </c>
      <c r="R3575" t="s">
        <v>8281</v>
      </c>
    </row>
    <row r="3576" spans="1:18" ht="43.2" x14ac:dyDescent="0.3">
      <c r="A3576">
        <v>4029</v>
      </c>
      <c r="B3576" s="7" t="s">
        <v>4025</v>
      </c>
      <c r="C3576" s="3" t="s">
        <v>8134</v>
      </c>
      <c r="D3576" s="5">
        <v>20000</v>
      </c>
      <c r="E3576" s="5">
        <v>0</v>
      </c>
      <c r="F3576" t="s">
        <v>8220</v>
      </c>
      <c r="G3576" t="s">
        <v>8223</v>
      </c>
      <c r="H3576" t="s">
        <v>8245</v>
      </c>
      <c r="I3576">
        <v>1450053370</v>
      </c>
      <c r="J3576" s="9">
        <f>(I3576/86400)+DATE(1970,1,1)</f>
        <v>42352.02511574074</v>
      </c>
      <c r="K3576">
        <v>1447461370</v>
      </c>
      <c r="L3576" s="9">
        <f>(K3576/86400)+DATE(1970,1,1)</f>
        <v>42322.02511574074</v>
      </c>
      <c r="M3576" t="b">
        <v>0</v>
      </c>
      <c r="N3576">
        <v>0</v>
      </c>
      <c r="O3576">
        <f>ROUND(E3576/D3576*100,0)</f>
        <v>0</v>
      </c>
      <c r="P3576">
        <f t="shared" si="55"/>
        <v>0</v>
      </c>
      <c r="Q3576" t="b">
        <v>0</v>
      </c>
      <c r="R3576" t="s">
        <v>8269</v>
      </c>
    </row>
    <row r="3577" spans="1:18" ht="43.2" x14ac:dyDescent="0.3">
      <c r="A3577">
        <v>3628</v>
      </c>
      <c r="B3577" s="7" t="s">
        <v>3626</v>
      </c>
      <c r="C3577" s="3" t="s">
        <v>7738</v>
      </c>
      <c r="D3577" s="5">
        <v>100000</v>
      </c>
      <c r="E3577" s="5">
        <v>0</v>
      </c>
      <c r="F3577" t="s">
        <v>8220</v>
      </c>
      <c r="G3577" t="s">
        <v>8223</v>
      </c>
      <c r="H3577" t="s">
        <v>8245</v>
      </c>
      <c r="I3577">
        <v>1450040396</v>
      </c>
      <c r="J3577" s="9">
        <f>(I3577/86400)+DATE(1970,1,1)</f>
        <v>42351.874953703707</v>
      </c>
      <c r="K3577">
        <v>1444852796</v>
      </c>
      <c r="L3577" s="9">
        <f>(K3577/86400)+DATE(1970,1,1)</f>
        <v>42291.833287037036</v>
      </c>
      <c r="M3577" t="b">
        <v>0</v>
      </c>
      <c r="N3577">
        <v>0</v>
      </c>
      <c r="O3577">
        <f>ROUND(E3577/D3577*100,0)</f>
        <v>0</v>
      </c>
      <c r="P3577">
        <f t="shared" si="55"/>
        <v>0</v>
      </c>
      <c r="Q3577" t="b">
        <v>0</v>
      </c>
      <c r="R3577" t="s">
        <v>8303</v>
      </c>
    </row>
    <row r="3578" spans="1:18" ht="43.2" x14ac:dyDescent="0.3">
      <c r="A3578">
        <v>559</v>
      </c>
      <c r="B3578" s="7" t="s">
        <v>560</v>
      </c>
      <c r="C3578" s="3" t="s">
        <v>4669</v>
      </c>
      <c r="D3578" s="5">
        <v>240000</v>
      </c>
      <c r="E3578" s="5">
        <v>50</v>
      </c>
      <c r="F3578" t="s">
        <v>8220</v>
      </c>
      <c r="G3578" t="s">
        <v>8223</v>
      </c>
      <c r="H3578" t="s">
        <v>8245</v>
      </c>
      <c r="I3578">
        <v>1449989260</v>
      </c>
      <c r="J3578" s="9">
        <f>(I3578/86400)+DATE(1970,1,1)</f>
        <v>42351.283101851848</v>
      </c>
      <c r="K3578">
        <v>1447397260</v>
      </c>
      <c r="L3578" s="9">
        <f>(K3578/86400)+DATE(1970,1,1)</f>
        <v>42321.283101851848</v>
      </c>
      <c r="M3578" t="b">
        <v>0</v>
      </c>
      <c r="N3578">
        <v>1</v>
      </c>
      <c r="O3578">
        <f>ROUND(E3578/D3578*100,0)</f>
        <v>0</v>
      </c>
      <c r="P3578">
        <f t="shared" si="55"/>
        <v>1.1999999999999999E-3</v>
      </c>
      <c r="Q3578" t="b">
        <v>0</v>
      </c>
      <c r="R3578" t="s">
        <v>8270</v>
      </c>
    </row>
    <row r="3579" spans="1:18" x14ac:dyDescent="0.3">
      <c r="A3579">
        <v>1406</v>
      </c>
      <c r="B3579" s="7" t="s">
        <v>1407</v>
      </c>
      <c r="C3579" s="3" t="s">
        <v>5516</v>
      </c>
      <c r="D3579" s="5">
        <v>12000</v>
      </c>
      <c r="E3579" s="5">
        <v>15</v>
      </c>
      <c r="F3579" t="s">
        <v>8220</v>
      </c>
      <c r="G3579" t="s">
        <v>8236</v>
      </c>
      <c r="H3579" t="s">
        <v>8248</v>
      </c>
      <c r="I3579">
        <v>1449914400</v>
      </c>
      <c r="J3579" s="9">
        <f>(I3579/86400)+DATE(1970,1,1)</f>
        <v>42350.416666666672</v>
      </c>
      <c r="K3579">
        <v>1445336607</v>
      </c>
      <c r="L3579" s="9">
        <f>(K3579/86400)+DATE(1970,1,1)</f>
        <v>42297.432951388888</v>
      </c>
      <c r="M3579" t="b">
        <v>0</v>
      </c>
      <c r="N3579">
        <v>3</v>
      </c>
      <c r="O3579">
        <f>ROUND(E3579/D3579*100,0)</f>
        <v>0</v>
      </c>
      <c r="P3579">
        <f t="shared" si="55"/>
        <v>4.0000000000000002E-4</v>
      </c>
      <c r="Q3579" t="b">
        <v>0</v>
      </c>
      <c r="R3579" t="s">
        <v>8285</v>
      </c>
    </row>
    <row r="3580" spans="1:18" ht="43.2" x14ac:dyDescent="0.3">
      <c r="A3580">
        <v>1721</v>
      </c>
      <c r="B3580" s="7" t="s">
        <v>1722</v>
      </c>
      <c r="C3580" s="3" t="s">
        <v>5831</v>
      </c>
      <c r="D3580" s="5">
        <v>5000</v>
      </c>
      <c r="E3580" s="5">
        <v>0</v>
      </c>
      <c r="F3580" t="s">
        <v>8220</v>
      </c>
      <c r="G3580" t="s">
        <v>8223</v>
      </c>
      <c r="H3580" t="s">
        <v>8245</v>
      </c>
      <c r="I3580">
        <v>1449831863</v>
      </c>
      <c r="J3580" s="9">
        <f>(I3580/86400)+DATE(1970,1,1)</f>
        <v>42349.461377314816</v>
      </c>
      <c r="K3580">
        <v>1447239863</v>
      </c>
      <c r="L3580" s="9">
        <f>(K3580/86400)+DATE(1970,1,1)</f>
        <v>42319.461377314816</v>
      </c>
      <c r="M3580" t="b">
        <v>0</v>
      </c>
      <c r="N3580">
        <v>0</v>
      </c>
      <c r="O3580">
        <f>ROUND(E3580/D3580*100,0)</f>
        <v>0</v>
      </c>
      <c r="P3580">
        <f t="shared" si="55"/>
        <v>0</v>
      </c>
      <c r="Q3580" t="b">
        <v>0</v>
      </c>
      <c r="R3580" t="s">
        <v>8291</v>
      </c>
    </row>
    <row r="3581" spans="1:18" ht="43.2" x14ac:dyDescent="0.3">
      <c r="A3581">
        <v>618</v>
      </c>
      <c r="B3581" s="7" t="s">
        <v>619</v>
      </c>
      <c r="C3581" s="3" t="s">
        <v>4728</v>
      </c>
      <c r="D3581" s="5">
        <v>400</v>
      </c>
      <c r="E3581" s="5">
        <v>0</v>
      </c>
      <c r="F3581" t="s">
        <v>8219</v>
      </c>
      <c r="G3581" t="s">
        <v>8223</v>
      </c>
      <c r="H3581" t="s">
        <v>8245</v>
      </c>
      <c r="I3581">
        <v>1449689203</v>
      </c>
      <c r="J3581" s="9">
        <f>(I3581/86400)+DATE(1970,1,1)</f>
        <v>42347.810219907406</v>
      </c>
      <c r="K3581">
        <v>1447097203</v>
      </c>
      <c r="L3581" s="9">
        <f>(K3581/86400)+DATE(1970,1,1)</f>
        <v>42317.810219907406</v>
      </c>
      <c r="M3581" t="b">
        <v>0</v>
      </c>
      <c r="N3581">
        <v>0</v>
      </c>
      <c r="O3581">
        <f>ROUND(E3581/D3581*100,0)</f>
        <v>0</v>
      </c>
      <c r="P3581">
        <f t="shared" si="55"/>
        <v>0</v>
      </c>
      <c r="Q3581" t="b">
        <v>0</v>
      </c>
      <c r="R3581" t="s">
        <v>8270</v>
      </c>
    </row>
    <row r="3582" spans="1:18" ht="43.2" x14ac:dyDescent="0.3">
      <c r="A3582">
        <v>2438</v>
      </c>
      <c r="B3582" s="7" t="s">
        <v>2439</v>
      </c>
      <c r="C3582" s="3" t="s">
        <v>6548</v>
      </c>
      <c r="D3582" s="5">
        <v>15000</v>
      </c>
      <c r="E3582" s="5">
        <v>50</v>
      </c>
      <c r="F3582" t="s">
        <v>8220</v>
      </c>
      <c r="G3582" t="s">
        <v>8223</v>
      </c>
      <c r="H3582" t="s">
        <v>8245</v>
      </c>
      <c r="I3582">
        <v>1449529062</v>
      </c>
      <c r="J3582" s="9">
        <f>(I3582/86400)+DATE(1970,1,1)</f>
        <v>42345.956736111111</v>
      </c>
      <c r="K3582">
        <v>1444341462</v>
      </c>
      <c r="L3582" s="9">
        <f>(K3582/86400)+DATE(1970,1,1)</f>
        <v>42285.91506944444</v>
      </c>
      <c r="M3582" t="b">
        <v>0</v>
      </c>
      <c r="N3582">
        <v>1</v>
      </c>
      <c r="O3582">
        <f>ROUND(E3582/D3582*100,0)</f>
        <v>0</v>
      </c>
      <c r="P3582">
        <f t="shared" si="55"/>
        <v>1.1999999999999999E-3</v>
      </c>
      <c r="Q3582" t="b">
        <v>0</v>
      </c>
      <c r="R3582" t="s">
        <v>8282</v>
      </c>
    </row>
    <row r="3583" spans="1:18" ht="43.2" x14ac:dyDescent="0.3">
      <c r="A3583">
        <v>4026</v>
      </c>
      <c r="B3583" s="7" t="s">
        <v>4022</v>
      </c>
      <c r="C3583" s="3" t="s">
        <v>8131</v>
      </c>
      <c r="D3583" s="5">
        <v>4000</v>
      </c>
      <c r="E3583" s="5">
        <v>0</v>
      </c>
      <c r="F3583" t="s">
        <v>8220</v>
      </c>
      <c r="G3583" t="s">
        <v>8223</v>
      </c>
      <c r="H3583" t="s">
        <v>8245</v>
      </c>
      <c r="I3583">
        <v>1449247439</v>
      </c>
      <c r="J3583" s="9">
        <f>(I3583/86400)+DATE(1970,1,1)</f>
        <v>42342.697210648148</v>
      </c>
      <c r="K3583">
        <v>1444059839</v>
      </c>
      <c r="L3583" s="9">
        <f>(K3583/86400)+DATE(1970,1,1)</f>
        <v>42282.655543981484</v>
      </c>
      <c r="M3583" t="b">
        <v>0</v>
      </c>
      <c r="N3583">
        <v>0</v>
      </c>
      <c r="O3583">
        <f>ROUND(E3583/D3583*100,0)</f>
        <v>0</v>
      </c>
      <c r="P3583">
        <f t="shared" si="55"/>
        <v>0</v>
      </c>
      <c r="Q3583" t="b">
        <v>0</v>
      </c>
      <c r="R3583" t="s">
        <v>8269</v>
      </c>
    </row>
    <row r="3584" spans="1:18" ht="43.2" x14ac:dyDescent="0.3">
      <c r="A3584">
        <v>1459</v>
      </c>
      <c r="B3584" s="7" t="s">
        <v>1460</v>
      </c>
      <c r="C3584" s="3" t="s">
        <v>5569</v>
      </c>
      <c r="D3584" s="5">
        <v>37000</v>
      </c>
      <c r="E3584" s="5">
        <v>0</v>
      </c>
      <c r="F3584" t="s">
        <v>8219</v>
      </c>
      <c r="G3584" t="s">
        <v>8231</v>
      </c>
      <c r="H3584" t="s">
        <v>8252</v>
      </c>
      <c r="I3584">
        <v>1449077100</v>
      </c>
      <c r="J3584" s="9">
        <f>(I3584/86400)+DATE(1970,1,1)</f>
        <v>42340.725694444445</v>
      </c>
      <c r="K3584">
        <v>1446612896</v>
      </c>
      <c r="L3584" s="9">
        <f>(K3584/86400)+DATE(1970,1,1)</f>
        <v>42312.204814814817</v>
      </c>
      <c r="M3584" t="b">
        <v>0</v>
      </c>
      <c r="N3584">
        <v>0</v>
      </c>
      <c r="O3584">
        <f>ROUND(E3584/D3584*100,0)</f>
        <v>0</v>
      </c>
      <c r="P3584">
        <f t="shared" si="55"/>
        <v>0</v>
      </c>
      <c r="Q3584" t="b">
        <v>0</v>
      </c>
      <c r="R3584" t="s">
        <v>8285</v>
      </c>
    </row>
    <row r="3585" spans="1:18" ht="43.2" x14ac:dyDescent="0.3">
      <c r="A3585">
        <v>585</v>
      </c>
      <c r="B3585" s="7" t="s">
        <v>586</v>
      </c>
      <c r="C3585" s="3" t="s">
        <v>4695</v>
      </c>
      <c r="D3585" s="5">
        <v>9000</v>
      </c>
      <c r="E3585" s="5">
        <v>0</v>
      </c>
      <c r="F3585" t="s">
        <v>8220</v>
      </c>
      <c r="G3585" t="s">
        <v>8224</v>
      </c>
      <c r="H3585" t="s">
        <v>8246</v>
      </c>
      <c r="I3585">
        <v>1448928000</v>
      </c>
      <c r="J3585" s="9">
        <f>(I3585/86400)+DATE(1970,1,1)</f>
        <v>42339</v>
      </c>
      <c r="K3585">
        <v>1444123377</v>
      </c>
      <c r="L3585" s="9">
        <f>(K3585/86400)+DATE(1970,1,1)</f>
        <v>42283.3909375</v>
      </c>
      <c r="M3585" t="b">
        <v>0</v>
      </c>
      <c r="N3585">
        <v>0</v>
      </c>
      <c r="O3585">
        <f>ROUND(E3585/D3585*100,0)</f>
        <v>0</v>
      </c>
      <c r="P3585">
        <f t="shared" si="55"/>
        <v>0</v>
      </c>
      <c r="Q3585" t="b">
        <v>0</v>
      </c>
      <c r="R3585" t="s">
        <v>8270</v>
      </c>
    </row>
    <row r="3586" spans="1:18" ht="43.2" x14ac:dyDescent="0.3">
      <c r="A3586">
        <v>4109</v>
      </c>
      <c r="B3586" s="7" t="s">
        <v>4105</v>
      </c>
      <c r="C3586" s="3" t="s">
        <v>8212</v>
      </c>
      <c r="D3586" s="5">
        <v>500</v>
      </c>
      <c r="E3586" s="5">
        <v>0</v>
      </c>
      <c r="F3586" t="s">
        <v>8220</v>
      </c>
      <c r="G3586" t="s">
        <v>8224</v>
      </c>
      <c r="H3586" t="s">
        <v>8246</v>
      </c>
      <c r="I3586">
        <v>1448805404</v>
      </c>
      <c r="J3586" s="9">
        <f>(I3586/86400)+DATE(1970,1,1)</f>
        <v>42337.581064814818</v>
      </c>
      <c r="K3586">
        <v>1446209804</v>
      </c>
      <c r="L3586" s="9">
        <f>(K3586/86400)+DATE(1970,1,1)</f>
        <v>42307.539398148147</v>
      </c>
      <c r="M3586" t="b">
        <v>0</v>
      </c>
      <c r="N3586">
        <v>0</v>
      </c>
      <c r="O3586">
        <f>ROUND(E3586/D3586*100,0)</f>
        <v>0</v>
      </c>
      <c r="P3586">
        <f t="shared" si="55"/>
        <v>0</v>
      </c>
      <c r="Q3586" t="b">
        <v>0</v>
      </c>
      <c r="R3586" t="s">
        <v>8269</v>
      </c>
    </row>
    <row r="3587" spans="1:18" ht="43.2" x14ac:dyDescent="0.3">
      <c r="A3587">
        <v>425</v>
      </c>
      <c r="B3587" s="7" t="s">
        <v>426</v>
      </c>
      <c r="C3587" s="3" t="s">
        <v>4535</v>
      </c>
      <c r="D3587" s="5">
        <v>50000</v>
      </c>
      <c r="E3587" s="5">
        <v>6</v>
      </c>
      <c r="F3587" t="s">
        <v>8220</v>
      </c>
      <c r="G3587" t="s">
        <v>8223</v>
      </c>
      <c r="H3587" t="s">
        <v>8245</v>
      </c>
      <c r="I3587">
        <v>1448660404</v>
      </c>
      <c r="J3587" s="9">
        <f>(I3587/86400)+DATE(1970,1,1)</f>
        <v>42335.902824074074</v>
      </c>
      <c r="K3587">
        <v>1443472804</v>
      </c>
      <c r="L3587" s="9">
        <f>(K3587/86400)+DATE(1970,1,1)</f>
        <v>42275.861157407402</v>
      </c>
      <c r="M3587" t="b">
        <v>0</v>
      </c>
      <c r="N3587">
        <v>2</v>
      </c>
      <c r="O3587">
        <f>ROUND(E3587/D3587*100,0)</f>
        <v>0</v>
      </c>
      <c r="P3587">
        <f t="shared" ref="P3587:P3650" si="56">IFERROR(ROUND(E3587/L3587,4),0)</f>
        <v>1E-4</v>
      </c>
      <c r="Q3587" t="b">
        <v>0</v>
      </c>
      <c r="R3587" t="s">
        <v>8268</v>
      </c>
    </row>
    <row r="3588" spans="1:18" ht="28.8" x14ac:dyDescent="0.3">
      <c r="A3588">
        <v>178</v>
      </c>
      <c r="B3588" s="7" t="s">
        <v>180</v>
      </c>
      <c r="C3588" s="3" t="s">
        <v>4288</v>
      </c>
      <c r="D3588" s="5">
        <v>500000</v>
      </c>
      <c r="E3588" s="5">
        <v>0</v>
      </c>
      <c r="F3588" t="s">
        <v>8220</v>
      </c>
      <c r="G3588" t="s">
        <v>8226</v>
      </c>
      <c r="H3588" t="s">
        <v>8248</v>
      </c>
      <c r="I3588">
        <v>1448582145</v>
      </c>
      <c r="J3588" s="9">
        <f>(I3588/86400)+DATE(1970,1,1)</f>
        <v>42334.997048611112</v>
      </c>
      <c r="K3588">
        <v>1445986545</v>
      </c>
      <c r="L3588" s="9">
        <f>(K3588/86400)+DATE(1970,1,1)</f>
        <v>42304.955381944441</v>
      </c>
      <c r="M3588" t="b">
        <v>0</v>
      </c>
      <c r="N3588">
        <v>0</v>
      </c>
      <c r="O3588">
        <f>ROUND(E3588/D3588*100,0)</f>
        <v>0</v>
      </c>
      <c r="P3588">
        <f t="shared" si="56"/>
        <v>0</v>
      </c>
      <c r="Q3588" t="b">
        <v>0</v>
      </c>
      <c r="R3588" t="s">
        <v>8266</v>
      </c>
    </row>
    <row r="3589" spans="1:18" ht="28.8" x14ac:dyDescent="0.3">
      <c r="A3589">
        <v>632</v>
      </c>
      <c r="B3589" s="7" t="s">
        <v>633</v>
      </c>
      <c r="C3589" s="3" t="s">
        <v>4742</v>
      </c>
      <c r="D3589" s="5">
        <v>20000</v>
      </c>
      <c r="E3589" s="5">
        <v>0</v>
      </c>
      <c r="F3589" t="s">
        <v>8219</v>
      </c>
      <c r="G3589" t="s">
        <v>8232</v>
      </c>
      <c r="H3589" t="s">
        <v>8248</v>
      </c>
      <c r="I3589">
        <v>1448470165</v>
      </c>
      <c r="J3589" s="9">
        <f>(I3589/86400)+DATE(1970,1,1)</f>
        <v>42333.700983796298</v>
      </c>
      <c r="K3589">
        <v>1445874565</v>
      </c>
      <c r="L3589" s="9">
        <f>(K3589/86400)+DATE(1970,1,1)</f>
        <v>42303.659317129626</v>
      </c>
      <c r="M3589" t="b">
        <v>0</v>
      </c>
      <c r="N3589">
        <v>0</v>
      </c>
      <c r="O3589">
        <f>ROUND(E3589/D3589*100,0)</f>
        <v>0</v>
      </c>
      <c r="P3589">
        <f t="shared" si="56"/>
        <v>0</v>
      </c>
      <c r="Q3589" t="b">
        <v>0</v>
      </c>
      <c r="R3589" t="s">
        <v>8270</v>
      </c>
    </row>
    <row r="3590" spans="1:18" ht="57.6" x14ac:dyDescent="0.3">
      <c r="A3590">
        <v>2660</v>
      </c>
      <c r="B3590" s="7" t="s">
        <v>2660</v>
      </c>
      <c r="C3590" s="3" t="s">
        <v>6770</v>
      </c>
      <c r="D3590" s="5">
        <v>20000</v>
      </c>
      <c r="E3590" s="5">
        <v>19</v>
      </c>
      <c r="F3590" t="s">
        <v>8219</v>
      </c>
      <c r="G3590" t="s">
        <v>8223</v>
      </c>
      <c r="H3590" t="s">
        <v>8245</v>
      </c>
      <c r="I3590">
        <v>1448388418</v>
      </c>
      <c r="J3590" s="9">
        <f>(I3590/86400)+DATE(1970,1,1)</f>
        <v>42332.754837962959</v>
      </c>
      <c r="K3590">
        <v>1443200818</v>
      </c>
      <c r="L3590" s="9">
        <f>(K3590/86400)+DATE(1970,1,1)</f>
        <v>42272.713171296295</v>
      </c>
      <c r="M3590" t="b">
        <v>0</v>
      </c>
      <c r="N3590">
        <v>5</v>
      </c>
      <c r="O3590">
        <f>ROUND(E3590/D3590*100,0)</f>
        <v>0</v>
      </c>
      <c r="P3590">
        <f t="shared" si="56"/>
        <v>4.0000000000000002E-4</v>
      </c>
      <c r="Q3590" t="b">
        <v>0</v>
      </c>
      <c r="R3590" t="s">
        <v>8299</v>
      </c>
    </row>
    <row r="3591" spans="1:18" ht="43.2" x14ac:dyDescent="0.3">
      <c r="A3591">
        <v>607</v>
      </c>
      <c r="B3591" s="7" t="s">
        <v>608</v>
      </c>
      <c r="C3591" s="3" t="s">
        <v>4717</v>
      </c>
      <c r="D3591" s="5">
        <v>250</v>
      </c>
      <c r="E3591" s="5">
        <v>0</v>
      </c>
      <c r="F3591" t="s">
        <v>8219</v>
      </c>
      <c r="G3591" t="s">
        <v>8223</v>
      </c>
      <c r="H3591" t="s">
        <v>8245</v>
      </c>
      <c r="I3591">
        <v>1448225336</v>
      </c>
      <c r="J3591" s="9">
        <f>(I3591/86400)+DATE(1970,1,1)</f>
        <v>42330.867314814815</v>
      </c>
      <c r="K3591">
        <v>1445629736</v>
      </c>
      <c r="L3591" s="9">
        <f>(K3591/86400)+DATE(1970,1,1)</f>
        <v>42300.825648148151</v>
      </c>
      <c r="M3591" t="b">
        <v>0</v>
      </c>
      <c r="N3591">
        <v>0</v>
      </c>
      <c r="O3591">
        <f>ROUND(E3591/D3591*100,0)</f>
        <v>0</v>
      </c>
      <c r="P3591">
        <f t="shared" si="56"/>
        <v>0</v>
      </c>
      <c r="Q3591" t="b">
        <v>0</v>
      </c>
      <c r="R3591" t="s">
        <v>8270</v>
      </c>
    </row>
    <row r="3592" spans="1:18" ht="43.2" x14ac:dyDescent="0.3">
      <c r="A3592">
        <v>1416</v>
      </c>
      <c r="B3592" s="7" t="s">
        <v>1417</v>
      </c>
      <c r="C3592" s="3" t="s">
        <v>5526</v>
      </c>
      <c r="D3592" s="5">
        <v>50000</v>
      </c>
      <c r="E3592" s="5">
        <v>0</v>
      </c>
      <c r="F3592" t="s">
        <v>8220</v>
      </c>
      <c r="G3592" t="s">
        <v>8223</v>
      </c>
      <c r="H3592" t="s">
        <v>8245</v>
      </c>
      <c r="I3592">
        <v>1448147619</v>
      </c>
      <c r="J3592" s="9">
        <f>(I3592/86400)+DATE(1970,1,1)</f>
        <v>42329.967812499999</v>
      </c>
      <c r="K3592">
        <v>1445552019</v>
      </c>
      <c r="L3592" s="9">
        <f>(K3592/86400)+DATE(1970,1,1)</f>
        <v>42299.926145833335</v>
      </c>
      <c r="M3592" t="b">
        <v>0</v>
      </c>
      <c r="N3592">
        <v>0</v>
      </c>
      <c r="O3592">
        <f>ROUND(E3592/D3592*100,0)</f>
        <v>0</v>
      </c>
      <c r="P3592">
        <f t="shared" si="56"/>
        <v>0</v>
      </c>
      <c r="Q3592" t="b">
        <v>0</v>
      </c>
      <c r="R3592" t="s">
        <v>8285</v>
      </c>
    </row>
    <row r="3593" spans="1:18" ht="43.2" x14ac:dyDescent="0.3">
      <c r="A3593">
        <v>3963</v>
      </c>
      <c r="B3593" s="7" t="s">
        <v>3960</v>
      </c>
      <c r="C3593" s="3" t="s">
        <v>8070</v>
      </c>
      <c r="D3593" s="5">
        <v>10000</v>
      </c>
      <c r="E3593" s="5">
        <v>0</v>
      </c>
      <c r="F3593" t="s">
        <v>8220</v>
      </c>
      <c r="G3593" t="s">
        <v>8228</v>
      </c>
      <c r="H3593" t="s">
        <v>8250</v>
      </c>
      <c r="I3593">
        <v>1447821717</v>
      </c>
      <c r="J3593" s="9">
        <f>(I3593/86400)+DATE(1970,1,1)</f>
        <v>42326.195798611108</v>
      </c>
      <c r="K3593">
        <v>1445226117</v>
      </c>
      <c r="L3593" s="9">
        <f>(K3593/86400)+DATE(1970,1,1)</f>
        <v>42296.154131944444</v>
      </c>
      <c r="M3593" t="b">
        <v>0</v>
      </c>
      <c r="N3593">
        <v>0</v>
      </c>
      <c r="O3593">
        <f>ROUND(E3593/D3593*100,0)</f>
        <v>0</v>
      </c>
      <c r="P3593">
        <f t="shared" si="56"/>
        <v>0</v>
      </c>
      <c r="Q3593" t="b">
        <v>0</v>
      </c>
      <c r="R3593" t="s">
        <v>8269</v>
      </c>
    </row>
    <row r="3594" spans="1:18" ht="43.2" x14ac:dyDescent="0.3">
      <c r="A3594">
        <v>1071</v>
      </c>
      <c r="B3594" s="7" t="s">
        <v>1072</v>
      </c>
      <c r="C3594" s="3" t="s">
        <v>5181</v>
      </c>
      <c r="D3594" s="5">
        <v>100</v>
      </c>
      <c r="E3594" s="5">
        <v>0</v>
      </c>
      <c r="F3594" t="s">
        <v>8220</v>
      </c>
      <c r="G3594" t="s">
        <v>8233</v>
      </c>
      <c r="H3594" t="s">
        <v>8253</v>
      </c>
      <c r="I3594">
        <v>1447787093</v>
      </c>
      <c r="J3594" s="9">
        <f>(I3594/86400)+DATE(1970,1,1)</f>
        <v>42325.795057870375</v>
      </c>
      <c r="K3594">
        <v>1445191493</v>
      </c>
      <c r="L3594" s="9">
        <f>(K3594/86400)+DATE(1970,1,1)</f>
        <v>42295.753391203703</v>
      </c>
      <c r="M3594" t="b">
        <v>0</v>
      </c>
      <c r="N3594">
        <v>0</v>
      </c>
      <c r="O3594">
        <f>ROUND(E3594/D3594*100,0)</f>
        <v>0</v>
      </c>
      <c r="P3594">
        <f t="shared" si="56"/>
        <v>0</v>
      </c>
      <c r="Q3594" t="b">
        <v>0</v>
      </c>
      <c r="R3594" t="s">
        <v>8280</v>
      </c>
    </row>
    <row r="3595" spans="1:18" ht="43.2" x14ac:dyDescent="0.3">
      <c r="A3595">
        <v>3643</v>
      </c>
      <c r="B3595" s="7" t="s">
        <v>3641</v>
      </c>
      <c r="C3595" s="3" t="s">
        <v>7753</v>
      </c>
      <c r="D3595" s="5">
        <v>25000</v>
      </c>
      <c r="E3595" s="5">
        <v>0</v>
      </c>
      <c r="F3595" t="s">
        <v>8220</v>
      </c>
      <c r="G3595" t="s">
        <v>8223</v>
      </c>
      <c r="H3595" t="s">
        <v>8245</v>
      </c>
      <c r="I3595">
        <v>1447734439</v>
      </c>
      <c r="J3595" s="9">
        <f>(I3595/86400)+DATE(1970,1,1)</f>
        <v>42325.185636574075</v>
      </c>
      <c r="K3595">
        <v>1444274839</v>
      </c>
      <c r="L3595" s="9">
        <f>(K3595/86400)+DATE(1970,1,1)</f>
        <v>42285.143969907411</v>
      </c>
      <c r="M3595" t="b">
        <v>0</v>
      </c>
      <c r="N3595">
        <v>0</v>
      </c>
      <c r="O3595">
        <f>ROUND(E3595/D3595*100,0)</f>
        <v>0</v>
      </c>
      <c r="P3595">
        <f t="shared" si="56"/>
        <v>0</v>
      </c>
      <c r="Q3595" t="b">
        <v>0</v>
      </c>
      <c r="R3595" t="s">
        <v>8303</v>
      </c>
    </row>
    <row r="3596" spans="1:18" ht="43.2" x14ac:dyDescent="0.3">
      <c r="A3596">
        <v>3082</v>
      </c>
      <c r="B3596" s="7" t="s">
        <v>3082</v>
      </c>
      <c r="C3596" s="3" t="s">
        <v>7192</v>
      </c>
      <c r="D3596" s="5">
        <v>9000</v>
      </c>
      <c r="E3596" s="5">
        <v>0</v>
      </c>
      <c r="F3596" t="s">
        <v>8220</v>
      </c>
      <c r="G3596" t="s">
        <v>8223</v>
      </c>
      <c r="H3596" t="s">
        <v>8245</v>
      </c>
      <c r="I3596">
        <v>1447628946</v>
      </c>
      <c r="J3596" s="9">
        <f>(I3596/86400)+DATE(1970,1,1)</f>
        <v>42323.96465277778</v>
      </c>
      <c r="K3596">
        <v>1445033346</v>
      </c>
      <c r="L3596" s="9">
        <f>(K3596/86400)+DATE(1970,1,1)</f>
        <v>42293.922986111109</v>
      </c>
      <c r="M3596" t="b">
        <v>0</v>
      </c>
      <c r="N3596">
        <v>0</v>
      </c>
      <c r="O3596">
        <f>ROUND(E3596/D3596*100,0)</f>
        <v>0</v>
      </c>
      <c r="P3596">
        <f t="shared" si="56"/>
        <v>0</v>
      </c>
      <c r="Q3596" t="b">
        <v>0</v>
      </c>
      <c r="R3596" t="s">
        <v>8301</v>
      </c>
    </row>
    <row r="3597" spans="1:18" ht="28.8" x14ac:dyDescent="0.3">
      <c r="A3597">
        <v>1457</v>
      </c>
      <c r="B3597" s="7" t="s">
        <v>1458</v>
      </c>
      <c r="C3597" s="3" t="s">
        <v>5567</v>
      </c>
      <c r="D3597" s="5">
        <v>6000</v>
      </c>
      <c r="E3597" s="5">
        <v>0</v>
      </c>
      <c r="F3597" t="s">
        <v>8219</v>
      </c>
      <c r="G3597" t="s">
        <v>8223</v>
      </c>
      <c r="H3597" t="s">
        <v>8245</v>
      </c>
      <c r="I3597">
        <v>1447281044</v>
      </c>
      <c r="J3597" s="9">
        <f>(I3597/86400)+DATE(1970,1,1)</f>
        <v>42319.938009259262</v>
      </c>
      <c r="K3597">
        <v>1444685444</v>
      </c>
      <c r="L3597" s="9">
        <f>(K3597/86400)+DATE(1970,1,1)</f>
        <v>42289.89634259259</v>
      </c>
      <c r="M3597" t="b">
        <v>0</v>
      </c>
      <c r="N3597">
        <v>0</v>
      </c>
      <c r="O3597">
        <f>ROUND(E3597/D3597*100,0)</f>
        <v>0</v>
      </c>
      <c r="P3597">
        <f t="shared" si="56"/>
        <v>0</v>
      </c>
      <c r="Q3597" t="b">
        <v>0</v>
      </c>
      <c r="R3597" t="s">
        <v>8285</v>
      </c>
    </row>
    <row r="3598" spans="1:18" ht="43.2" x14ac:dyDescent="0.3">
      <c r="A3598">
        <v>3989</v>
      </c>
      <c r="B3598" s="7" t="s">
        <v>3985</v>
      </c>
      <c r="C3598" s="3" t="s">
        <v>8095</v>
      </c>
      <c r="D3598" s="5">
        <v>3000</v>
      </c>
      <c r="E3598" s="5">
        <v>0</v>
      </c>
      <c r="F3598" t="s">
        <v>8220</v>
      </c>
      <c r="G3598" t="s">
        <v>8223</v>
      </c>
      <c r="H3598" t="s">
        <v>8245</v>
      </c>
      <c r="I3598">
        <v>1447009181</v>
      </c>
      <c r="J3598" s="9">
        <f>(I3598/86400)+DATE(1970,1,1)</f>
        <v>42316.791446759264</v>
      </c>
      <c r="K3598">
        <v>1444413581</v>
      </c>
      <c r="L3598" s="9">
        <f>(K3598/86400)+DATE(1970,1,1)</f>
        <v>42286.749780092592</v>
      </c>
      <c r="M3598" t="b">
        <v>0</v>
      </c>
      <c r="N3598">
        <v>0</v>
      </c>
      <c r="O3598">
        <f>ROUND(E3598/D3598*100,0)</f>
        <v>0</v>
      </c>
      <c r="P3598">
        <f t="shared" si="56"/>
        <v>0</v>
      </c>
      <c r="Q3598" t="b">
        <v>0</v>
      </c>
      <c r="R3598" t="s">
        <v>8269</v>
      </c>
    </row>
    <row r="3599" spans="1:18" ht="57.6" x14ac:dyDescent="0.3">
      <c r="A3599">
        <v>484</v>
      </c>
      <c r="B3599" s="7" t="s">
        <v>485</v>
      </c>
      <c r="C3599" s="3" t="s">
        <v>4594</v>
      </c>
      <c r="D3599" s="5">
        <v>80000</v>
      </c>
      <c r="E3599" s="5">
        <v>149</v>
      </c>
      <c r="F3599" t="s">
        <v>8220</v>
      </c>
      <c r="G3599" t="s">
        <v>8224</v>
      </c>
      <c r="H3599" t="s">
        <v>8246</v>
      </c>
      <c r="I3599">
        <v>1446766372</v>
      </c>
      <c r="J3599" s="9">
        <f>(I3599/86400)+DATE(1970,1,1)</f>
        <v>42313.981157407412</v>
      </c>
      <c r="K3599">
        <v>1443220372</v>
      </c>
      <c r="L3599" s="9">
        <f>(K3599/86400)+DATE(1970,1,1)</f>
        <v>42272.93949074074</v>
      </c>
      <c r="M3599" t="b">
        <v>0</v>
      </c>
      <c r="N3599">
        <v>11</v>
      </c>
      <c r="O3599">
        <f>ROUND(E3599/D3599*100,0)</f>
        <v>0</v>
      </c>
      <c r="P3599">
        <f t="shared" si="56"/>
        <v>3.5000000000000001E-3</v>
      </c>
      <c r="Q3599" t="b">
        <v>0</v>
      </c>
      <c r="R3599" t="s">
        <v>8268</v>
      </c>
    </row>
    <row r="3600" spans="1:18" ht="43.2" x14ac:dyDescent="0.3">
      <c r="A3600">
        <v>3863</v>
      </c>
      <c r="B3600" s="7" t="s">
        <v>3860</v>
      </c>
      <c r="C3600" s="3" t="s">
        <v>7972</v>
      </c>
      <c r="D3600" s="5">
        <v>6000</v>
      </c>
      <c r="E3600" s="5">
        <v>0</v>
      </c>
      <c r="F3600" t="s">
        <v>8220</v>
      </c>
      <c r="G3600" t="s">
        <v>8223</v>
      </c>
      <c r="H3600" t="s">
        <v>8245</v>
      </c>
      <c r="I3600">
        <v>1446739905</v>
      </c>
      <c r="J3600" s="9">
        <f>(I3600/86400)+DATE(1970,1,1)</f>
        <v>42313.674826388888</v>
      </c>
      <c r="K3600">
        <v>1441552305</v>
      </c>
      <c r="L3600" s="9">
        <f>(K3600/86400)+DATE(1970,1,1)</f>
        <v>42253.633159722223</v>
      </c>
      <c r="M3600" t="b">
        <v>0</v>
      </c>
      <c r="N3600">
        <v>0</v>
      </c>
      <c r="O3600">
        <f>ROUND(E3600/D3600*100,0)</f>
        <v>0</v>
      </c>
      <c r="P3600">
        <f t="shared" si="56"/>
        <v>0</v>
      </c>
      <c r="Q3600" t="b">
        <v>0</v>
      </c>
      <c r="R3600" t="s">
        <v>8269</v>
      </c>
    </row>
    <row r="3601" spans="1:18" ht="43.2" x14ac:dyDescent="0.3">
      <c r="A3601">
        <v>572</v>
      </c>
      <c r="B3601" s="7" t="s">
        <v>573</v>
      </c>
      <c r="C3601" s="3" t="s">
        <v>4682</v>
      </c>
      <c r="D3601" s="5">
        <v>2500</v>
      </c>
      <c r="E3601" s="5">
        <v>0</v>
      </c>
      <c r="F3601" t="s">
        <v>8220</v>
      </c>
      <c r="G3601" t="s">
        <v>8223</v>
      </c>
      <c r="H3601" t="s">
        <v>8245</v>
      </c>
      <c r="I3601">
        <v>1446660688</v>
      </c>
      <c r="J3601" s="9">
        <f>(I3601/86400)+DATE(1970,1,1)</f>
        <v>42312.757962962962</v>
      </c>
      <c r="K3601">
        <v>1444065088</v>
      </c>
      <c r="L3601" s="9">
        <f>(K3601/86400)+DATE(1970,1,1)</f>
        <v>42282.716296296298</v>
      </c>
      <c r="M3601" t="b">
        <v>0</v>
      </c>
      <c r="N3601">
        <v>0</v>
      </c>
      <c r="O3601">
        <f>ROUND(E3601/D3601*100,0)</f>
        <v>0</v>
      </c>
      <c r="P3601">
        <f t="shared" si="56"/>
        <v>0</v>
      </c>
      <c r="Q3601" t="b">
        <v>0</v>
      </c>
      <c r="R3601" t="s">
        <v>8270</v>
      </c>
    </row>
    <row r="3602" spans="1:18" ht="43.2" x14ac:dyDescent="0.3">
      <c r="A3602">
        <v>548</v>
      </c>
      <c r="B3602" s="7" t="s">
        <v>549</v>
      </c>
      <c r="C3602" s="3" t="s">
        <v>4658</v>
      </c>
      <c r="D3602" s="5">
        <v>10000</v>
      </c>
      <c r="E3602" s="5">
        <v>9</v>
      </c>
      <c r="F3602" t="s">
        <v>8220</v>
      </c>
      <c r="G3602" t="s">
        <v>8224</v>
      </c>
      <c r="H3602" t="s">
        <v>8246</v>
      </c>
      <c r="I3602">
        <v>1446154848</v>
      </c>
      <c r="J3602" s="9">
        <f>(I3602/86400)+DATE(1970,1,1)</f>
        <v>42306.903333333335</v>
      </c>
      <c r="K3602">
        <v>1443562848</v>
      </c>
      <c r="L3602" s="9">
        <f>(K3602/86400)+DATE(1970,1,1)</f>
        <v>42276.903333333335</v>
      </c>
      <c r="M3602" t="b">
        <v>0</v>
      </c>
      <c r="N3602">
        <v>1</v>
      </c>
      <c r="O3602">
        <f>ROUND(E3602/D3602*100,0)</f>
        <v>0</v>
      </c>
      <c r="P3602">
        <f t="shared" si="56"/>
        <v>2.0000000000000001E-4</v>
      </c>
      <c r="Q3602" t="b">
        <v>0</v>
      </c>
      <c r="R3602" t="s">
        <v>8270</v>
      </c>
    </row>
    <row r="3603" spans="1:18" ht="43.2" x14ac:dyDescent="0.3">
      <c r="A3603">
        <v>2392</v>
      </c>
      <c r="B3603" s="7" t="s">
        <v>2393</v>
      </c>
      <c r="C3603" s="3" t="s">
        <v>6502</v>
      </c>
      <c r="D3603" s="5">
        <v>4200</v>
      </c>
      <c r="E3603" s="5">
        <v>0</v>
      </c>
      <c r="F3603" t="s">
        <v>8219</v>
      </c>
      <c r="G3603" t="s">
        <v>8223</v>
      </c>
      <c r="H3603" t="s">
        <v>8245</v>
      </c>
      <c r="I3603">
        <v>1446087223</v>
      </c>
      <c r="J3603" s="9">
        <f>(I3603/86400)+DATE(1970,1,1)</f>
        <v>42306.120636574073</v>
      </c>
      <c r="K3603">
        <v>1443495223</v>
      </c>
      <c r="L3603" s="9">
        <f>(K3603/86400)+DATE(1970,1,1)</f>
        <v>42276.120636574073</v>
      </c>
      <c r="M3603" t="b">
        <v>0</v>
      </c>
      <c r="N3603">
        <v>0</v>
      </c>
      <c r="O3603">
        <f>ROUND(E3603/D3603*100,0)</f>
        <v>0</v>
      </c>
      <c r="P3603">
        <f t="shared" si="56"/>
        <v>0</v>
      </c>
      <c r="Q3603" t="b">
        <v>0</v>
      </c>
      <c r="R3603" t="s">
        <v>8270</v>
      </c>
    </row>
    <row r="3604" spans="1:18" ht="28.8" x14ac:dyDescent="0.3">
      <c r="A3604">
        <v>2364</v>
      </c>
      <c r="B3604" s="7" t="s">
        <v>2365</v>
      </c>
      <c r="C3604" s="3" t="s">
        <v>6474</v>
      </c>
      <c r="D3604" s="5">
        <v>128</v>
      </c>
      <c r="E3604" s="5">
        <v>0</v>
      </c>
      <c r="F3604" t="s">
        <v>8219</v>
      </c>
      <c r="G3604" t="s">
        <v>8223</v>
      </c>
      <c r="H3604" t="s">
        <v>8245</v>
      </c>
      <c r="I3604">
        <v>1445898356</v>
      </c>
      <c r="J3604" s="9">
        <f>(I3604/86400)+DATE(1970,1,1)</f>
        <v>42303.934675925921</v>
      </c>
      <c r="K3604">
        <v>1441146356</v>
      </c>
      <c r="L3604" s="9">
        <f>(K3604/86400)+DATE(1970,1,1)</f>
        <v>42248.934675925921</v>
      </c>
      <c r="M3604" t="b">
        <v>0</v>
      </c>
      <c r="N3604">
        <v>0</v>
      </c>
      <c r="O3604">
        <f>ROUND(E3604/D3604*100,0)</f>
        <v>0</v>
      </c>
      <c r="P3604">
        <f t="shared" si="56"/>
        <v>0</v>
      </c>
      <c r="Q3604" t="b">
        <v>0</v>
      </c>
      <c r="R3604" t="s">
        <v>8270</v>
      </c>
    </row>
    <row r="3605" spans="1:18" ht="43.2" x14ac:dyDescent="0.3">
      <c r="A3605">
        <v>3952</v>
      </c>
      <c r="B3605" s="7" t="s">
        <v>3949</v>
      </c>
      <c r="C3605" s="3" t="s">
        <v>8059</v>
      </c>
      <c r="D3605" s="5">
        <v>26000</v>
      </c>
      <c r="E3605" s="5">
        <v>25</v>
      </c>
      <c r="F3605" t="s">
        <v>8220</v>
      </c>
      <c r="G3605" t="s">
        <v>8223</v>
      </c>
      <c r="H3605" t="s">
        <v>8245</v>
      </c>
      <c r="I3605">
        <v>1445885890</v>
      </c>
      <c r="J3605" s="9">
        <f>(I3605/86400)+DATE(1970,1,1)</f>
        <v>42303.790393518517</v>
      </c>
      <c r="K3605">
        <v>1440701890</v>
      </c>
      <c r="L3605" s="9">
        <f>(K3605/86400)+DATE(1970,1,1)</f>
        <v>42243.790393518517</v>
      </c>
      <c r="M3605" t="b">
        <v>0</v>
      </c>
      <c r="N3605">
        <v>1</v>
      </c>
      <c r="O3605">
        <f>ROUND(E3605/D3605*100,0)</f>
        <v>0</v>
      </c>
      <c r="P3605">
        <f t="shared" si="56"/>
        <v>5.9999999999999995E-4</v>
      </c>
      <c r="Q3605" t="b">
        <v>0</v>
      </c>
      <c r="R3605" t="s">
        <v>8269</v>
      </c>
    </row>
    <row r="3606" spans="1:18" ht="43.2" x14ac:dyDescent="0.3">
      <c r="A3606">
        <v>561</v>
      </c>
      <c r="B3606" s="7" t="s">
        <v>562</v>
      </c>
      <c r="C3606" s="3" t="s">
        <v>4671</v>
      </c>
      <c r="D3606" s="5">
        <v>15000</v>
      </c>
      <c r="E3606" s="5">
        <v>55</v>
      </c>
      <c r="F3606" t="s">
        <v>8220</v>
      </c>
      <c r="G3606" t="s">
        <v>8223</v>
      </c>
      <c r="H3606" t="s">
        <v>8245</v>
      </c>
      <c r="I3606">
        <v>1445874513</v>
      </c>
      <c r="J3606" s="9">
        <f>(I3606/86400)+DATE(1970,1,1)</f>
        <v>42303.658715277779</v>
      </c>
      <c r="K3606">
        <v>1442850513</v>
      </c>
      <c r="L3606" s="9">
        <f>(K3606/86400)+DATE(1970,1,1)</f>
        <v>42268.658715277779</v>
      </c>
      <c r="M3606" t="b">
        <v>0</v>
      </c>
      <c r="N3606">
        <v>2</v>
      </c>
      <c r="O3606">
        <f>ROUND(E3606/D3606*100,0)</f>
        <v>0</v>
      </c>
      <c r="P3606">
        <f t="shared" si="56"/>
        <v>1.2999999999999999E-3</v>
      </c>
      <c r="Q3606" t="b">
        <v>0</v>
      </c>
      <c r="R3606" t="s">
        <v>8270</v>
      </c>
    </row>
    <row r="3607" spans="1:18" ht="43.2" x14ac:dyDescent="0.3">
      <c r="A3607">
        <v>1730</v>
      </c>
      <c r="B3607" s="7" t="s">
        <v>1731</v>
      </c>
      <c r="C3607" s="3" t="s">
        <v>5840</v>
      </c>
      <c r="D3607" s="5">
        <v>3000</v>
      </c>
      <c r="E3607" s="5">
        <v>0</v>
      </c>
      <c r="F3607" t="s">
        <v>8220</v>
      </c>
      <c r="G3607" t="s">
        <v>8223</v>
      </c>
      <c r="H3607" t="s">
        <v>8245</v>
      </c>
      <c r="I3607">
        <v>1445738783</v>
      </c>
      <c r="J3607" s="9">
        <f>(I3607/86400)+DATE(1970,1,1)</f>
        <v>42302.087766203702</v>
      </c>
      <c r="K3607">
        <v>1443146783</v>
      </c>
      <c r="L3607" s="9">
        <f>(K3607/86400)+DATE(1970,1,1)</f>
        <v>42272.087766203702</v>
      </c>
      <c r="M3607" t="b">
        <v>0</v>
      </c>
      <c r="N3607">
        <v>0</v>
      </c>
      <c r="O3607">
        <f>ROUND(E3607/D3607*100,0)</f>
        <v>0</v>
      </c>
      <c r="P3607">
        <f t="shared" si="56"/>
        <v>0</v>
      </c>
      <c r="Q3607" t="b">
        <v>0</v>
      </c>
      <c r="R3607" t="s">
        <v>8291</v>
      </c>
    </row>
    <row r="3608" spans="1:18" ht="57.6" x14ac:dyDescent="0.3">
      <c r="A3608">
        <v>427</v>
      </c>
      <c r="B3608" s="7" t="s">
        <v>428</v>
      </c>
      <c r="C3608" s="3" t="s">
        <v>4537</v>
      </c>
      <c r="D3608" s="5">
        <v>6500</v>
      </c>
      <c r="E3608" s="5">
        <v>0</v>
      </c>
      <c r="F3608" t="s">
        <v>8220</v>
      </c>
      <c r="G3608" t="s">
        <v>8223</v>
      </c>
      <c r="H3608" t="s">
        <v>8245</v>
      </c>
      <c r="I3608">
        <v>1445540340</v>
      </c>
      <c r="J3608" s="9">
        <f>(I3608/86400)+DATE(1970,1,1)</f>
        <v>42299.790972222225</v>
      </c>
      <c r="K3608">
        <v>1444340940</v>
      </c>
      <c r="L3608" s="9">
        <f>(K3608/86400)+DATE(1970,1,1)</f>
        <v>42285.90902777778</v>
      </c>
      <c r="M3608" t="b">
        <v>0</v>
      </c>
      <c r="N3608">
        <v>0</v>
      </c>
      <c r="O3608">
        <f>ROUND(E3608/D3608*100,0)</f>
        <v>0</v>
      </c>
      <c r="P3608">
        <f t="shared" si="56"/>
        <v>0</v>
      </c>
      <c r="Q3608" t="b">
        <v>0</v>
      </c>
      <c r="R3608" t="s">
        <v>8268</v>
      </c>
    </row>
    <row r="3609" spans="1:18" ht="43.2" x14ac:dyDescent="0.3">
      <c r="A3609">
        <v>3802</v>
      </c>
      <c r="B3609" s="7" t="s">
        <v>3799</v>
      </c>
      <c r="C3609" s="3" t="s">
        <v>7912</v>
      </c>
      <c r="D3609" s="5">
        <v>3000</v>
      </c>
      <c r="E3609" s="5">
        <v>0</v>
      </c>
      <c r="F3609" t="s">
        <v>8220</v>
      </c>
      <c r="G3609" t="s">
        <v>8223</v>
      </c>
      <c r="H3609" t="s">
        <v>8245</v>
      </c>
      <c r="I3609">
        <v>1445482906</v>
      </c>
      <c r="J3609" s="9">
        <f>(I3609/86400)+DATE(1970,1,1)</f>
        <v>42299.126226851848</v>
      </c>
      <c r="K3609">
        <v>1442890906</v>
      </c>
      <c r="L3609" s="9">
        <f>(K3609/86400)+DATE(1970,1,1)</f>
        <v>42269.126226851848</v>
      </c>
      <c r="M3609" t="b">
        <v>0</v>
      </c>
      <c r="N3609">
        <v>0</v>
      </c>
      <c r="O3609">
        <f>ROUND(E3609/D3609*100,0)</f>
        <v>0</v>
      </c>
      <c r="P3609">
        <f t="shared" si="56"/>
        <v>0</v>
      </c>
      <c r="Q3609" t="b">
        <v>0</v>
      </c>
      <c r="R3609" t="s">
        <v>8303</v>
      </c>
    </row>
    <row r="3610" spans="1:18" ht="57.6" x14ac:dyDescent="0.3">
      <c r="A3610">
        <v>2439</v>
      </c>
      <c r="B3610" s="7" t="s">
        <v>2440</v>
      </c>
      <c r="C3610" s="3" t="s">
        <v>6549</v>
      </c>
      <c r="D3610" s="5">
        <v>10000</v>
      </c>
      <c r="E3610" s="5">
        <v>0</v>
      </c>
      <c r="F3610" t="s">
        <v>8220</v>
      </c>
      <c r="G3610" t="s">
        <v>8223</v>
      </c>
      <c r="H3610" t="s">
        <v>8245</v>
      </c>
      <c r="I3610">
        <v>1445197129</v>
      </c>
      <c r="J3610" s="9">
        <f>(I3610/86400)+DATE(1970,1,1)</f>
        <v>42295.818622685183</v>
      </c>
      <c r="K3610">
        <v>1442605129</v>
      </c>
      <c r="L3610" s="9">
        <f>(K3610/86400)+DATE(1970,1,1)</f>
        <v>42265.818622685183</v>
      </c>
      <c r="M3610" t="b">
        <v>0</v>
      </c>
      <c r="N3610">
        <v>0</v>
      </c>
      <c r="O3610">
        <f>ROUND(E3610/D3610*100,0)</f>
        <v>0</v>
      </c>
      <c r="P3610">
        <f t="shared" si="56"/>
        <v>0</v>
      </c>
      <c r="Q3610" t="b">
        <v>0</v>
      </c>
      <c r="R3610" t="s">
        <v>8282</v>
      </c>
    </row>
    <row r="3611" spans="1:18" ht="43.2" x14ac:dyDescent="0.3">
      <c r="A3611">
        <v>546</v>
      </c>
      <c r="B3611" s="7" t="s">
        <v>547</v>
      </c>
      <c r="C3611" s="3" t="s">
        <v>4656</v>
      </c>
      <c r="D3611" s="5">
        <v>60000</v>
      </c>
      <c r="E3611" s="5">
        <v>52</v>
      </c>
      <c r="F3611" t="s">
        <v>8220</v>
      </c>
      <c r="G3611" t="s">
        <v>8223</v>
      </c>
      <c r="H3611" t="s">
        <v>8245</v>
      </c>
      <c r="I3611">
        <v>1445097715</v>
      </c>
      <c r="J3611" s="9">
        <f>(I3611/86400)+DATE(1970,1,1)</f>
        <v>42294.667997685188</v>
      </c>
      <c r="K3611">
        <v>1441209715</v>
      </c>
      <c r="L3611" s="9">
        <f>(K3611/86400)+DATE(1970,1,1)</f>
        <v>42249.667997685188</v>
      </c>
      <c r="M3611" t="b">
        <v>0</v>
      </c>
      <c r="N3611">
        <v>2</v>
      </c>
      <c r="O3611">
        <f>ROUND(E3611/D3611*100,0)</f>
        <v>0</v>
      </c>
      <c r="P3611">
        <f t="shared" si="56"/>
        <v>1.1999999999999999E-3</v>
      </c>
      <c r="Q3611" t="b">
        <v>0</v>
      </c>
      <c r="R3611" t="s">
        <v>8270</v>
      </c>
    </row>
    <row r="3612" spans="1:18" ht="43.2" x14ac:dyDescent="0.3">
      <c r="A3612">
        <v>2357</v>
      </c>
      <c r="B3612" s="7" t="s">
        <v>2358</v>
      </c>
      <c r="C3612" s="3" t="s">
        <v>6467</v>
      </c>
      <c r="D3612" s="5">
        <v>27000</v>
      </c>
      <c r="E3612" s="5">
        <v>0</v>
      </c>
      <c r="F3612" t="s">
        <v>8219</v>
      </c>
      <c r="G3612" t="s">
        <v>8224</v>
      </c>
      <c r="H3612" t="s">
        <v>8246</v>
      </c>
      <c r="I3612">
        <v>1445093578</v>
      </c>
      <c r="J3612" s="9">
        <f>(I3612/86400)+DATE(1970,1,1)</f>
        <v>42294.620115740741</v>
      </c>
      <c r="K3612">
        <v>1442501578</v>
      </c>
      <c r="L3612" s="9">
        <f>(K3612/86400)+DATE(1970,1,1)</f>
        <v>42264.620115740741</v>
      </c>
      <c r="M3612" t="b">
        <v>0</v>
      </c>
      <c r="N3612">
        <v>0</v>
      </c>
      <c r="O3612">
        <f>ROUND(E3612/D3612*100,0)</f>
        <v>0</v>
      </c>
      <c r="P3612">
        <f t="shared" si="56"/>
        <v>0</v>
      </c>
      <c r="Q3612" t="b">
        <v>0</v>
      </c>
      <c r="R3612" t="s">
        <v>8270</v>
      </c>
    </row>
    <row r="3613" spans="1:18" ht="43.2" x14ac:dyDescent="0.3">
      <c r="A3613">
        <v>3068</v>
      </c>
      <c r="B3613" s="7" t="s">
        <v>3068</v>
      </c>
      <c r="C3613" s="3" t="s">
        <v>7178</v>
      </c>
      <c r="D3613" s="5">
        <v>250000</v>
      </c>
      <c r="E3613" s="5">
        <v>175</v>
      </c>
      <c r="F3613" t="s">
        <v>8220</v>
      </c>
      <c r="G3613" t="s">
        <v>8223</v>
      </c>
      <c r="H3613" t="s">
        <v>8245</v>
      </c>
      <c r="I3613">
        <v>1445013352</v>
      </c>
      <c r="J3613" s="9">
        <f>(I3613/86400)+DATE(1970,1,1)</f>
        <v>42293.691574074073</v>
      </c>
      <c r="K3613">
        <v>1442421352</v>
      </c>
      <c r="L3613" s="9">
        <f>(K3613/86400)+DATE(1970,1,1)</f>
        <v>42263.691574074073</v>
      </c>
      <c r="M3613" t="b">
        <v>0</v>
      </c>
      <c r="N3613">
        <v>2</v>
      </c>
      <c r="O3613">
        <f>ROUND(E3613/D3613*100,0)</f>
        <v>0</v>
      </c>
      <c r="P3613">
        <f t="shared" si="56"/>
        <v>4.1000000000000003E-3</v>
      </c>
      <c r="Q3613" t="b">
        <v>0</v>
      </c>
      <c r="R3613" t="s">
        <v>8301</v>
      </c>
    </row>
    <row r="3614" spans="1:18" ht="43.2" x14ac:dyDescent="0.3">
      <c r="A3614">
        <v>2396</v>
      </c>
      <c r="B3614" s="7" t="s">
        <v>2397</v>
      </c>
      <c r="C3614" s="3" t="s">
        <v>6506</v>
      </c>
      <c r="D3614" s="5">
        <v>5000</v>
      </c>
      <c r="E3614" s="5">
        <v>10</v>
      </c>
      <c r="F3614" t="s">
        <v>8219</v>
      </c>
      <c r="G3614" t="s">
        <v>8239</v>
      </c>
      <c r="H3614" t="s">
        <v>8256</v>
      </c>
      <c r="I3614">
        <v>1444940558</v>
      </c>
      <c r="J3614" s="9">
        <f>(I3614/86400)+DATE(1970,1,1)</f>
        <v>42292.849050925928</v>
      </c>
      <c r="K3614">
        <v>1442348558</v>
      </c>
      <c r="L3614" s="9">
        <f>(K3614/86400)+DATE(1970,1,1)</f>
        <v>42262.849050925928</v>
      </c>
      <c r="M3614" t="b">
        <v>0</v>
      </c>
      <c r="N3614">
        <v>1</v>
      </c>
      <c r="O3614">
        <f>ROUND(E3614/D3614*100,0)</f>
        <v>0</v>
      </c>
      <c r="P3614">
        <f t="shared" si="56"/>
        <v>2.0000000000000001E-4</v>
      </c>
      <c r="Q3614" t="b">
        <v>0</v>
      </c>
      <c r="R3614" t="s">
        <v>8270</v>
      </c>
    </row>
    <row r="3615" spans="1:18" ht="43.2" x14ac:dyDescent="0.3">
      <c r="A3615">
        <v>2561</v>
      </c>
      <c r="B3615" s="7" t="s">
        <v>2561</v>
      </c>
      <c r="C3615" s="3" t="s">
        <v>6671</v>
      </c>
      <c r="D3615" s="5">
        <v>100000</v>
      </c>
      <c r="E3615" s="5">
        <v>0</v>
      </c>
      <c r="F3615" t="s">
        <v>8219</v>
      </c>
      <c r="G3615" t="s">
        <v>8228</v>
      </c>
      <c r="H3615" t="s">
        <v>8250</v>
      </c>
      <c r="I3615">
        <v>1444740089</v>
      </c>
      <c r="J3615" s="9">
        <f>(I3615/86400)+DATE(1970,1,1)</f>
        <v>42290.528807870374</v>
      </c>
      <c r="K3615">
        <v>1442148089</v>
      </c>
      <c r="L3615" s="9">
        <f>(K3615/86400)+DATE(1970,1,1)</f>
        <v>42260.528807870374</v>
      </c>
      <c r="M3615" t="b">
        <v>0</v>
      </c>
      <c r="N3615">
        <v>0</v>
      </c>
      <c r="O3615">
        <f>ROUND(E3615/D3615*100,0)</f>
        <v>0</v>
      </c>
      <c r="P3615">
        <f t="shared" si="56"/>
        <v>0</v>
      </c>
      <c r="Q3615" t="b">
        <v>0</v>
      </c>
      <c r="R3615" t="s">
        <v>8282</v>
      </c>
    </row>
    <row r="3616" spans="1:18" ht="43.2" x14ac:dyDescent="0.3">
      <c r="A3616">
        <v>137</v>
      </c>
      <c r="B3616" s="7" t="s">
        <v>139</v>
      </c>
      <c r="C3616" s="3" t="s">
        <v>4247</v>
      </c>
      <c r="D3616" s="5">
        <v>55000</v>
      </c>
      <c r="E3616" s="5">
        <v>0</v>
      </c>
      <c r="F3616" t="s">
        <v>8219</v>
      </c>
      <c r="G3616" t="s">
        <v>8231</v>
      </c>
      <c r="H3616" t="s">
        <v>8252</v>
      </c>
      <c r="I3616">
        <v>1444657593</v>
      </c>
      <c r="J3616" s="9">
        <f>(I3616/86400)+DATE(1970,1,1)</f>
        <v>42289.573993055557</v>
      </c>
      <c r="K3616">
        <v>1440337593</v>
      </c>
      <c r="L3616" s="9">
        <f>(K3616/86400)+DATE(1970,1,1)</f>
        <v>42239.573993055557</v>
      </c>
      <c r="M3616" t="b">
        <v>0</v>
      </c>
      <c r="N3616">
        <v>0</v>
      </c>
      <c r="O3616">
        <f>ROUND(E3616/D3616*100,0)</f>
        <v>0</v>
      </c>
      <c r="P3616">
        <f t="shared" si="56"/>
        <v>0</v>
      </c>
      <c r="Q3616" t="b">
        <v>0</v>
      </c>
      <c r="R3616" t="s">
        <v>8265</v>
      </c>
    </row>
    <row r="3617" spans="1:18" ht="43.2" x14ac:dyDescent="0.3">
      <c r="A3617">
        <v>1435</v>
      </c>
      <c r="B3617" s="7" t="s">
        <v>1436</v>
      </c>
      <c r="C3617" s="3" t="s">
        <v>5545</v>
      </c>
      <c r="D3617" s="5">
        <v>15000</v>
      </c>
      <c r="E3617" s="5">
        <v>15</v>
      </c>
      <c r="F3617" t="s">
        <v>8220</v>
      </c>
      <c r="G3617" t="s">
        <v>8236</v>
      </c>
      <c r="H3617" t="s">
        <v>8248</v>
      </c>
      <c r="I3617">
        <v>1444589020</v>
      </c>
      <c r="J3617" s="9">
        <f>(I3617/86400)+DATE(1970,1,1)</f>
        <v>42288.780324074076</v>
      </c>
      <c r="K3617">
        <v>1441997020</v>
      </c>
      <c r="L3617" s="9">
        <f>(K3617/86400)+DATE(1970,1,1)</f>
        <v>42258.780324074076</v>
      </c>
      <c r="M3617" t="b">
        <v>0</v>
      </c>
      <c r="N3617">
        <v>2</v>
      </c>
      <c r="O3617">
        <f>ROUND(E3617/D3617*100,0)</f>
        <v>0</v>
      </c>
      <c r="P3617">
        <f t="shared" si="56"/>
        <v>4.0000000000000002E-4</v>
      </c>
      <c r="Q3617" t="b">
        <v>0</v>
      </c>
      <c r="R3617" t="s">
        <v>8285</v>
      </c>
    </row>
    <row r="3618" spans="1:18" ht="57.6" x14ac:dyDescent="0.3">
      <c r="A3618">
        <v>433</v>
      </c>
      <c r="B3618" s="7" t="s">
        <v>434</v>
      </c>
      <c r="C3618" s="3" t="s">
        <v>4543</v>
      </c>
      <c r="D3618" s="5">
        <v>3000</v>
      </c>
      <c r="E3618" s="5">
        <v>0</v>
      </c>
      <c r="F3618" t="s">
        <v>8220</v>
      </c>
      <c r="G3618" t="s">
        <v>8223</v>
      </c>
      <c r="H3618" t="s">
        <v>8245</v>
      </c>
      <c r="I3618">
        <v>1444576022</v>
      </c>
      <c r="J3618" s="9">
        <f>(I3618/86400)+DATE(1970,1,1)</f>
        <v>42288.629884259259</v>
      </c>
      <c r="K3618">
        <v>1439392022</v>
      </c>
      <c r="L3618" s="9">
        <f>(K3618/86400)+DATE(1970,1,1)</f>
        <v>42228.629884259259</v>
      </c>
      <c r="M3618" t="b">
        <v>0</v>
      </c>
      <c r="N3618">
        <v>0</v>
      </c>
      <c r="O3618">
        <f>ROUND(E3618/D3618*100,0)</f>
        <v>0</v>
      </c>
      <c r="P3618">
        <f t="shared" si="56"/>
        <v>0</v>
      </c>
      <c r="Q3618" t="b">
        <v>0</v>
      </c>
      <c r="R3618" t="s">
        <v>8268</v>
      </c>
    </row>
    <row r="3619" spans="1:18" ht="43.2" x14ac:dyDescent="0.3">
      <c r="A3619">
        <v>1589</v>
      </c>
      <c r="B3619" s="7" t="s">
        <v>1590</v>
      </c>
      <c r="C3619" s="3" t="s">
        <v>5699</v>
      </c>
      <c r="D3619" s="5">
        <v>1200</v>
      </c>
      <c r="E3619" s="5">
        <v>0</v>
      </c>
      <c r="F3619" t="s">
        <v>8220</v>
      </c>
      <c r="G3619" t="s">
        <v>8223</v>
      </c>
      <c r="H3619" t="s">
        <v>8245</v>
      </c>
      <c r="I3619">
        <v>1444433886</v>
      </c>
      <c r="J3619" s="9">
        <f>(I3619/86400)+DATE(1970,1,1)</f>
        <v>42286.984791666662</v>
      </c>
      <c r="K3619">
        <v>1441841886</v>
      </c>
      <c r="L3619" s="9">
        <f>(K3619/86400)+DATE(1970,1,1)</f>
        <v>42256.984791666662</v>
      </c>
      <c r="M3619" t="b">
        <v>0</v>
      </c>
      <c r="N3619">
        <v>0</v>
      </c>
      <c r="O3619">
        <f>ROUND(E3619/D3619*100,0)</f>
        <v>0</v>
      </c>
      <c r="P3619">
        <f t="shared" si="56"/>
        <v>0</v>
      </c>
      <c r="Q3619" t="b">
        <v>0</v>
      </c>
      <c r="R3619" t="s">
        <v>8289</v>
      </c>
    </row>
    <row r="3620" spans="1:18" ht="57.6" x14ac:dyDescent="0.3">
      <c r="A3620">
        <v>2578</v>
      </c>
      <c r="B3620" s="7" t="s">
        <v>2578</v>
      </c>
      <c r="C3620" s="3" t="s">
        <v>6688</v>
      </c>
      <c r="D3620" s="5">
        <v>6000</v>
      </c>
      <c r="E3620" s="5">
        <v>0</v>
      </c>
      <c r="F3620" t="s">
        <v>8219</v>
      </c>
      <c r="G3620" t="s">
        <v>8223</v>
      </c>
      <c r="H3620" t="s">
        <v>8245</v>
      </c>
      <c r="I3620">
        <v>1444410000</v>
      </c>
      <c r="J3620" s="9">
        <f>(I3620/86400)+DATE(1970,1,1)</f>
        <v>42286.708333333328</v>
      </c>
      <c r="K3620">
        <v>1440203579</v>
      </c>
      <c r="L3620" s="9">
        <f>(K3620/86400)+DATE(1970,1,1)</f>
        <v>42238.022905092592</v>
      </c>
      <c r="M3620" t="b">
        <v>0</v>
      </c>
      <c r="N3620">
        <v>0</v>
      </c>
      <c r="O3620">
        <f>ROUND(E3620/D3620*100,0)</f>
        <v>0</v>
      </c>
      <c r="P3620">
        <f t="shared" si="56"/>
        <v>0</v>
      </c>
      <c r="Q3620" t="b">
        <v>0</v>
      </c>
      <c r="R3620" t="s">
        <v>8282</v>
      </c>
    </row>
    <row r="3621" spans="1:18" x14ac:dyDescent="0.3">
      <c r="A3621">
        <v>202</v>
      </c>
      <c r="B3621" s="7" t="s">
        <v>204</v>
      </c>
      <c r="C3621" s="3" t="s">
        <v>4312</v>
      </c>
      <c r="D3621" s="5">
        <v>6000</v>
      </c>
      <c r="E3621" s="5">
        <v>0</v>
      </c>
      <c r="F3621" t="s">
        <v>8220</v>
      </c>
      <c r="G3621" t="s">
        <v>8223</v>
      </c>
      <c r="H3621" t="s">
        <v>8245</v>
      </c>
      <c r="I3621">
        <v>1444337940</v>
      </c>
      <c r="J3621" s="9">
        <f>(I3621/86400)+DATE(1970,1,1)</f>
        <v>42285.874305555553</v>
      </c>
      <c r="K3621">
        <v>1441750564</v>
      </c>
      <c r="L3621" s="9">
        <f>(K3621/86400)+DATE(1970,1,1)</f>
        <v>42255.927824074075</v>
      </c>
      <c r="M3621" t="b">
        <v>0</v>
      </c>
      <c r="N3621">
        <v>0</v>
      </c>
      <c r="O3621">
        <f>ROUND(E3621/D3621*100,0)</f>
        <v>0</v>
      </c>
      <c r="P3621">
        <f t="shared" si="56"/>
        <v>0</v>
      </c>
      <c r="Q3621" t="b">
        <v>0</v>
      </c>
      <c r="R3621" t="s">
        <v>8266</v>
      </c>
    </row>
    <row r="3622" spans="1:18" ht="43.2" x14ac:dyDescent="0.3">
      <c r="A3622">
        <v>2953</v>
      </c>
      <c r="B3622" s="7" t="s">
        <v>2953</v>
      </c>
      <c r="C3622" s="3" t="s">
        <v>7063</v>
      </c>
      <c r="D3622" s="5">
        <v>400000</v>
      </c>
      <c r="E3622" s="5">
        <v>605</v>
      </c>
      <c r="F3622" t="s">
        <v>8219</v>
      </c>
      <c r="G3622" t="s">
        <v>8223</v>
      </c>
      <c r="H3622" t="s">
        <v>8245</v>
      </c>
      <c r="I3622">
        <v>1444330821</v>
      </c>
      <c r="J3622" s="9">
        <f>(I3622/86400)+DATE(1970,1,1)</f>
        <v>42285.791909722218</v>
      </c>
      <c r="K3622">
        <v>1441738821</v>
      </c>
      <c r="L3622" s="9">
        <f>(K3622/86400)+DATE(1970,1,1)</f>
        <v>42255.791909722218</v>
      </c>
      <c r="M3622" t="b">
        <v>0</v>
      </c>
      <c r="N3622">
        <v>3</v>
      </c>
      <c r="O3622">
        <f>ROUND(E3622/D3622*100,0)</f>
        <v>0</v>
      </c>
      <c r="P3622">
        <f t="shared" si="56"/>
        <v>1.43E-2</v>
      </c>
      <c r="Q3622" t="b">
        <v>0</v>
      </c>
      <c r="R3622" t="s">
        <v>8301</v>
      </c>
    </row>
    <row r="3623" spans="1:18" ht="43.2" x14ac:dyDescent="0.3">
      <c r="A3623">
        <v>3873</v>
      </c>
      <c r="B3623" s="7" t="s">
        <v>3870</v>
      </c>
      <c r="C3623" s="3" t="s">
        <v>7982</v>
      </c>
      <c r="D3623" s="5">
        <v>5500</v>
      </c>
      <c r="E3623" s="5">
        <v>0</v>
      </c>
      <c r="F3623" t="s">
        <v>8219</v>
      </c>
      <c r="G3623" t="s">
        <v>8223</v>
      </c>
      <c r="H3623" t="s">
        <v>8245</v>
      </c>
      <c r="I3623">
        <v>1444322535</v>
      </c>
      <c r="J3623" s="9">
        <f>(I3623/86400)+DATE(1970,1,1)</f>
        <v>42285.696006944447</v>
      </c>
      <c r="K3623">
        <v>1441730535</v>
      </c>
      <c r="L3623" s="9">
        <f>(K3623/86400)+DATE(1970,1,1)</f>
        <v>42255.696006944447</v>
      </c>
      <c r="M3623" t="b">
        <v>0</v>
      </c>
      <c r="N3623">
        <v>0</v>
      </c>
      <c r="O3623">
        <f>ROUND(E3623/D3623*100,0)</f>
        <v>0</v>
      </c>
      <c r="P3623">
        <f t="shared" si="56"/>
        <v>0</v>
      </c>
      <c r="Q3623" t="b">
        <v>0</v>
      </c>
      <c r="R3623" t="s">
        <v>8303</v>
      </c>
    </row>
    <row r="3624" spans="1:18" ht="43.2" x14ac:dyDescent="0.3">
      <c r="A3624">
        <v>2435</v>
      </c>
      <c r="B3624" s="7" t="s">
        <v>2436</v>
      </c>
      <c r="C3624" s="3" t="s">
        <v>6545</v>
      </c>
      <c r="D3624" s="5">
        <v>250000</v>
      </c>
      <c r="E3624" s="5">
        <v>1224</v>
      </c>
      <c r="F3624" t="s">
        <v>8220</v>
      </c>
      <c r="G3624" t="s">
        <v>8234</v>
      </c>
      <c r="H3624" t="s">
        <v>8254</v>
      </c>
      <c r="I3624">
        <v>1444027186</v>
      </c>
      <c r="J3624" s="9">
        <f>(I3624/86400)+DATE(1970,1,1)</f>
        <v>42282.277615740742</v>
      </c>
      <c r="K3624">
        <v>1441435186</v>
      </c>
      <c r="L3624" s="9">
        <f>(K3624/86400)+DATE(1970,1,1)</f>
        <v>42252.277615740742</v>
      </c>
      <c r="M3624" t="b">
        <v>0</v>
      </c>
      <c r="N3624">
        <v>4</v>
      </c>
      <c r="O3624">
        <f>ROUND(E3624/D3624*100,0)</f>
        <v>0</v>
      </c>
      <c r="P3624">
        <f t="shared" si="56"/>
        <v>2.9000000000000001E-2</v>
      </c>
      <c r="Q3624" t="b">
        <v>0</v>
      </c>
      <c r="R3624" t="s">
        <v>8282</v>
      </c>
    </row>
    <row r="3625" spans="1:18" ht="28.8" x14ac:dyDescent="0.3">
      <c r="A3625">
        <v>2379</v>
      </c>
      <c r="B3625" s="7" t="s">
        <v>2380</v>
      </c>
      <c r="C3625" s="3" t="s">
        <v>6489</v>
      </c>
      <c r="D3625" s="5">
        <v>30000</v>
      </c>
      <c r="E3625" s="5">
        <v>0</v>
      </c>
      <c r="F3625" t="s">
        <v>8219</v>
      </c>
      <c r="G3625" t="s">
        <v>8223</v>
      </c>
      <c r="H3625" t="s">
        <v>8245</v>
      </c>
      <c r="I3625">
        <v>1444004616</v>
      </c>
      <c r="J3625" s="9">
        <f>(I3625/86400)+DATE(1970,1,1)</f>
        <v>42282.016388888893</v>
      </c>
      <c r="K3625">
        <v>1440116616</v>
      </c>
      <c r="L3625" s="9">
        <f>(K3625/86400)+DATE(1970,1,1)</f>
        <v>42237.016388888893</v>
      </c>
      <c r="M3625" t="b">
        <v>0</v>
      </c>
      <c r="N3625">
        <v>0</v>
      </c>
      <c r="O3625">
        <f>ROUND(E3625/D3625*100,0)</f>
        <v>0</v>
      </c>
      <c r="P3625">
        <f t="shared" si="56"/>
        <v>0</v>
      </c>
      <c r="Q3625" t="b">
        <v>0</v>
      </c>
      <c r="R3625" t="s">
        <v>8270</v>
      </c>
    </row>
    <row r="3626" spans="1:18" ht="43.2" x14ac:dyDescent="0.3">
      <c r="A3626">
        <v>2380</v>
      </c>
      <c r="B3626" s="7" t="s">
        <v>2381</v>
      </c>
      <c r="C3626" s="3" t="s">
        <v>6490</v>
      </c>
      <c r="D3626" s="5">
        <v>15000</v>
      </c>
      <c r="E3626" s="5">
        <v>55</v>
      </c>
      <c r="F3626" t="s">
        <v>8219</v>
      </c>
      <c r="G3626" t="s">
        <v>8223</v>
      </c>
      <c r="H3626" t="s">
        <v>8245</v>
      </c>
      <c r="I3626">
        <v>1443726142</v>
      </c>
      <c r="J3626" s="9">
        <f>(I3626/86400)+DATE(1970,1,1)</f>
        <v>42278.793310185181</v>
      </c>
      <c r="K3626">
        <v>1441134142</v>
      </c>
      <c r="L3626" s="9">
        <f>(K3626/86400)+DATE(1970,1,1)</f>
        <v>42248.793310185181</v>
      </c>
      <c r="M3626" t="b">
        <v>0</v>
      </c>
      <c r="N3626">
        <v>3</v>
      </c>
      <c r="O3626">
        <f>ROUND(E3626/D3626*100,0)</f>
        <v>0</v>
      </c>
      <c r="P3626">
        <f t="shared" si="56"/>
        <v>1.2999999999999999E-3</v>
      </c>
      <c r="Q3626" t="b">
        <v>0</v>
      </c>
      <c r="R3626" t="s">
        <v>8270</v>
      </c>
    </row>
    <row r="3627" spans="1:18" ht="57.6" x14ac:dyDescent="0.3">
      <c r="A3627">
        <v>163</v>
      </c>
      <c r="B3627" s="7" t="s">
        <v>165</v>
      </c>
      <c r="C3627" s="3" t="s">
        <v>4273</v>
      </c>
      <c r="D3627" s="5">
        <v>2000000</v>
      </c>
      <c r="E3627" s="5">
        <v>0</v>
      </c>
      <c r="F3627" t="s">
        <v>8220</v>
      </c>
      <c r="G3627" t="s">
        <v>8223</v>
      </c>
      <c r="H3627" t="s">
        <v>8245</v>
      </c>
      <c r="I3627">
        <v>1443657600</v>
      </c>
      <c r="J3627" s="9">
        <f>(I3627/86400)+DATE(1970,1,1)</f>
        <v>42278</v>
      </c>
      <c r="K3627">
        <v>1440716654</v>
      </c>
      <c r="L3627" s="9">
        <f>(K3627/86400)+DATE(1970,1,1)</f>
        <v>42243.961273148147</v>
      </c>
      <c r="M3627" t="b">
        <v>0</v>
      </c>
      <c r="N3627">
        <v>0</v>
      </c>
      <c r="O3627">
        <f>ROUND(E3627/D3627*100,0)</f>
        <v>0</v>
      </c>
      <c r="P3627">
        <f t="shared" si="56"/>
        <v>0</v>
      </c>
      <c r="Q3627" t="b">
        <v>0</v>
      </c>
      <c r="R3627" t="s">
        <v>8266</v>
      </c>
    </row>
    <row r="3628" spans="1:18" ht="28.8" x14ac:dyDescent="0.3">
      <c r="A3628">
        <v>3060</v>
      </c>
      <c r="B3628" s="7" t="s">
        <v>3060</v>
      </c>
      <c r="C3628" s="3" t="s">
        <v>7170</v>
      </c>
      <c r="D3628" s="5">
        <v>220000</v>
      </c>
      <c r="E3628" s="5">
        <v>335</v>
      </c>
      <c r="F3628" t="s">
        <v>8220</v>
      </c>
      <c r="G3628" t="s">
        <v>8223</v>
      </c>
      <c r="H3628" t="s">
        <v>8245</v>
      </c>
      <c r="I3628">
        <v>1443422134</v>
      </c>
      <c r="J3628" s="9">
        <f>(I3628/86400)+DATE(1970,1,1)</f>
        <v>42275.274699074071</v>
      </c>
      <c r="K3628">
        <v>1440830134</v>
      </c>
      <c r="L3628" s="9">
        <f>(K3628/86400)+DATE(1970,1,1)</f>
        <v>42245.274699074071</v>
      </c>
      <c r="M3628" t="b">
        <v>0</v>
      </c>
      <c r="N3628">
        <v>6</v>
      </c>
      <c r="O3628">
        <f>ROUND(E3628/D3628*100,0)</f>
        <v>0</v>
      </c>
      <c r="P3628">
        <f t="shared" si="56"/>
        <v>7.9000000000000008E-3</v>
      </c>
      <c r="Q3628" t="b">
        <v>0</v>
      </c>
      <c r="R3628" t="s">
        <v>8301</v>
      </c>
    </row>
    <row r="3629" spans="1:18" ht="43.2" x14ac:dyDescent="0.3">
      <c r="A3629">
        <v>1125</v>
      </c>
      <c r="B3629" s="7" t="s">
        <v>1126</v>
      </c>
      <c r="C3629" s="3" t="s">
        <v>5235</v>
      </c>
      <c r="D3629" s="5">
        <v>3000</v>
      </c>
      <c r="E3629" s="5">
        <v>0</v>
      </c>
      <c r="F3629" t="s">
        <v>8220</v>
      </c>
      <c r="G3629" t="s">
        <v>8224</v>
      </c>
      <c r="H3629" t="s">
        <v>8246</v>
      </c>
      <c r="I3629">
        <v>1443193130</v>
      </c>
      <c r="J3629" s="9">
        <f>(I3629/86400)+DATE(1970,1,1)</f>
        <v>42272.624189814815</v>
      </c>
      <c r="K3629">
        <v>1438009130</v>
      </c>
      <c r="L3629" s="9">
        <f>(K3629/86400)+DATE(1970,1,1)</f>
        <v>42212.624189814815</v>
      </c>
      <c r="M3629" t="b">
        <v>0</v>
      </c>
      <c r="N3629">
        <v>0</v>
      </c>
      <c r="O3629">
        <f>ROUND(E3629/D3629*100,0)</f>
        <v>0</v>
      </c>
      <c r="P3629">
        <f t="shared" si="56"/>
        <v>0</v>
      </c>
      <c r="Q3629" t="b">
        <v>0</v>
      </c>
      <c r="R3629" t="s">
        <v>8281</v>
      </c>
    </row>
    <row r="3630" spans="1:18" ht="43.2" x14ac:dyDescent="0.3">
      <c r="A3630">
        <v>615</v>
      </c>
      <c r="B3630" s="7" t="s">
        <v>616</v>
      </c>
      <c r="C3630" s="3" t="s">
        <v>4725</v>
      </c>
      <c r="D3630" s="5">
        <v>515</v>
      </c>
      <c r="E3630" s="5">
        <v>0</v>
      </c>
      <c r="F3630" t="s">
        <v>8219</v>
      </c>
      <c r="G3630" t="s">
        <v>8227</v>
      </c>
      <c r="H3630" t="s">
        <v>8249</v>
      </c>
      <c r="I3630">
        <v>1443149759</v>
      </c>
      <c r="J3630" s="9">
        <f>(I3630/86400)+DATE(1970,1,1)</f>
        <v>42272.122210648144</v>
      </c>
      <c r="K3630">
        <v>1440557759</v>
      </c>
      <c r="L3630" s="9">
        <f>(K3630/86400)+DATE(1970,1,1)</f>
        <v>42242.122210648144</v>
      </c>
      <c r="M3630" t="b">
        <v>0</v>
      </c>
      <c r="N3630">
        <v>0</v>
      </c>
      <c r="O3630">
        <f>ROUND(E3630/D3630*100,0)</f>
        <v>0</v>
      </c>
      <c r="P3630">
        <f t="shared" si="56"/>
        <v>0</v>
      </c>
      <c r="Q3630" t="b">
        <v>0</v>
      </c>
      <c r="R3630" t="s">
        <v>8270</v>
      </c>
    </row>
    <row r="3631" spans="1:18" ht="43.2" x14ac:dyDescent="0.3">
      <c r="A3631">
        <v>2678</v>
      </c>
      <c r="B3631" s="7" t="s">
        <v>2678</v>
      </c>
      <c r="C3631" s="3" t="s">
        <v>6788</v>
      </c>
      <c r="D3631" s="5">
        <v>8000000</v>
      </c>
      <c r="E3631" s="5">
        <v>1100</v>
      </c>
      <c r="F3631" t="s">
        <v>8220</v>
      </c>
      <c r="G3631" t="s">
        <v>8226</v>
      </c>
      <c r="H3631" t="s">
        <v>8248</v>
      </c>
      <c r="I3631">
        <v>1443121765</v>
      </c>
      <c r="J3631" s="9">
        <f>(I3631/86400)+DATE(1970,1,1)</f>
        <v>42271.798206018517</v>
      </c>
      <c r="K3631">
        <v>1440529765</v>
      </c>
      <c r="L3631" s="9">
        <f>(K3631/86400)+DATE(1970,1,1)</f>
        <v>42241.798206018517</v>
      </c>
      <c r="M3631" t="b">
        <v>0</v>
      </c>
      <c r="N3631">
        <v>2</v>
      </c>
      <c r="O3631">
        <f>ROUND(E3631/D3631*100,0)</f>
        <v>0</v>
      </c>
      <c r="P3631">
        <f t="shared" si="56"/>
        <v>2.5999999999999999E-2</v>
      </c>
      <c r="Q3631" t="b">
        <v>0</v>
      </c>
      <c r="R3631" t="s">
        <v>8300</v>
      </c>
    </row>
    <row r="3632" spans="1:18" ht="57.6" x14ac:dyDescent="0.3">
      <c r="A3632">
        <v>875</v>
      </c>
      <c r="B3632" s="7" t="s">
        <v>876</v>
      </c>
      <c r="C3632" s="3" t="s">
        <v>4985</v>
      </c>
      <c r="D3632" s="5">
        <v>5000</v>
      </c>
      <c r="E3632" s="5">
        <v>0</v>
      </c>
      <c r="F3632" t="s">
        <v>8220</v>
      </c>
      <c r="G3632" t="s">
        <v>8223</v>
      </c>
      <c r="H3632" t="s">
        <v>8245</v>
      </c>
      <c r="I3632">
        <v>1442856131</v>
      </c>
      <c r="J3632" s="9">
        <f>(I3632/86400)+DATE(1970,1,1)</f>
        <v>42268.723738425921</v>
      </c>
      <c r="K3632">
        <v>1441128131</v>
      </c>
      <c r="L3632" s="9">
        <f>(K3632/86400)+DATE(1970,1,1)</f>
        <v>42248.723738425921</v>
      </c>
      <c r="M3632" t="b">
        <v>0</v>
      </c>
      <c r="N3632">
        <v>0</v>
      </c>
      <c r="O3632">
        <f>ROUND(E3632/D3632*100,0)</f>
        <v>0</v>
      </c>
      <c r="P3632">
        <f t="shared" si="56"/>
        <v>0</v>
      </c>
      <c r="Q3632" t="b">
        <v>0</v>
      </c>
      <c r="R3632" t="s">
        <v>8276</v>
      </c>
    </row>
    <row r="3633" spans="1:18" ht="43.2" x14ac:dyDescent="0.3">
      <c r="A3633">
        <v>3094</v>
      </c>
      <c r="B3633" s="7" t="s">
        <v>3094</v>
      </c>
      <c r="C3633" s="3" t="s">
        <v>7204</v>
      </c>
      <c r="D3633" s="5">
        <v>100000</v>
      </c>
      <c r="E3633" s="5">
        <v>25</v>
      </c>
      <c r="F3633" t="s">
        <v>8220</v>
      </c>
      <c r="G3633" t="s">
        <v>8223</v>
      </c>
      <c r="H3633" t="s">
        <v>8245</v>
      </c>
      <c r="I3633">
        <v>1442775956</v>
      </c>
      <c r="J3633" s="9">
        <f>(I3633/86400)+DATE(1970,1,1)</f>
        <v>42267.795787037037</v>
      </c>
      <c r="K3633">
        <v>1437591956</v>
      </c>
      <c r="L3633" s="9">
        <f>(K3633/86400)+DATE(1970,1,1)</f>
        <v>42207.795787037037</v>
      </c>
      <c r="M3633" t="b">
        <v>0</v>
      </c>
      <c r="N3633">
        <v>1</v>
      </c>
      <c r="O3633">
        <f>ROUND(E3633/D3633*100,0)</f>
        <v>0</v>
      </c>
      <c r="P3633">
        <f t="shared" si="56"/>
        <v>5.9999999999999995E-4</v>
      </c>
      <c r="Q3633" t="b">
        <v>0</v>
      </c>
      <c r="R3633" t="s">
        <v>8301</v>
      </c>
    </row>
    <row r="3634" spans="1:18" ht="43.2" x14ac:dyDescent="0.3">
      <c r="A3634">
        <v>3081</v>
      </c>
      <c r="B3634" s="7" t="s">
        <v>3081</v>
      </c>
      <c r="C3634" s="3" t="s">
        <v>7191</v>
      </c>
      <c r="D3634" s="5">
        <v>1000000</v>
      </c>
      <c r="E3634" s="5">
        <v>2103</v>
      </c>
      <c r="F3634" t="s">
        <v>8220</v>
      </c>
      <c r="G3634" t="s">
        <v>8223</v>
      </c>
      <c r="H3634" t="s">
        <v>8245</v>
      </c>
      <c r="I3634">
        <v>1442722891</v>
      </c>
      <c r="J3634" s="9">
        <f>(I3634/86400)+DATE(1970,1,1)</f>
        <v>42267.181608796294</v>
      </c>
      <c r="K3634">
        <v>1440130891</v>
      </c>
      <c r="L3634" s="9">
        <f>(K3634/86400)+DATE(1970,1,1)</f>
        <v>42237.181608796294</v>
      </c>
      <c r="M3634" t="b">
        <v>0</v>
      </c>
      <c r="N3634">
        <v>5</v>
      </c>
      <c r="O3634">
        <f>ROUND(E3634/D3634*100,0)</f>
        <v>0</v>
      </c>
      <c r="P3634">
        <f t="shared" si="56"/>
        <v>4.9799999999999997E-2</v>
      </c>
      <c r="Q3634" t="b">
        <v>0</v>
      </c>
      <c r="R3634" t="s">
        <v>8301</v>
      </c>
    </row>
    <row r="3635" spans="1:18" ht="43.2" x14ac:dyDescent="0.3">
      <c r="A3635">
        <v>3206</v>
      </c>
      <c r="B3635" s="7" t="s">
        <v>3206</v>
      </c>
      <c r="C3635" s="3" t="s">
        <v>7316</v>
      </c>
      <c r="D3635" s="5">
        <v>5000</v>
      </c>
      <c r="E3635" s="5">
        <v>0</v>
      </c>
      <c r="F3635" t="s">
        <v>8220</v>
      </c>
      <c r="G3635" t="s">
        <v>8223</v>
      </c>
      <c r="H3635" t="s">
        <v>8245</v>
      </c>
      <c r="I3635">
        <v>1442644651</v>
      </c>
      <c r="J3635" s="9">
        <f>(I3635/86400)+DATE(1970,1,1)</f>
        <v>42266.276053240741</v>
      </c>
      <c r="K3635">
        <v>1440052651</v>
      </c>
      <c r="L3635" s="9">
        <f>(K3635/86400)+DATE(1970,1,1)</f>
        <v>42236.276053240741</v>
      </c>
      <c r="M3635" t="b">
        <v>0</v>
      </c>
      <c r="N3635">
        <v>0</v>
      </c>
      <c r="O3635">
        <f>ROUND(E3635/D3635*100,0)</f>
        <v>0</v>
      </c>
      <c r="P3635">
        <f t="shared" si="56"/>
        <v>0</v>
      </c>
      <c r="Q3635" t="b">
        <v>0</v>
      </c>
      <c r="R3635" t="s">
        <v>8303</v>
      </c>
    </row>
    <row r="3636" spans="1:18" ht="43.2" x14ac:dyDescent="0.3">
      <c r="A3636">
        <v>1555</v>
      </c>
      <c r="B3636" s="7" t="s">
        <v>1556</v>
      </c>
      <c r="C3636" s="3" t="s">
        <v>5665</v>
      </c>
      <c r="D3636" s="5">
        <v>750</v>
      </c>
      <c r="E3636" s="5">
        <v>0</v>
      </c>
      <c r="F3636" t="s">
        <v>8220</v>
      </c>
      <c r="G3636" t="s">
        <v>8223</v>
      </c>
      <c r="H3636" t="s">
        <v>8245</v>
      </c>
      <c r="I3636">
        <v>1442509200</v>
      </c>
      <c r="J3636" s="9">
        <f>(I3636/86400)+DATE(1970,1,1)</f>
        <v>42264.708333333328</v>
      </c>
      <c r="K3636">
        <v>1440513832</v>
      </c>
      <c r="L3636" s="9">
        <f>(K3636/86400)+DATE(1970,1,1)</f>
        <v>42241.613796296297</v>
      </c>
      <c r="M3636" t="b">
        <v>0</v>
      </c>
      <c r="N3636">
        <v>0</v>
      </c>
      <c r="O3636">
        <f>ROUND(E3636/D3636*100,0)</f>
        <v>0</v>
      </c>
      <c r="P3636">
        <f t="shared" si="56"/>
        <v>0</v>
      </c>
      <c r="Q3636" t="b">
        <v>0</v>
      </c>
      <c r="R3636" t="s">
        <v>8287</v>
      </c>
    </row>
    <row r="3637" spans="1:18" ht="28.8" x14ac:dyDescent="0.3">
      <c r="A3637">
        <v>1050</v>
      </c>
      <c r="B3637" s="7" t="s">
        <v>1051</v>
      </c>
      <c r="C3637" s="3" t="s">
        <v>5160</v>
      </c>
      <c r="D3637" s="5">
        <v>2500</v>
      </c>
      <c r="E3637" s="5">
        <v>0</v>
      </c>
      <c r="F3637" t="s">
        <v>8219</v>
      </c>
      <c r="G3637" t="s">
        <v>8223</v>
      </c>
      <c r="H3637" t="s">
        <v>8245</v>
      </c>
      <c r="I3637">
        <v>1442257677</v>
      </c>
      <c r="J3637" s="9">
        <f>(I3637/86400)+DATE(1970,1,1)</f>
        <v>42261.7971875</v>
      </c>
      <c r="K3637">
        <v>1439665677</v>
      </c>
      <c r="L3637" s="9">
        <f>(K3637/86400)+DATE(1970,1,1)</f>
        <v>42231.7971875</v>
      </c>
      <c r="M3637" t="b">
        <v>0</v>
      </c>
      <c r="N3637">
        <v>0</v>
      </c>
      <c r="O3637">
        <f>ROUND(E3637/D3637*100,0)</f>
        <v>0</v>
      </c>
      <c r="P3637">
        <f t="shared" si="56"/>
        <v>0</v>
      </c>
      <c r="Q3637" t="b">
        <v>0</v>
      </c>
      <c r="R3637" t="s">
        <v>8279</v>
      </c>
    </row>
    <row r="3638" spans="1:18" ht="43.2" x14ac:dyDescent="0.3">
      <c r="A3638">
        <v>3636</v>
      </c>
      <c r="B3638" s="7" t="s">
        <v>3634</v>
      </c>
      <c r="C3638" s="3" t="s">
        <v>7746</v>
      </c>
      <c r="D3638" s="5">
        <v>150000</v>
      </c>
      <c r="E3638" s="5">
        <v>0</v>
      </c>
      <c r="F3638" t="s">
        <v>8220</v>
      </c>
      <c r="G3638" t="s">
        <v>8223</v>
      </c>
      <c r="H3638" t="s">
        <v>8245</v>
      </c>
      <c r="I3638">
        <v>1442248829</v>
      </c>
      <c r="J3638" s="9">
        <f>(I3638/86400)+DATE(1970,1,1)</f>
        <v>42261.694780092592</v>
      </c>
      <c r="K3638">
        <v>1439224829</v>
      </c>
      <c r="L3638" s="9">
        <f>(K3638/86400)+DATE(1970,1,1)</f>
        <v>42226.694780092592</v>
      </c>
      <c r="M3638" t="b">
        <v>0</v>
      </c>
      <c r="N3638">
        <v>0</v>
      </c>
      <c r="O3638">
        <f>ROUND(E3638/D3638*100,0)</f>
        <v>0</v>
      </c>
      <c r="P3638">
        <f t="shared" si="56"/>
        <v>0</v>
      </c>
      <c r="Q3638" t="b">
        <v>0</v>
      </c>
      <c r="R3638" t="s">
        <v>8303</v>
      </c>
    </row>
    <row r="3639" spans="1:18" ht="43.2" x14ac:dyDescent="0.3">
      <c r="A3639">
        <v>1444</v>
      </c>
      <c r="B3639" s="7" t="s">
        <v>1445</v>
      </c>
      <c r="C3639" s="3" t="s">
        <v>5554</v>
      </c>
      <c r="D3639" s="5">
        <v>4950</v>
      </c>
      <c r="E3639" s="5">
        <v>0</v>
      </c>
      <c r="F3639" t="s">
        <v>8220</v>
      </c>
      <c r="G3639" t="s">
        <v>8235</v>
      </c>
      <c r="H3639" t="s">
        <v>8248</v>
      </c>
      <c r="I3639">
        <v>1442091462</v>
      </c>
      <c r="J3639" s="9">
        <f>(I3639/86400)+DATE(1970,1,1)</f>
        <v>42259.873402777783</v>
      </c>
      <c r="K3639">
        <v>1436907462</v>
      </c>
      <c r="L3639" s="9">
        <f>(K3639/86400)+DATE(1970,1,1)</f>
        <v>42199.873402777783</v>
      </c>
      <c r="M3639" t="b">
        <v>0</v>
      </c>
      <c r="N3639">
        <v>0</v>
      </c>
      <c r="O3639">
        <f>ROUND(E3639/D3639*100,0)</f>
        <v>0</v>
      </c>
      <c r="P3639">
        <f t="shared" si="56"/>
        <v>0</v>
      </c>
      <c r="Q3639" t="b">
        <v>0</v>
      </c>
      <c r="R3639" t="s">
        <v>8285</v>
      </c>
    </row>
    <row r="3640" spans="1:18" ht="43.2" x14ac:dyDescent="0.3">
      <c r="A3640">
        <v>764</v>
      </c>
      <c r="B3640" s="7" t="s">
        <v>765</v>
      </c>
      <c r="C3640" s="3" t="s">
        <v>4874</v>
      </c>
      <c r="D3640" s="5">
        <v>5000</v>
      </c>
      <c r="E3640" s="5">
        <v>0</v>
      </c>
      <c r="F3640" t="s">
        <v>8220</v>
      </c>
      <c r="G3640" t="s">
        <v>8223</v>
      </c>
      <c r="H3640" t="s">
        <v>8245</v>
      </c>
      <c r="I3640">
        <v>1441858161</v>
      </c>
      <c r="J3640" s="9">
        <f>(I3640/86400)+DATE(1970,1,1)</f>
        <v>42257.173159722224</v>
      </c>
      <c r="K3640">
        <v>1439266161</v>
      </c>
      <c r="L3640" s="9">
        <f>(K3640/86400)+DATE(1970,1,1)</f>
        <v>42227.173159722224</v>
      </c>
      <c r="M3640" t="b">
        <v>0</v>
      </c>
      <c r="N3640">
        <v>0</v>
      </c>
      <c r="O3640">
        <f>ROUND(E3640/D3640*100,0)</f>
        <v>0</v>
      </c>
      <c r="P3640">
        <f t="shared" si="56"/>
        <v>0</v>
      </c>
      <c r="Q3640" t="b">
        <v>0</v>
      </c>
      <c r="R3640" t="s">
        <v>8273</v>
      </c>
    </row>
    <row r="3641" spans="1:18" ht="43.2" x14ac:dyDescent="0.3">
      <c r="A3641">
        <v>1705</v>
      </c>
      <c r="B3641" s="7" t="s">
        <v>1706</v>
      </c>
      <c r="C3641" s="3" t="s">
        <v>5815</v>
      </c>
      <c r="D3641" s="5">
        <v>2000</v>
      </c>
      <c r="E3641" s="5">
        <v>0</v>
      </c>
      <c r="F3641" t="s">
        <v>8220</v>
      </c>
      <c r="G3641" t="s">
        <v>8223</v>
      </c>
      <c r="H3641" t="s">
        <v>8245</v>
      </c>
      <c r="I3641">
        <v>1441814400</v>
      </c>
      <c r="J3641" s="9">
        <f>(I3641/86400)+DATE(1970,1,1)</f>
        <v>42256.666666666672</v>
      </c>
      <c r="K3641">
        <v>1440807846</v>
      </c>
      <c r="L3641" s="9">
        <f>(K3641/86400)+DATE(1970,1,1)</f>
        <v>42245.016736111109</v>
      </c>
      <c r="M3641" t="b">
        <v>0</v>
      </c>
      <c r="N3641">
        <v>0</v>
      </c>
      <c r="O3641">
        <f>ROUND(E3641/D3641*100,0)</f>
        <v>0</v>
      </c>
      <c r="P3641">
        <f t="shared" si="56"/>
        <v>0</v>
      </c>
      <c r="Q3641" t="b">
        <v>0</v>
      </c>
      <c r="R3641" t="s">
        <v>8291</v>
      </c>
    </row>
    <row r="3642" spans="1:18" ht="28.8" x14ac:dyDescent="0.3">
      <c r="A3642">
        <v>578</v>
      </c>
      <c r="B3642" s="7" t="s">
        <v>579</v>
      </c>
      <c r="C3642" s="3" t="s">
        <v>4688</v>
      </c>
      <c r="D3642" s="5">
        <v>125000</v>
      </c>
      <c r="E3642" s="5">
        <v>14</v>
      </c>
      <c r="F3642" t="s">
        <v>8220</v>
      </c>
      <c r="G3642" t="s">
        <v>8224</v>
      </c>
      <c r="H3642" t="s">
        <v>8246</v>
      </c>
      <c r="I3642">
        <v>1441633993</v>
      </c>
      <c r="J3642" s="9">
        <f>(I3642/86400)+DATE(1970,1,1)</f>
        <v>42254.578622685185</v>
      </c>
      <c r="K3642">
        <v>1439560393</v>
      </c>
      <c r="L3642" s="9">
        <f>(K3642/86400)+DATE(1970,1,1)</f>
        <v>42230.578622685185</v>
      </c>
      <c r="M3642" t="b">
        <v>0</v>
      </c>
      <c r="N3642">
        <v>7</v>
      </c>
      <c r="O3642">
        <f>ROUND(E3642/D3642*100,0)</f>
        <v>0</v>
      </c>
      <c r="P3642">
        <f t="shared" si="56"/>
        <v>2.9999999999999997E-4</v>
      </c>
      <c r="Q3642" t="b">
        <v>0</v>
      </c>
      <c r="R3642" t="s">
        <v>8270</v>
      </c>
    </row>
    <row r="3643" spans="1:18" ht="57.6" x14ac:dyDescent="0.3">
      <c r="A3643">
        <v>2410</v>
      </c>
      <c r="B3643" s="7" t="s">
        <v>2411</v>
      </c>
      <c r="C3643" s="3" t="s">
        <v>6520</v>
      </c>
      <c r="D3643" s="5">
        <v>15000</v>
      </c>
      <c r="E3643" s="5">
        <v>0</v>
      </c>
      <c r="F3643" t="s">
        <v>8220</v>
      </c>
      <c r="G3643" t="s">
        <v>8225</v>
      </c>
      <c r="H3643" t="s">
        <v>8247</v>
      </c>
      <c r="I3643">
        <v>1441619275</v>
      </c>
      <c r="J3643" s="9">
        <f>(I3643/86400)+DATE(1970,1,1)</f>
        <v>42254.408275462964</v>
      </c>
      <c r="K3643">
        <v>1439027275</v>
      </c>
      <c r="L3643" s="9">
        <f>(K3643/86400)+DATE(1970,1,1)</f>
        <v>42224.408275462964</v>
      </c>
      <c r="M3643" t="b">
        <v>0</v>
      </c>
      <c r="N3643">
        <v>0</v>
      </c>
      <c r="O3643">
        <f>ROUND(E3643/D3643*100,0)</f>
        <v>0</v>
      </c>
      <c r="P3643">
        <f t="shared" si="56"/>
        <v>0</v>
      </c>
      <c r="Q3643" t="b">
        <v>0</v>
      </c>
      <c r="R3643" t="s">
        <v>8282</v>
      </c>
    </row>
    <row r="3644" spans="1:18" ht="57.6" x14ac:dyDescent="0.3">
      <c r="A3644">
        <v>1151</v>
      </c>
      <c r="B3644" s="7" t="s">
        <v>1152</v>
      </c>
      <c r="C3644" s="3" t="s">
        <v>5261</v>
      </c>
      <c r="D3644" s="5">
        <v>25000</v>
      </c>
      <c r="E3644" s="5">
        <v>0</v>
      </c>
      <c r="F3644" t="s">
        <v>8220</v>
      </c>
      <c r="G3644" t="s">
        <v>8223</v>
      </c>
      <c r="H3644" t="s">
        <v>8245</v>
      </c>
      <c r="I3644">
        <v>1441592863</v>
      </c>
      <c r="J3644" s="9">
        <f>(I3644/86400)+DATE(1970,1,1)</f>
        <v>42254.102581018524</v>
      </c>
      <c r="K3644">
        <v>1439000863</v>
      </c>
      <c r="L3644" s="9">
        <f>(K3644/86400)+DATE(1970,1,1)</f>
        <v>42224.102581018524</v>
      </c>
      <c r="M3644" t="b">
        <v>0</v>
      </c>
      <c r="N3644">
        <v>0</v>
      </c>
      <c r="O3644">
        <f>ROUND(E3644/D3644*100,0)</f>
        <v>0</v>
      </c>
      <c r="P3644">
        <f t="shared" si="56"/>
        <v>0</v>
      </c>
      <c r="Q3644" t="b">
        <v>0</v>
      </c>
      <c r="R3644" t="s">
        <v>8282</v>
      </c>
    </row>
    <row r="3645" spans="1:18" ht="43.2" x14ac:dyDescent="0.3">
      <c r="A3645">
        <v>518</v>
      </c>
      <c r="B3645" s="7" t="s">
        <v>519</v>
      </c>
      <c r="C3645" s="3" t="s">
        <v>4628</v>
      </c>
      <c r="D3645" s="5">
        <v>7175</v>
      </c>
      <c r="E3645" s="5">
        <v>0</v>
      </c>
      <c r="F3645" t="s">
        <v>8220</v>
      </c>
      <c r="G3645" t="s">
        <v>8223</v>
      </c>
      <c r="H3645" t="s">
        <v>8245</v>
      </c>
      <c r="I3645">
        <v>1441550760</v>
      </c>
      <c r="J3645" s="9">
        <f>(I3645/86400)+DATE(1970,1,1)</f>
        <v>42253.615277777775</v>
      </c>
      <c r="K3645">
        <v>1438958824</v>
      </c>
      <c r="L3645" s="9">
        <f>(K3645/86400)+DATE(1970,1,1)</f>
        <v>42223.616018518514</v>
      </c>
      <c r="M3645" t="b">
        <v>0</v>
      </c>
      <c r="N3645">
        <v>0</v>
      </c>
      <c r="O3645">
        <f>ROUND(E3645/D3645*100,0)</f>
        <v>0</v>
      </c>
      <c r="P3645">
        <f t="shared" si="56"/>
        <v>0</v>
      </c>
      <c r="Q3645" t="b">
        <v>0</v>
      </c>
      <c r="R3645" t="s">
        <v>8268</v>
      </c>
    </row>
    <row r="3646" spans="1:18" ht="57.6" x14ac:dyDescent="0.3">
      <c r="A3646">
        <v>630</v>
      </c>
      <c r="B3646" s="7" t="s">
        <v>631</v>
      </c>
      <c r="C3646" s="3" t="s">
        <v>4740</v>
      </c>
      <c r="D3646" s="5">
        <v>11999</v>
      </c>
      <c r="E3646" s="5">
        <v>10</v>
      </c>
      <c r="F3646" t="s">
        <v>8219</v>
      </c>
      <c r="G3646" t="s">
        <v>8223</v>
      </c>
      <c r="H3646" t="s">
        <v>8245</v>
      </c>
      <c r="I3646">
        <v>1441516200</v>
      </c>
      <c r="J3646" s="9">
        <f>(I3646/86400)+DATE(1970,1,1)</f>
        <v>42253.215277777781</v>
      </c>
      <c r="K3646">
        <v>1438959121</v>
      </c>
      <c r="L3646" s="9">
        <f>(K3646/86400)+DATE(1970,1,1)</f>
        <v>42223.619456018518</v>
      </c>
      <c r="M3646" t="b">
        <v>0</v>
      </c>
      <c r="N3646">
        <v>1</v>
      </c>
      <c r="O3646">
        <f>ROUND(E3646/D3646*100,0)</f>
        <v>0</v>
      </c>
      <c r="P3646">
        <f t="shared" si="56"/>
        <v>2.0000000000000001E-4</v>
      </c>
      <c r="Q3646" t="b">
        <v>0</v>
      </c>
      <c r="R3646" t="s">
        <v>8270</v>
      </c>
    </row>
    <row r="3647" spans="1:18" ht="43.2" x14ac:dyDescent="0.3">
      <c r="A3647">
        <v>3931</v>
      </c>
      <c r="B3647" s="7" t="s">
        <v>3928</v>
      </c>
      <c r="C3647" s="3" t="s">
        <v>8039</v>
      </c>
      <c r="D3647" s="5">
        <v>8000</v>
      </c>
      <c r="E3647" s="5">
        <v>0</v>
      </c>
      <c r="F3647" t="s">
        <v>8220</v>
      </c>
      <c r="G3647" t="s">
        <v>8223</v>
      </c>
      <c r="H3647" t="s">
        <v>8245</v>
      </c>
      <c r="I3647">
        <v>1441510707</v>
      </c>
      <c r="J3647" s="9">
        <f>(I3647/86400)+DATE(1970,1,1)</f>
        <v>42253.151701388888</v>
      </c>
      <c r="K3647">
        <v>1439350707</v>
      </c>
      <c r="L3647" s="9">
        <f>(K3647/86400)+DATE(1970,1,1)</f>
        <v>42228.151701388888</v>
      </c>
      <c r="M3647" t="b">
        <v>0</v>
      </c>
      <c r="N3647">
        <v>0</v>
      </c>
      <c r="O3647">
        <f>ROUND(E3647/D3647*100,0)</f>
        <v>0</v>
      </c>
      <c r="P3647">
        <f t="shared" si="56"/>
        <v>0</v>
      </c>
      <c r="Q3647" t="b">
        <v>0</v>
      </c>
      <c r="R3647" t="s">
        <v>8269</v>
      </c>
    </row>
    <row r="3648" spans="1:18" ht="28.8" x14ac:dyDescent="0.3">
      <c r="A3648">
        <v>134</v>
      </c>
      <c r="B3648" s="7" t="s">
        <v>136</v>
      </c>
      <c r="C3648" s="3" t="s">
        <v>4245</v>
      </c>
      <c r="D3648" s="5">
        <v>5000</v>
      </c>
      <c r="E3648" s="5">
        <v>0</v>
      </c>
      <c r="F3648" t="s">
        <v>8219</v>
      </c>
      <c r="G3648" t="s">
        <v>8223</v>
      </c>
      <c r="H3648" t="s">
        <v>8245</v>
      </c>
      <c r="I3648">
        <v>1441386000</v>
      </c>
      <c r="J3648" s="9">
        <f>(I3648/86400)+DATE(1970,1,1)</f>
        <v>42251.708333333328</v>
      </c>
      <c r="K3648">
        <v>1438811418</v>
      </c>
      <c r="L3648" s="9">
        <f>(K3648/86400)+DATE(1970,1,1)</f>
        <v>42221.909930555557</v>
      </c>
      <c r="M3648" t="b">
        <v>0</v>
      </c>
      <c r="N3648">
        <v>0</v>
      </c>
      <c r="O3648">
        <f>ROUND(E3648/D3648*100,0)</f>
        <v>0</v>
      </c>
      <c r="P3648">
        <f t="shared" si="56"/>
        <v>0</v>
      </c>
      <c r="Q3648" t="b">
        <v>0</v>
      </c>
      <c r="R3648" t="s">
        <v>8265</v>
      </c>
    </row>
    <row r="3649" spans="1:18" ht="43.2" x14ac:dyDescent="0.3">
      <c r="A3649">
        <v>1553</v>
      </c>
      <c r="B3649" s="7" t="s">
        <v>1554</v>
      </c>
      <c r="C3649" s="3" t="s">
        <v>5663</v>
      </c>
      <c r="D3649" s="5">
        <v>6000</v>
      </c>
      <c r="E3649" s="5">
        <v>0</v>
      </c>
      <c r="F3649" t="s">
        <v>8220</v>
      </c>
      <c r="G3649" t="s">
        <v>8223</v>
      </c>
      <c r="H3649" t="s">
        <v>8245</v>
      </c>
      <c r="I3649">
        <v>1441176447</v>
      </c>
      <c r="J3649" s="9">
        <f>(I3649/86400)+DATE(1970,1,1)</f>
        <v>42249.282951388886</v>
      </c>
      <c r="K3649">
        <v>1438584447</v>
      </c>
      <c r="L3649" s="9">
        <f>(K3649/86400)+DATE(1970,1,1)</f>
        <v>42219.282951388886</v>
      </c>
      <c r="M3649" t="b">
        <v>0</v>
      </c>
      <c r="N3649">
        <v>0</v>
      </c>
      <c r="O3649">
        <f>ROUND(E3649/D3649*100,0)</f>
        <v>0</v>
      </c>
      <c r="P3649">
        <f t="shared" si="56"/>
        <v>0</v>
      </c>
      <c r="Q3649" t="b">
        <v>0</v>
      </c>
      <c r="R3649" t="s">
        <v>8287</v>
      </c>
    </row>
    <row r="3650" spans="1:18" ht="28.8" x14ac:dyDescent="0.3">
      <c r="A3650">
        <v>2373</v>
      </c>
      <c r="B3650" s="7" t="s">
        <v>2374</v>
      </c>
      <c r="C3650" s="3" t="s">
        <v>6483</v>
      </c>
      <c r="D3650" s="5">
        <v>850000</v>
      </c>
      <c r="E3650" s="5">
        <v>50</v>
      </c>
      <c r="F3650" t="s">
        <v>8219</v>
      </c>
      <c r="G3650" t="s">
        <v>8234</v>
      </c>
      <c r="H3650" t="s">
        <v>8254</v>
      </c>
      <c r="I3650">
        <v>1440863624</v>
      </c>
      <c r="J3650" s="9">
        <f>(I3650/86400)+DATE(1970,1,1)</f>
        <v>42245.662314814814</v>
      </c>
      <c r="K3650">
        <v>1438271624</v>
      </c>
      <c r="L3650" s="9">
        <f>(K3650/86400)+DATE(1970,1,1)</f>
        <v>42215.662314814814</v>
      </c>
      <c r="M3650" t="b">
        <v>0</v>
      </c>
      <c r="N3650">
        <v>1</v>
      </c>
      <c r="O3650">
        <f>ROUND(E3650/D3650*100,0)</f>
        <v>0</v>
      </c>
      <c r="P3650">
        <f t="shared" si="56"/>
        <v>1.1999999999999999E-3</v>
      </c>
      <c r="Q3650" t="b">
        <v>0</v>
      </c>
      <c r="R3650" t="s">
        <v>8270</v>
      </c>
    </row>
    <row r="3651" spans="1:18" ht="43.2" x14ac:dyDescent="0.3">
      <c r="A3651">
        <v>1231</v>
      </c>
      <c r="B3651" s="7" t="s">
        <v>1232</v>
      </c>
      <c r="C3651" s="3" t="s">
        <v>5341</v>
      </c>
      <c r="D3651" s="5">
        <v>5000</v>
      </c>
      <c r="E3651" s="5">
        <v>0</v>
      </c>
      <c r="F3651" t="s">
        <v>8219</v>
      </c>
      <c r="G3651" t="s">
        <v>8223</v>
      </c>
      <c r="H3651" t="s">
        <v>8245</v>
      </c>
      <c r="I3651">
        <v>1440723600</v>
      </c>
      <c r="J3651" s="9">
        <f>(I3651/86400)+DATE(1970,1,1)</f>
        <v>42244.041666666672</v>
      </c>
      <c r="K3651">
        <v>1436394968</v>
      </c>
      <c r="L3651" s="9">
        <f>(K3651/86400)+DATE(1970,1,1)</f>
        <v>42193.941759259258</v>
      </c>
      <c r="M3651" t="b">
        <v>0</v>
      </c>
      <c r="N3651">
        <v>0</v>
      </c>
      <c r="O3651">
        <f>ROUND(E3651/D3651*100,0)</f>
        <v>0</v>
      </c>
      <c r="P3651">
        <f t="shared" ref="P3651:P3714" si="57">IFERROR(ROUND(E3651/L3651,4),0)</f>
        <v>0</v>
      </c>
      <c r="Q3651" t="b">
        <v>0</v>
      </c>
      <c r="R3651" t="s">
        <v>8284</v>
      </c>
    </row>
    <row r="3652" spans="1:18" ht="57.6" x14ac:dyDescent="0.3">
      <c r="A3652">
        <v>3944</v>
      </c>
      <c r="B3652" s="7" t="s">
        <v>3941</v>
      </c>
      <c r="C3652" s="3" t="s">
        <v>8052</v>
      </c>
      <c r="D3652" s="5">
        <v>5000</v>
      </c>
      <c r="E3652" s="5">
        <v>0</v>
      </c>
      <c r="F3652" t="s">
        <v>8220</v>
      </c>
      <c r="G3652" t="s">
        <v>8223</v>
      </c>
      <c r="H3652" t="s">
        <v>8245</v>
      </c>
      <c r="I3652">
        <v>1440690875</v>
      </c>
      <c r="J3652" s="9">
        <f>(I3652/86400)+DATE(1970,1,1)</f>
        <v>42243.662905092591</v>
      </c>
      <c r="K3652">
        <v>1438098875</v>
      </c>
      <c r="L3652" s="9">
        <f>(K3652/86400)+DATE(1970,1,1)</f>
        <v>42213.662905092591</v>
      </c>
      <c r="M3652" t="b">
        <v>0</v>
      </c>
      <c r="N3652">
        <v>0</v>
      </c>
      <c r="O3652">
        <f>ROUND(E3652/D3652*100,0)</f>
        <v>0</v>
      </c>
      <c r="P3652">
        <f t="shared" si="57"/>
        <v>0</v>
      </c>
      <c r="Q3652" t="b">
        <v>0</v>
      </c>
      <c r="R3652" t="s">
        <v>8269</v>
      </c>
    </row>
    <row r="3653" spans="1:18" ht="43.2" x14ac:dyDescent="0.3">
      <c r="A3653">
        <v>2378</v>
      </c>
      <c r="B3653" s="7" t="s">
        <v>2379</v>
      </c>
      <c r="C3653" s="3" t="s">
        <v>6488</v>
      </c>
      <c r="D3653" s="5">
        <v>110000</v>
      </c>
      <c r="E3653" s="5">
        <v>0</v>
      </c>
      <c r="F3653" t="s">
        <v>8219</v>
      </c>
      <c r="G3653" t="s">
        <v>8223</v>
      </c>
      <c r="H3653" t="s">
        <v>8245</v>
      </c>
      <c r="I3653">
        <v>1440548330</v>
      </c>
      <c r="J3653" s="9">
        <f>(I3653/86400)+DATE(1970,1,1)</f>
        <v>42242.013078703705</v>
      </c>
      <c r="K3653">
        <v>1438042730</v>
      </c>
      <c r="L3653" s="9">
        <f>(K3653/86400)+DATE(1970,1,1)</f>
        <v>42213.013078703705</v>
      </c>
      <c r="M3653" t="b">
        <v>0</v>
      </c>
      <c r="N3653">
        <v>0</v>
      </c>
      <c r="O3653">
        <f>ROUND(E3653/D3653*100,0)</f>
        <v>0</v>
      </c>
      <c r="P3653">
        <f t="shared" si="57"/>
        <v>0</v>
      </c>
      <c r="Q3653" t="b">
        <v>0</v>
      </c>
      <c r="R3653" t="s">
        <v>8270</v>
      </c>
    </row>
    <row r="3654" spans="1:18" ht="43.2" x14ac:dyDescent="0.3">
      <c r="A3654">
        <v>2902</v>
      </c>
      <c r="B3654" s="7" t="s">
        <v>2902</v>
      </c>
      <c r="C3654" s="3" t="s">
        <v>7012</v>
      </c>
      <c r="D3654" s="5">
        <v>150000</v>
      </c>
      <c r="E3654" s="5">
        <v>25</v>
      </c>
      <c r="F3654" t="s">
        <v>8220</v>
      </c>
      <c r="G3654" t="s">
        <v>8223</v>
      </c>
      <c r="H3654" t="s">
        <v>8245</v>
      </c>
      <c r="I3654">
        <v>1440412396</v>
      </c>
      <c r="J3654" s="9">
        <f>(I3654/86400)+DATE(1970,1,1)</f>
        <v>42240.439768518518</v>
      </c>
      <c r="K3654">
        <v>1437820396</v>
      </c>
      <c r="L3654" s="9">
        <f>(K3654/86400)+DATE(1970,1,1)</f>
        <v>42210.439768518518</v>
      </c>
      <c r="M3654" t="b">
        <v>0</v>
      </c>
      <c r="N3654">
        <v>1</v>
      </c>
      <c r="O3654">
        <f>ROUND(E3654/D3654*100,0)</f>
        <v>0</v>
      </c>
      <c r="P3654">
        <f t="shared" si="57"/>
        <v>5.9999999999999995E-4</v>
      </c>
      <c r="Q3654" t="b">
        <v>0</v>
      </c>
      <c r="R3654" t="s">
        <v>8269</v>
      </c>
    </row>
    <row r="3655" spans="1:18" ht="43.2" x14ac:dyDescent="0.3">
      <c r="A3655">
        <v>1426</v>
      </c>
      <c r="B3655" s="7" t="s">
        <v>1427</v>
      </c>
      <c r="C3655" s="3" t="s">
        <v>5536</v>
      </c>
      <c r="D3655" s="5">
        <v>1000</v>
      </c>
      <c r="E3655" s="5">
        <v>0</v>
      </c>
      <c r="F3655" t="s">
        <v>8220</v>
      </c>
      <c r="G3655" t="s">
        <v>8235</v>
      </c>
      <c r="H3655" t="s">
        <v>8248</v>
      </c>
      <c r="I3655">
        <v>1440408120</v>
      </c>
      <c r="J3655" s="9">
        <f>(I3655/86400)+DATE(1970,1,1)</f>
        <v>42240.390277777777</v>
      </c>
      <c r="K3655">
        <v>1435224120</v>
      </c>
      <c r="L3655" s="9">
        <f>(K3655/86400)+DATE(1970,1,1)</f>
        <v>42180.390277777777</v>
      </c>
      <c r="M3655" t="b">
        <v>0</v>
      </c>
      <c r="N3655">
        <v>0</v>
      </c>
      <c r="O3655">
        <f>ROUND(E3655/D3655*100,0)</f>
        <v>0</v>
      </c>
      <c r="P3655">
        <f t="shared" si="57"/>
        <v>0</v>
      </c>
      <c r="Q3655" t="b">
        <v>0</v>
      </c>
      <c r="R3655" t="s">
        <v>8285</v>
      </c>
    </row>
    <row r="3656" spans="1:18" ht="43.2" x14ac:dyDescent="0.3">
      <c r="A3656">
        <v>1706</v>
      </c>
      <c r="B3656" s="7" t="s">
        <v>1707</v>
      </c>
      <c r="C3656" s="3" t="s">
        <v>5816</v>
      </c>
      <c r="D3656" s="5">
        <v>5500</v>
      </c>
      <c r="E3656" s="5">
        <v>0</v>
      </c>
      <c r="F3656" t="s">
        <v>8220</v>
      </c>
      <c r="G3656" t="s">
        <v>8235</v>
      </c>
      <c r="H3656" t="s">
        <v>8248</v>
      </c>
      <c r="I3656">
        <v>1440314472</v>
      </c>
      <c r="J3656" s="9">
        <f>(I3656/86400)+DATE(1970,1,1)</f>
        <v>42239.306388888886</v>
      </c>
      <c r="K3656">
        <v>1435130472</v>
      </c>
      <c r="L3656" s="9">
        <f>(K3656/86400)+DATE(1970,1,1)</f>
        <v>42179.306388888886</v>
      </c>
      <c r="M3656" t="b">
        <v>0</v>
      </c>
      <c r="N3656">
        <v>0</v>
      </c>
      <c r="O3656">
        <f>ROUND(E3656/D3656*100,0)</f>
        <v>0</v>
      </c>
      <c r="P3656">
        <f t="shared" si="57"/>
        <v>0</v>
      </c>
      <c r="Q3656" t="b">
        <v>0</v>
      </c>
      <c r="R3656" t="s">
        <v>8291</v>
      </c>
    </row>
    <row r="3657" spans="1:18" x14ac:dyDescent="0.3">
      <c r="A3657">
        <v>1988</v>
      </c>
      <c r="B3657" s="7" t="s">
        <v>1989</v>
      </c>
      <c r="C3657" s="3" t="s">
        <v>6098</v>
      </c>
      <c r="D3657" s="5">
        <v>6000</v>
      </c>
      <c r="E3657" s="5">
        <v>25</v>
      </c>
      <c r="F3657" t="s">
        <v>8220</v>
      </c>
      <c r="G3657" t="s">
        <v>8223</v>
      </c>
      <c r="H3657" t="s">
        <v>8245</v>
      </c>
      <c r="I3657">
        <v>1440094742</v>
      </c>
      <c r="J3657" s="9">
        <f>(I3657/86400)+DATE(1970,1,1)</f>
        <v>42236.763217592597</v>
      </c>
      <c r="K3657">
        <v>1437502742</v>
      </c>
      <c r="L3657" s="9">
        <f>(K3657/86400)+DATE(1970,1,1)</f>
        <v>42206.763217592597</v>
      </c>
      <c r="M3657" t="b">
        <v>0</v>
      </c>
      <c r="N3657">
        <v>1</v>
      </c>
      <c r="O3657">
        <f>ROUND(E3657/D3657*100,0)</f>
        <v>0</v>
      </c>
      <c r="P3657">
        <f t="shared" si="57"/>
        <v>5.9999999999999995E-4</v>
      </c>
      <c r="Q3657" t="b">
        <v>0</v>
      </c>
      <c r="R3657" t="s">
        <v>8294</v>
      </c>
    </row>
    <row r="3658" spans="1:18" ht="43.2" x14ac:dyDescent="0.3">
      <c r="A3658">
        <v>3086</v>
      </c>
      <c r="B3658" s="7" t="s">
        <v>3086</v>
      </c>
      <c r="C3658" s="3" t="s">
        <v>7196</v>
      </c>
      <c r="D3658" s="5">
        <v>20000</v>
      </c>
      <c r="E3658" s="5">
        <v>50</v>
      </c>
      <c r="F3658" t="s">
        <v>8220</v>
      </c>
      <c r="G3658" t="s">
        <v>8236</v>
      </c>
      <c r="H3658" t="s">
        <v>8248</v>
      </c>
      <c r="I3658">
        <v>1439827559</v>
      </c>
      <c r="J3658" s="9">
        <f>(I3658/86400)+DATE(1970,1,1)</f>
        <v>42233.67082175926</v>
      </c>
      <c r="K3658">
        <v>1434643559</v>
      </c>
      <c r="L3658" s="9">
        <f>(K3658/86400)+DATE(1970,1,1)</f>
        <v>42173.67082175926</v>
      </c>
      <c r="M3658" t="b">
        <v>0</v>
      </c>
      <c r="N3658">
        <v>3</v>
      </c>
      <c r="O3658">
        <f>ROUND(E3658/D3658*100,0)</f>
        <v>0</v>
      </c>
      <c r="P3658">
        <f t="shared" si="57"/>
        <v>1.1999999999999999E-3</v>
      </c>
      <c r="Q3658" t="b">
        <v>0</v>
      </c>
      <c r="R3658" t="s">
        <v>8301</v>
      </c>
    </row>
    <row r="3659" spans="1:18" ht="43.2" x14ac:dyDescent="0.3">
      <c r="A3659">
        <v>213</v>
      </c>
      <c r="B3659" s="7" t="s">
        <v>215</v>
      </c>
      <c r="C3659" s="3" t="s">
        <v>4323</v>
      </c>
      <c r="D3659" s="5">
        <v>50000</v>
      </c>
      <c r="E3659" s="5">
        <v>20</v>
      </c>
      <c r="F3659" t="s">
        <v>8220</v>
      </c>
      <c r="G3659" t="s">
        <v>8223</v>
      </c>
      <c r="H3659" t="s">
        <v>8245</v>
      </c>
      <c r="I3659">
        <v>1439734001</v>
      </c>
      <c r="J3659" s="9">
        <f>(I3659/86400)+DATE(1970,1,1)</f>
        <v>42232.587974537033</v>
      </c>
      <c r="K3659">
        <v>1437142547</v>
      </c>
      <c r="L3659" s="9">
        <f>(K3659/86400)+DATE(1970,1,1)</f>
        <v>42202.594293981485</v>
      </c>
      <c r="M3659" t="b">
        <v>0</v>
      </c>
      <c r="N3659">
        <v>1</v>
      </c>
      <c r="O3659">
        <f>ROUND(E3659/D3659*100,0)</f>
        <v>0</v>
      </c>
      <c r="P3659">
        <f t="shared" si="57"/>
        <v>5.0000000000000001E-4</v>
      </c>
      <c r="Q3659" t="b">
        <v>0</v>
      </c>
      <c r="R3659" t="s">
        <v>8266</v>
      </c>
    </row>
    <row r="3660" spans="1:18" ht="43.2" x14ac:dyDescent="0.3">
      <c r="A3660">
        <v>160</v>
      </c>
      <c r="B3660" s="7" t="s">
        <v>162</v>
      </c>
      <c r="C3660" s="3" t="s">
        <v>4270</v>
      </c>
      <c r="D3660" s="5">
        <v>5000</v>
      </c>
      <c r="E3660" s="5">
        <v>0</v>
      </c>
      <c r="F3660" t="s">
        <v>8220</v>
      </c>
      <c r="G3660" t="s">
        <v>8223</v>
      </c>
      <c r="H3660" t="s">
        <v>8245</v>
      </c>
      <c r="I3660">
        <v>1439675691</v>
      </c>
      <c r="J3660" s="9">
        <f>(I3660/86400)+DATE(1970,1,1)</f>
        <v>42231.913090277776</v>
      </c>
      <c r="K3660">
        <v>1434491691</v>
      </c>
      <c r="L3660" s="9">
        <f>(K3660/86400)+DATE(1970,1,1)</f>
        <v>42171.913090277776</v>
      </c>
      <c r="M3660" t="b">
        <v>0</v>
      </c>
      <c r="N3660">
        <v>0</v>
      </c>
      <c r="O3660">
        <f>ROUND(E3660/D3660*100,0)</f>
        <v>0</v>
      </c>
      <c r="P3660">
        <f t="shared" si="57"/>
        <v>0</v>
      </c>
      <c r="Q3660" t="b">
        <v>0</v>
      </c>
      <c r="R3660" t="s">
        <v>8266</v>
      </c>
    </row>
    <row r="3661" spans="1:18" ht="57.6" x14ac:dyDescent="0.3">
      <c r="A3661">
        <v>3903</v>
      </c>
      <c r="B3661" s="7" t="s">
        <v>3900</v>
      </c>
      <c r="C3661" s="3" t="s">
        <v>8011</v>
      </c>
      <c r="D3661" s="5">
        <v>1500</v>
      </c>
      <c r="E3661" s="5">
        <v>0</v>
      </c>
      <c r="F3661" t="s">
        <v>8220</v>
      </c>
      <c r="G3661" t="s">
        <v>8223</v>
      </c>
      <c r="H3661" t="s">
        <v>8245</v>
      </c>
      <c r="I3661">
        <v>1439581080</v>
      </c>
      <c r="J3661" s="9">
        <f>(I3661/86400)+DATE(1970,1,1)</f>
        <v>42230.818055555559</v>
      </c>
      <c r="K3661">
        <v>1435709765</v>
      </c>
      <c r="L3661" s="9">
        <f>(K3661/86400)+DATE(1970,1,1)</f>
        <v>42186.01116898148</v>
      </c>
      <c r="M3661" t="b">
        <v>0</v>
      </c>
      <c r="N3661">
        <v>0</v>
      </c>
      <c r="O3661">
        <f>ROUND(E3661/D3661*100,0)</f>
        <v>0</v>
      </c>
      <c r="P3661">
        <f t="shared" si="57"/>
        <v>0</v>
      </c>
      <c r="Q3661" t="b">
        <v>0</v>
      </c>
      <c r="R3661" t="s">
        <v>8269</v>
      </c>
    </row>
    <row r="3662" spans="1:18" ht="43.2" x14ac:dyDescent="0.3">
      <c r="A3662">
        <v>3872</v>
      </c>
      <c r="B3662" s="7" t="s">
        <v>3869</v>
      </c>
      <c r="C3662" s="3" t="s">
        <v>7981</v>
      </c>
      <c r="D3662" s="5">
        <v>15000</v>
      </c>
      <c r="E3662" s="5">
        <v>0</v>
      </c>
      <c r="F3662" t="s">
        <v>8219</v>
      </c>
      <c r="G3662" t="s">
        <v>8223</v>
      </c>
      <c r="H3662" t="s">
        <v>8245</v>
      </c>
      <c r="I3662">
        <v>1439522996</v>
      </c>
      <c r="J3662" s="9">
        <f>(I3662/86400)+DATE(1970,1,1)</f>
        <v>42230.145787037036</v>
      </c>
      <c r="K3662">
        <v>1435202996</v>
      </c>
      <c r="L3662" s="9">
        <f>(K3662/86400)+DATE(1970,1,1)</f>
        <v>42180.145787037036</v>
      </c>
      <c r="M3662" t="b">
        <v>0</v>
      </c>
      <c r="N3662">
        <v>0</v>
      </c>
      <c r="O3662">
        <f>ROUND(E3662/D3662*100,0)</f>
        <v>0</v>
      </c>
      <c r="P3662">
        <f t="shared" si="57"/>
        <v>0</v>
      </c>
      <c r="Q3662" t="b">
        <v>0</v>
      </c>
      <c r="R3662" t="s">
        <v>8303</v>
      </c>
    </row>
    <row r="3663" spans="1:18" ht="43.2" x14ac:dyDescent="0.3">
      <c r="A3663">
        <v>2349</v>
      </c>
      <c r="B3663" s="7" t="s">
        <v>2350</v>
      </c>
      <c r="C3663" s="3" t="s">
        <v>6459</v>
      </c>
      <c r="D3663" s="5">
        <v>474900</v>
      </c>
      <c r="E3663" s="5">
        <v>0</v>
      </c>
      <c r="F3663" t="s">
        <v>8219</v>
      </c>
      <c r="G3663" t="s">
        <v>8234</v>
      </c>
      <c r="H3663" t="s">
        <v>8254</v>
      </c>
      <c r="I3663">
        <v>1439318228</v>
      </c>
      <c r="J3663" s="9">
        <f>(I3663/86400)+DATE(1970,1,1)</f>
        <v>42227.775787037041</v>
      </c>
      <c r="K3663">
        <v>1436812628</v>
      </c>
      <c r="L3663" s="9">
        <f>(K3663/86400)+DATE(1970,1,1)</f>
        <v>42198.775787037041</v>
      </c>
      <c r="M3663" t="b">
        <v>0</v>
      </c>
      <c r="N3663">
        <v>0</v>
      </c>
      <c r="O3663">
        <f>ROUND(E3663/D3663*100,0)</f>
        <v>0</v>
      </c>
      <c r="P3663">
        <f t="shared" si="57"/>
        <v>0</v>
      </c>
      <c r="Q3663" t="b">
        <v>0</v>
      </c>
      <c r="R3663" t="s">
        <v>8270</v>
      </c>
    </row>
    <row r="3664" spans="1:18" ht="43.2" x14ac:dyDescent="0.3">
      <c r="A3664">
        <v>2393</v>
      </c>
      <c r="B3664" s="7" t="s">
        <v>2394</v>
      </c>
      <c r="C3664" s="3" t="s">
        <v>6503</v>
      </c>
      <c r="D3664" s="5">
        <v>100000</v>
      </c>
      <c r="E3664" s="5">
        <v>50</v>
      </c>
      <c r="F3664" t="s">
        <v>8219</v>
      </c>
      <c r="G3664" t="s">
        <v>8223</v>
      </c>
      <c r="H3664" t="s">
        <v>8245</v>
      </c>
      <c r="I3664">
        <v>1439048017</v>
      </c>
      <c r="J3664" s="9">
        <f>(I3664/86400)+DATE(1970,1,1)</f>
        <v>42224.648344907408</v>
      </c>
      <c r="K3664">
        <v>1436456017</v>
      </c>
      <c r="L3664" s="9">
        <f>(K3664/86400)+DATE(1970,1,1)</f>
        <v>42194.648344907408</v>
      </c>
      <c r="M3664" t="b">
        <v>0</v>
      </c>
      <c r="N3664">
        <v>1</v>
      </c>
      <c r="O3664">
        <f>ROUND(E3664/D3664*100,0)</f>
        <v>0</v>
      </c>
      <c r="P3664">
        <f t="shared" si="57"/>
        <v>1.1999999999999999E-3</v>
      </c>
      <c r="Q3664" t="b">
        <v>0</v>
      </c>
      <c r="R3664" t="s">
        <v>8270</v>
      </c>
    </row>
    <row r="3665" spans="1:18" ht="43.2" x14ac:dyDescent="0.3">
      <c r="A3665">
        <v>2426</v>
      </c>
      <c r="B3665" s="7" t="s">
        <v>2427</v>
      </c>
      <c r="C3665" s="3" t="s">
        <v>6536</v>
      </c>
      <c r="D3665" s="5">
        <v>20000</v>
      </c>
      <c r="E3665" s="5">
        <v>0</v>
      </c>
      <c r="F3665" t="s">
        <v>8220</v>
      </c>
      <c r="G3665" t="s">
        <v>8223</v>
      </c>
      <c r="H3665" t="s">
        <v>8245</v>
      </c>
      <c r="I3665">
        <v>1439006692</v>
      </c>
      <c r="J3665" s="9">
        <f>(I3665/86400)+DATE(1970,1,1)</f>
        <v>42224.170046296298</v>
      </c>
      <c r="K3665">
        <v>1433822692</v>
      </c>
      <c r="L3665" s="9">
        <f>(K3665/86400)+DATE(1970,1,1)</f>
        <v>42164.170046296298</v>
      </c>
      <c r="M3665" t="b">
        <v>0</v>
      </c>
      <c r="N3665">
        <v>0</v>
      </c>
      <c r="O3665">
        <f>ROUND(E3665/D3665*100,0)</f>
        <v>0</v>
      </c>
      <c r="P3665">
        <f t="shared" si="57"/>
        <v>0</v>
      </c>
      <c r="Q3665" t="b">
        <v>0</v>
      </c>
      <c r="R3665" t="s">
        <v>8282</v>
      </c>
    </row>
    <row r="3666" spans="1:18" ht="43.2" x14ac:dyDescent="0.3">
      <c r="A3666">
        <v>1140</v>
      </c>
      <c r="B3666" s="7" t="s">
        <v>1141</v>
      </c>
      <c r="C3666" s="3" t="s">
        <v>5250</v>
      </c>
      <c r="D3666" s="5">
        <v>5000</v>
      </c>
      <c r="E3666" s="5">
        <v>0</v>
      </c>
      <c r="F3666" t="s">
        <v>8220</v>
      </c>
      <c r="G3666" t="s">
        <v>8224</v>
      </c>
      <c r="H3666" t="s">
        <v>8246</v>
      </c>
      <c r="I3666">
        <v>1438859121</v>
      </c>
      <c r="J3666" s="9">
        <f>(I3666/86400)+DATE(1970,1,1)</f>
        <v>42222.462048611109</v>
      </c>
      <c r="K3666">
        <v>1436267121</v>
      </c>
      <c r="L3666" s="9">
        <f>(K3666/86400)+DATE(1970,1,1)</f>
        <v>42192.462048611109</v>
      </c>
      <c r="M3666" t="b">
        <v>0</v>
      </c>
      <c r="N3666">
        <v>0</v>
      </c>
      <c r="O3666">
        <f>ROUND(E3666/D3666*100,0)</f>
        <v>0</v>
      </c>
      <c r="P3666">
        <f t="shared" si="57"/>
        <v>0</v>
      </c>
      <c r="Q3666" t="b">
        <v>0</v>
      </c>
      <c r="R3666" t="s">
        <v>8281</v>
      </c>
    </row>
    <row r="3667" spans="1:18" ht="43.2" x14ac:dyDescent="0.3">
      <c r="A3667">
        <v>176</v>
      </c>
      <c r="B3667" s="7" t="s">
        <v>178</v>
      </c>
      <c r="C3667" s="3" t="s">
        <v>4286</v>
      </c>
      <c r="D3667" s="5">
        <v>1500</v>
      </c>
      <c r="E3667" s="5">
        <v>0</v>
      </c>
      <c r="F3667" t="s">
        <v>8220</v>
      </c>
      <c r="G3667" t="s">
        <v>8223</v>
      </c>
      <c r="H3667" t="s">
        <v>8245</v>
      </c>
      <c r="I3667">
        <v>1438803999</v>
      </c>
      <c r="J3667" s="9">
        <f>(I3667/86400)+DATE(1970,1,1)</f>
        <v>42221.824062500003</v>
      </c>
      <c r="K3667">
        <v>1436211999</v>
      </c>
      <c r="L3667" s="9">
        <f>(K3667/86400)+DATE(1970,1,1)</f>
        <v>42191.824062500003</v>
      </c>
      <c r="M3667" t="b">
        <v>0</v>
      </c>
      <c r="N3667">
        <v>0</v>
      </c>
      <c r="O3667">
        <f>ROUND(E3667/D3667*100,0)</f>
        <v>0</v>
      </c>
      <c r="P3667">
        <f t="shared" si="57"/>
        <v>0</v>
      </c>
      <c r="Q3667" t="b">
        <v>0</v>
      </c>
      <c r="R3667" t="s">
        <v>8266</v>
      </c>
    </row>
    <row r="3668" spans="1:18" ht="43.2" x14ac:dyDescent="0.3">
      <c r="A3668">
        <v>167</v>
      </c>
      <c r="B3668" s="7" t="s">
        <v>169</v>
      </c>
      <c r="C3668" s="3" t="s">
        <v>4277</v>
      </c>
      <c r="D3668" s="5">
        <v>110000</v>
      </c>
      <c r="E3668" s="5">
        <v>11</v>
      </c>
      <c r="F3668" t="s">
        <v>8220</v>
      </c>
      <c r="G3668" t="s">
        <v>8223</v>
      </c>
      <c r="H3668" t="s">
        <v>8245</v>
      </c>
      <c r="I3668">
        <v>1438726535</v>
      </c>
      <c r="J3668" s="9">
        <f>(I3668/86400)+DATE(1970,1,1)</f>
        <v>42220.927488425921</v>
      </c>
      <c r="K3668">
        <v>1433542535</v>
      </c>
      <c r="L3668" s="9">
        <f>(K3668/86400)+DATE(1970,1,1)</f>
        <v>42160.927488425921</v>
      </c>
      <c r="M3668" t="b">
        <v>0</v>
      </c>
      <c r="N3668">
        <v>2</v>
      </c>
      <c r="O3668">
        <f>ROUND(E3668/D3668*100,0)</f>
        <v>0</v>
      </c>
      <c r="P3668">
        <f t="shared" si="57"/>
        <v>2.9999999999999997E-4</v>
      </c>
      <c r="Q3668" t="b">
        <v>0</v>
      </c>
      <c r="R3668" t="s">
        <v>8266</v>
      </c>
    </row>
    <row r="3669" spans="1:18" ht="43.2" x14ac:dyDescent="0.3">
      <c r="A3669">
        <v>2434</v>
      </c>
      <c r="B3669" s="7" t="s">
        <v>2435</v>
      </c>
      <c r="C3669" s="3" t="s">
        <v>6544</v>
      </c>
      <c r="D3669" s="5">
        <v>20000</v>
      </c>
      <c r="E3669" s="5">
        <v>26</v>
      </c>
      <c r="F3669" t="s">
        <v>8220</v>
      </c>
      <c r="G3669" t="s">
        <v>8223</v>
      </c>
      <c r="H3669" t="s">
        <v>8245</v>
      </c>
      <c r="I3669">
        <v>1438662474</v>
      </c>
      <c r="J3669" s="9">
        <f>(I3669/86400)+DATE(1970,1,1)</f>
        <v>42220.186041666668</v>
      </c>
      <c r="K3669">
        <v>1435206474</v>
      </c>
      <c r="L3669" s="9">
        <f>(K3669/86400)+DATE(1970,1,1)</f>
        <v>42180.186041666668</v>
      </c>
      <c r="M3669" t="b">
        <v>0</v>
      </c>
      <c r="N3669">
        <v>2</v>
      </c>
      <c r="O3669">
        <f>ROUND(E3669/D3669*100,0)</f>
        <v>0</v>
      </c>
      <c r="P3669">
        <f t="shared" si="57"/>
        <v>5.9999999999999995E-4</v>
      </c>
      <c r="Q3669" t="b">
        <v>0</v>
      </c>
      <c r="R3669" t="s">
        <v>8282</v>
      </c>
    </row>
    <row r="3670" spans="1:18" ht="57.6" x14ac:dyDescent="0.3">
      <c r="A3670">
        <v>686</v>
      </c>
      <c r="B3670" s="7" t="s">
        <v>687</v>
      </c>
      <c r="C3670" s="3" t="s">
        <v>4796</v>
      </c>
      <c r="D3670" s="5">
        <v>500000</v>
      </c>
      <c r="E3670" s="5">
        <v>0</v>
      </c>
      <c r="F3670" t="s">
        <v>8220</v>
      </c>
      <c r="G3670" t="s">
        <v>8236</v>
      </c>
      <c r="H3670" t="s">
        <v>8248</v>
      </c>
      <c r="I3670">
        <v>1438618170</v>
      </c>
      <c r="J3670" s="9">
        <f>(I3670/86400)+DATE(1970,1,1)</f>
        <v>42219.673263888893</v>
      </c>
      <c r="K3670">
        <v>1436026170</v>
      </c>
      <c r="L3670" s="9">
        <f>(K3670/86400)+DATE(1970,1,1)</f>
        <v>42189.673263888893</v>
      </c>
      <c r="M3670" t="b">
        <v>0</v>
      </c>
      <c r="N3670">
        <v>0</v>
      </c>
      <c r="O3670">
        <f>ROUND(E3670/D3670*100,0)</f>
        <v>0</v>
      </c>
      <c r="P3670">
        <f t="shared" si="57"/>
        <v>0</v>
      </c>
      <c r="Q3670" t="b">
        <v>0</v>
      </c>
      <c r="R3670" t="s">
        <v>8271</v>
      </c>
    </row>
    <row r="3671" spans="1:18" ht="43.2" x14ac:dyDescent="0.3">
      <c r="A3671">
        <v>1173</v>
      </c>
      <c r="B3671" s="7" t="s">
        <v>1174</v>
      </c>
      <c r="C3671" s="3" t="s">
        <v>5283</v>
      </c>
      <c r="D3671" s="5">
        <v>125000</v>
      </c>
      <c r="E3671" s="5">
        <v>30</v>
      </c>
      <c r="F3671" t="s">
        <v>8220</v>
      </c>
      <c r="G3671" t="s">
        <v>8223</v>
      </c>
      <c r="H3671" t="s">
        <v>8245</v>
      </c>
      <c r="I3671">
        <v>1438576057</v>
      </c>
      <c r="J3671" s="9">
        <f>(I3671/86400)+DATE(1970,1,1)</f>
        <v>42219.185844907406</v>
      </c>
      <c r="K3671">
        <v>1435552057</v>
      </c>
      <c r="L3671" s="9">
        <f>(K3671/86400)+DATE(1970,1,1)</f>
        <v>42184.185844907406</v>
      </c>
      <c r="M3671" t="b">
        <v>0</v>
      </c>
      <c r="N3671">
        <v>1</v>
      </c>
      <c r="O3671">
        <f>ROUND(E3671/D3671*100,0)</f>
        <v>0</v>
      </c>
      <c r="P3671">
        <f t="shared" si="57"/>
        <v>6.9999999999999999E-4</v>
      </c>
      <c r="Q3671" t="b">
        <v>0</v>
      </c>
      <c r="R3671" t="s">
        <v>8282</v>
      </c>
    </row>
    <row r="3672" spans="1:18" ht="57.6" x14ac:dyDescent="0.3">
      <c r="A3672">
        <v>1554</v>
      </c>
      <c r="B3672" s="7" t="s">
        <v>1555</v>
      </c>
      <c r="C3672" s="3" t="s">
        <v>5664</v>
      </c>
      <c r="D3672" s="5">
        <v>20000</v>
      </c>
      <c r="E3672" s="5">
        <v>0</v>
      </c>
      <c r="F3672" t="s">
        <v>8220</v>
      </c>
      <c r="G3672" t="s">
        <v>8225</v>
      </c>
      <c r="H3672" t="s">
        <v>8247</v>
      </c>
      <c r="I3672">
        <v>1438495390</v>
      </c>
      <c r="J3672" s="9">
        <f>(I3672/86400)+DATE(1970,1,1)</f>
        <v>42218.252199074079</v>
      </c>
      <c r="K3672">
        <v>1435903390</v>
      </c>
      <c r="L3672" s="9">
        <f>(K3672/86400)+DATE(1970,1,1)</f>
        <v>42188.252199074079</v>
      </c>
      <c r="M3672" t="b">
        <v>0</v>
      </c>
      <c r="N3672">
        <v>0</v>
      </c>
      <c r="O3672">
        <f>ROUND(E3672/D3672*100,0)</f>
        <v>0</v>
      </c>
      <c r="P3672">
        <f t="shared" si="57"/>
        <v>0</v>
      </c>
      <c r="Q3672" t="b">
        <v>0</v>
      </c>
      <c r="R3672" t="s">
        <v>8287</v>
      </c>
    </row>
    <row r="3673" spans="1:18" ht="43.2" x14ac:dyDescent="0.3">
      <c r="A3673">
        <v>581</v>
      </c>
      <c r="B3673" s="7" t="s">
        <v>582</v>
      </c>
      <c r="C3673" s="3" t="s">
        <v>4691</v>
      </c>
      <c r="D3673" s="5">
        <v>400</v>
      </c>
      <c r="E3673" s="5">
        <v>0</v>
      </c>
      <c r="F3673" t="s">
        <v>8220</v>
      </c>
      <c r="G3673" t="s">
        <v>8223</v>
      </c>
      <c r="H3673" t="s">
        <v>8245</v>
      </c>
      <c r="I3673">
        <v>1438474704</v>
      </c>
      <c r="J3673" s="9">
        <f>(I3673/86400)+DATE(1970,1,1)</f>
        <v>42218.012777777782</v>
      </c>
      <c r="K3673">
        <v>1435882704</v>
      </c>
      <c r="L3673" s="9">
        <f>(K3673/86400)+DATE(1970,1,1)</f>
        <v>42188.012777777782</v>
      </c>
      <c r="M3673" t="b">
        <v>0</v>
      </c>
      <c r="N3673">
        <v>0</v>
      </c>
      <c r="O3673">
        <f>ROUND(E3673/D3673*100,0)</f>
        <v>0</v>
      </c>
      <c r="P3673">
        <f t="shared" si="57"/>
        <v>0</v>
      </c>
      <c r="Q3673" t="b">
        <v>0</v>
      </c>
      <c r="R3673" t="s">
        <v>8270</v>
      </c>
    </row>
    <row r="3674" spans="1:18" ht="43.2" x14ac:dyDescent="0.3">
      <c r="A3674">
        <v>3196</v>
      </c>
      <c r="B3674" s="7" t="s">
        <v>3196</v>
      </c>
      <c r="C3674" s="3" t="s">
        <v>7306</v>
      </c>
      <c r="D3674" s="5">
        <v>3000000</v>
      </c>
      <c r="E3674" s="5">
        <v>1800</v>
      </c>
      <c r="F3674" t="s">
        <v>8220</v>
      </c>
      <c r="G3674" t="s">
        <v>8223</v>
      </c>
      <c r="H3674" t="s">
        <v>8245</v>
      </c>
      <c r="I3674">
        <v>1438437600</v>
      </c>
      <c r="J3674" s="9">
        <f>(I3674/86400)+DATE(1970,1,1)</f>
        <v>42217.583333333328</v>
      </c>
      <c r="K3674">
        <v>1433254875</v>
      </c>
      <c r="L3674" s="9">
        <f>(K3674/86400)+DATE(1970,1,1)</f>
        <v>42157.598090277781</v>
      </c>
      <c r="M3674" t="b">
        <v>0</v>
      </c>
      <c r="N3674">
        <v>6</v>
      </c>
      <c r="O3674">
        <f>ROUND(E3674/D3674*100,0)</f>
        <v>0</v>
      </c>
      <c r="P3674">
        <f t="shared" si="57"/>
        <v>4.2700000000000002E-2</v>
      </c>
      <c r="Q3674" t="b">
        <v>0</v>
      </c>
      <c r="R3674" t="s">
        <v>8303</v>
      </c>
    </row>
    <row r="3675" spans="1:18" ht="28.8" x14ac:dyDescent="0.3">
      <c r="A3675">
        <v>2563</v>
      </c>
      <c r="B3675" s="7" t="s">
        <v>2563</v>
      </c>
      <c r="C3675" s="3" t="s">
        <v>6673</v>
      </c>
      <c r="D3675" s="5">
        <v>20000</v>
      </c>
      <c r="E3675" s="5">
        <v>0</v>
      </c>
      <c r="F3675" t="s">
        <v>8219</v>
      </c>
      <c r="G3675" t="s">
        <v>8223</v>
      </c>
      <c r="H3675" t="s">
        <v>8245</v>
      </c>
      <c r="I3675">
        <v>1438226451</v>
      </c>
      <c r="J3675" s="9">
        <f>(I3675/86400)+DATE(1970,1,1)</f>
        <v>42215.139479166668</v>
      </c>
      <c r="K3675">
        <v>1433042451</v>
      </c>
      <c r="L3675" s="9">
        <f>(K3675/86400)+DATE(1970,1,1)</f>
        <v>42155.139479166668</v>
      </c>
      <c r="M3675" t="b">
        <v>0</v>
      </c>
      <c r="N3675">
        <v>0</v>
      </c>
      <c r="O3675">
        <f>ROUND(E3675/D3675*100,0)</f>
        <v>0</v>
      </c>
      <c r="P3675">
        <f t="shared" si="57"/>
        <v>0</v>
      </c>
      <c r="Q3675" t="b">
        <v>0</v>
      </c>
      <c r="R3675" t="s">
        <v>8282</v>
      </c>
    </row>
    <row r="3676" spans="1:18" ht="43.2" x14ac:dyDescent="0.3">
      <c r="A3676">
        <v>571</v>
      </c>
      <c r="B3676" s="7" t="s">
        <v>572</v>
      </c>
      <c r="C3676" s="3" t="s">
        <v>4681</v>
      </c>
      <c r="D3676" s="5">
        <v>25000</v>
      </c>
      <c r="E3676" s="5">
        <v>106</v>
      </c>
      <c r="F3676" t="s">
        <v>8220</v>
      </c>
      <c r="G3676" t="s">
        <v>8223</v>
      </c>
      <c r="H3676" t="s">
        <v>8245</v>
      </c>
      <c r="I3676">
        <v>1437969540</v>
      </c>
      <c r="J3676" s="9">
        <f>(I3676/86400)+DATE(1970,1,1)</f>
        <v>42212.165972222225</v>
      </c>
      <c r="K3676">
        <v>1436297723</v>
      </c>
      <c r="L3676" s="9">
        <f>(K3676/86400)+DATE(1970,1,1)</f>
        <v>42192.816238425927</v>
      </c>
      <c r="M3676" t="b">
        <v>0</v>
      </c>
      <c r="N3676">
        <v>2</v>
      </c>
      <c r="O3676">
        <f>ROUND(E3676/D3676*100,0)</f>
        <v>0</v>
      </c>
      <c r="P3676">
        <f t="shared" si="57"/>
        <v>2.5000000000000001E-3</v>
      </c>
      <c r="Q3676" t="b">
        <v>0</v>
      </c>
      <c r="R3676" t="s">
        <v>8270</v>
      </c>
    </row>
    <row r="3677" spans="1:18" ht="43.2" x14ac:dyDescent="0.3">
      <c r="A3677">
        <v>3194</v>
      </c>
      <c r="B3677" s="7" t="s">
        <v>3194</v>
      </c>
      <c r="C3677" s="3" t="s">
        <v>7304</v>
      </c>
      <c r="D3677" s="5">
        <v>11000</v>
      </c>
      <c r="E3677" s="5">
        <v>0</v>
      </c>
      <c r="F3677" t="s">
        <v>8220</v>
      </c>
      <c r="G3677" t="s">
        <v>8223</v>
      </c>
      <c r="H3677" t="s">
        <v>8245</v>
      </c>
      <c r="I3677">
        <v>1437960598</v>
      </c>
      <c r="J3677" s="9">
        <f>(I3677/86400)+DATE(1970,1,1)</f>
        <v>42212.062476851846</v>
      </c>
      <c r="K3677">
        <v>1435368598</v>
      </c>
      <c r="L3677" s="9">
        <f>(K3677/86400)+DATE(1970,1,1)</f>
        <v>42182.062476851846</v>
      </c>
      <c r="M3677" t="b">
        <v>0</v>
      </c>
      <c r="N3677">
        <v>0</v>
      </c>
      <c r="O3677">
        <f>ROUND(E3677/D3677*100,0)</f>
        <v>0</v>
      </c>
      <c r="P3677">
        <f t="shared" si="57"/>
        <v>0</v>
      </c>
      <c r="Q3677" t="b">
        <v>0</v>
      </c>
      <c r="R3677" t="s">
        <v>8303</v>
      </c>
    </row>
    <row r="3678" spans="1:18" ht="57.6" x14ac:dyDescent="0.3">
      <c r="A3678">
        <v>1598</v>
      </c>
      <c r="B3678" s="7" t="s">
        <v>1599</v>
      </c>
      <c r="C3678" s="3" t="s">
        <v>5708</v>
      </c>
      <c r="D3678" s="5">
        <v>800</v>
      </c>
      <c r="E3678" s="5">
        <v>1</v>
      </c>
      <c r="F3678" t="s">
        <v>8220</v>
      </c>
      <c r="G3678" t="s">
        <v>8223</v>
      </c>
      <c r="H3678" t="s">
        <v>8245</v>
      </c>
      <c r="I3678">
        <v>1437926458</v>
      </c>
      <c r="J3678" s="9">
        <f>(I3678/86400)+DATE(1970,1,1)</f>
        <v>42211.667337962965</v>
      </c>
      <c r="K3678">
        <v>1432742458</v>
      </c>
      <c r="L3678" s="9">
        <f>(K3678/86400)+DATE(1970,1,1)</f>
        <v>42151.667337962965</v>
      </c>
      <c r="M3678" t="b">
        <v>0</v>
      </c>
      <c r="N3678">
        <v>1</v>
      </c>
      <c r="O3678">
        <f>ROUND(E3678/D3678*100,0)</f>
        <v>0</v>
      </c>
      <c r="P3678">
        <f t="shared" si="57"/>
        <v>0</v>
      </c>
      <c r="Q3678" t="b">
        <v>0</v>
      </c>
      <c r="R3678" t="s">
        <v>8289</v>
      </c>
    </row>
    <row r="3679" spans="1:18" ht="57.6" x14ac:dyDescent="0.3">
      <c r="A3679">
        <v>2389</v>
      </c>
      <c r="B3679" s="7" t="s">
        <v>2390</v>
      </c>
      <c r="C3679" s="3" t="s">
        <v>6499</v>
      </c>
      <c r="D3679" s="5">
        <v>16000</v>
      </c>
      <c r="E3679" s="5">
        <v>30</v>
      </c>
      <c r="F3679" t="s">
        <v>8219</v>
      </c>
      <c r="G3679" t="s">
        <v>8229</v>
      </c>
      <c r="H3679" t="s">
        <v>8248</v>
      </c>
      <c r="I3679">
        <v>1437861540</v>
      </c>
      <c r="J3679" s="9">
        <f>(I3679/86400)+DATE(1970,1,1)</f>
        <v>42210.915972222225</v>
      </c>
      <c r="K3679">
        <v>1435160452</v>
      </c>
      <c r="L3679" s="9">
        <f>(K3679/86400)+DATE(1970,1,1)</f>
        <v>42179.653379629628</v>
      </c>
      <c r="M3679" t="b">
        <v>0</v>
      </c>
      <c r="N3679">
        <v>1</v>
      </c>
      <c r="O3679">
        <f>ROUND(E3679/D3679*100,0)</f>
        <v>0</v>
      </c>
      <c r="P3679">
        <f t="shared" si="57"/>
        <v>6.9999999999999999E-4</v>
      </c>
      <c r="Q3679" t="b">
        <v>0</v>
      </c>
      <c r="R3679" t="s">
        <v>8270</v>
      </c>
    </row>
    <row r="3680" spans="1:18" ht="57.6" x14ac:dyDescent="0.3">
      <c r="A3680">
        <v>155</v>
      </c>
      <c r="B3680" s="7" t="s">
        <v>157</v>
      </c>
      <c r="C3680" s="3" t="s">
        <v>4265</v>
      </c>
      <c r="D3680" s="5">
        <v>1350000</v>
      </c>
      <c r="E3680" s="5">
        <v>81</v>
      </c>
      <c r="F3680" t="s">
        <v>8219</v>
      </c>
      <c r="G3680" t="s">
        <v>8223</v>
      </c>
      <c r="H3680" t="s">
        <v>8245</v>
      </c>
      <c r="I3680">
        <v>1437657935</v>
      </c>
      <c r="J3680" s="9">
        <f>(I3680/86400)+DATE(1970,1,1)</f>
        <v>42208.559432870374</v>
      </c>
      <c r="K3680">
        <v>1434201935</v>
      </c>
      <c r="L3680" s="9">
        <f>(K3680/86400)+DATE(1970,1,1)</f>
        <v>42168.559432870374</v>
      </c>
      <c r="M3680" t="b">
        <v>0</v>
      </c>
      <c r="N3680">
        <v>4</v>
      </c>
      <c r="O3680">
        <f>ROUND(E3680/D3680*100,0)</f>
        <v>0</v>
      </c>
      <c r="P3680">
        <f t="shared" si="57"/>
        <v>1.9E-3</v>
      </c>
      <c r="Q3680" t="b">
        <v>0</v>
      </c>
      <c r="R3680" t="s">
        <v>8265</v>
      </c>
    </row>
    <row r="3681" spans="1:18" ht="43.2" x14ac:dyDescent="0.3">
      <c r="A3681">
        <v>591</v>
      </c>
      <c r="B3681" s="7" t="s">
        <v>592</v>
      </c>
      <c r="C3681" s="3" t="s">
        <v>4701</v>
      </c>
      <c r="D3681" s="5">
        <v>100000</v>
      </c>
      <c r="E3681" s="5">
        <v>61</v>
      </c>
      <c r="F3681" t="s">
        <v>8220</v>
      </c>
      <c r="G3681" t="s">
        <v>8223</v>
      </c>
      <c r="H3681" t="s">
        <v>8245</v>
      </c>
      <c r="I3681">
        <v>1437570130</v>
      </c>
      <c r="J3681" s="9">
        <f>(I3681/86400)+DATE(1970,1,1)</f>
        <v>42207.543171296296</v>
      </c>
      <c r="K3681">
        <v>1434978130</v>
      </c>
      <c r="L3681" s="9">
        <f>(K3681/86400)+DATE(1970,1,1)</f>
        <v>42177.543171296296</v>
      </c>
      <c r="M3681" t="b">
        <v>0</v>
      </c>
      <c r="N3681">
        <v>2</v>
      </c>
      <c r="O3681">
        <f>ROUND(E3681/D3681*100,0)</f>
        <v>0</v>
      </c>
      <c r="P3681">
        <f t="shared" si="57"/>
        <v>1.4E-3</v>
      </c>
      <c r="Q3681" t="b">
        <v>0</v>
      </c>
      <c r="R3681" t="s">
        <v>8270</v>
      </c>
    </row>
    <row r="3682" spans="1:18" ht="43.2" x14ac:dyDescent="0.3">
      <c r="A3682">
        <v>1432</v>
      </c>
      <c r="B3682" s="7" t="s">
        <v>1433</v>
      </c>
      <c r="C3682" s="3" t="s">
        <v>5542</v>
      </c>
      <c r="D3682" s="5">
        <v>40000</v>
      </c>
      <c r="E3682" s="5">
        <v>0</v>
      </c>
      <c r="F3682" t="s">
        <v>8220</v>
      </c>
      <c r="G3682" t="s">
        <v>8223</v>
      </c>
      <c r="H3682" t="s">
        <v>8245</v>
      </c>
      <c r="I3682">
        <v>1437417828</v>
      </c>
      <c r="J3682" s="9">
        <f>(I3682/86400)+DATE(1970,1,1)</f>
        <v>42205.780416666668</v>
      </c>
      <c r="K3682">
        <v>1434825828</v>
      </c>
      <c r="L3682" s="9">
        <f>(K3682/86400)+DATE(1970,1,1)</f>
        <v>42175.780416666668</v>
      </c>
      <c r="M3682" t="b">
        <v>0</v>
      </c>
      <c r="N3682">
        <v>0</v>
      </c>
      <c r="O3682">
        <f>ROUND(E3682/D3682*100,0)</f>
        <v>0</v>
      </c>
      <c r="P3682">
        <f t="shared" si="57"/>
        <v>0</v>
      </c>
      <c r="Q3682" t="b">
        <v>0</v>
      </c>
      <c r="R3682" t="s">
        <v>8285</v>
      </c>
    </row>
    <row r="3683" spans="1:18" ht="43.2" x14ac:dyDescent="0.3">
      <c r="A3683">
        <v>4015</v>
      </c>
      <c r="B3683" s="7" t="s">
        <v>4011</v>
      </c>
      <c r="C3683" s="3" t="s">
        <v>8120</v>
      </c>
      <c r="D3683" s="5">
        <v>7000</v>
      </c>
      <c r="E3683" s="5">
        <v>1</v>
      </c>
      <c r="F3683" t="s">
        <v>8220</v>
      </c>
      <c r="G3683" t="s">
        <v>8223</v>
      </c>
      <c r="H3683" t="s">
        <v>8245</v>
      </c>
      <c r="I3683">
        <v>1437331463</v>
      </c>
      <c r="J3683" s="9">
        <f>(I3683/86400)+DATE(1970,1,1)</f>
        <v>42204.780821759261</v>
      </c>
      <c r="K3683">
        <v>1434739463</v>
      </c>
      <c r="L3683" s="9">
        <f>(K3683/86400)+DATE(1970,1,1)</f>
        <v>42174.780821759261</v>
      </c>
      <c r="M3683" t="b">
        <v>0</v>
      </c>
      <c r="N3683">
        <v>1</v>
      </c>
      <c r="O3683">
        <f>ROUND(E3683/D3683*100,0)</f>
        <v>0</v>
      </c>
      <c r="P3683">
        <f t="shared" si="57"/>
        <v>0</v>
      </c>
      <c r="Q3683" t="b">
        <v>0</v>
      </c>
      <c r="R3683" t="s">
        <v>8269</v>
      </c>
    </row>
    <row r="3684" spans="1:18" ht="43.2" x14ac:dyDescent="0.3">
      <c r="A3684">
        <v>663</v>
      </c>
      <c r="B3684" s="7" t="s">
        <v>664</v>
      </c>
      <c r="C3684" s="3" t="s">
        <v>4773</v>
      </c>
      <c r="D3684" s="5">
        <v>200000</v>
      </c>
      <c r="E3684" s="5">
        <v>700</v>
      </c>
      <c r="F3684" t="s">
        <v>8220</v>
      </c>
      <c r="G3684" t="s">
        <v>8231</v>
      </c>
      <c r="H3684" t="s">
        <v>8252</v>
      </c>
      <c r="I3684">
        <v>1437250456</v>
      </c>
      <c r="J3684" s="9">
        <f>(I3684/86400)+DATE(1970,1,1)</f>
        <v>42203.843240740738</v>
      </c>
      <c r="K3684">
        <v>1434658456</v>
      </c>
      <c r="L3684" s="9">
        <f>(K3684/86400)+DATE(1970,1,1)</f>
        <v>42173.843240740738</v>
      </c>
      <c r="M3684" t="b">
        <v>0</v>
      </c>
      <c r="N3684">
        <v>7</v>
      </c>
      <c r="O3684">
        <f>ROUND(E3684/D3684*100,0)</f>
        <v>0</v>
      </c>
      <c r="P3684">
        <f t="shared" si="57"/>
        <v>1.66E-2</v>
      </c>
      <c r="Q3684" t="b">
        <v>0</v>
      </c>
      <c r="R3684" t="s">
        <v>8271</v>
      </c>
    </row>
    <row r="3685" spans="1:18" ht="43.2" x14ac:dyDescent="0.3">
      <c r="A3685">
        <v>1342</v>
      </c>
      <c r="B3685" s="7" t="s">
        <v>1343</v>
      </c>
      <c r="C3685" s="3" t="s">
        <v>5452</v>
      </c>
      <c r="D3685" s="5">
        <v>50000</v>
      </c>
      <c r="E3685" s="5">
        <v>100</v>
      </c>
      <c r="F3685" t="s">
        <v>8219</v>
      </c>
      <c r="G3685" t="s">
        <v>8223</v>
      </c>
      <c r="H3685" t="s">
        <v>8245</v>
      </c>
      <c r="I3685">
        <v>1437161739</v>
      </c>
      <c r="J3685" s="9">
        <f>(I3685/86400)+DATE(1970,1,1)</f>
        <v>42202.816423611112</v>
      </c>
      <c r="K3685">
        <v>1434569739</v>
      </c>
      <c r="L3685" s="9">
        <f>(K3685/86400)+DATE(1970,1,1)</f>
        <v>42172.816423611112</v>
      </c>
      <c r="M3685" t="b">
        <v>0</v>
      </c>
      <c r="N3685">
        <v>1</v>
      </c>
      <c r="O3685">
        <f>ROUND(E3685/D3685*100,0)</f>
        <v>0</v>
      </c>
      <c r="P3685">
        <f t="shared" si="57"/>
        <v>2.3999999999999998E-3</v>
      </c>
      <c r="Q3685" t="b">
        <v>0</v>
      </c>
      <c r="R3685" t="s">
        <v>8271</v>
      </c>
    </row>
    <row r="3686" spans="1:18" ht="43.2" x14ac:dyDescent="0.3">
      <c r="A3686">
        <v>3204</v>
      </c>
      <c r="B3686" s="7" t="s">
        <v>3204</v>
      </c>
      <c r="C3686" s="3" t="s">
        <v>7314</v>
      </c>
      <c r="D3686" s="5">
        <v>500</v>
      </c>
      <c r="E3686" s="5">
        <v>0</v>
      </c>
      <c r="F3686" t="s">
        <v>8220</v>
      </c>
      <c r="G3686" t="s">
        <v>8223</v>
      </c>
      <c r="H3686" t="s">
        <v>8245</v>
      </c>
      <c r="I3686">
        <v>1437149640</v>
      </c>
      <c r="J3686" s="9">
        <f>(I3686/86400)+DATE(1970,1,1)</f>
        <v>42202.676388888889</v>
      </c>
      <c r="K3686">
        <v>1434558479</v>
      </c>
      <c r="L3686" s="9">
        <f>(K3686/86400)+DATE(1970,1,1)</f>
        <v>42172.686099537037</v>
      </c>
      <c r="M3686" t="b">
        <v>0</v>
      </c>
      <c r="N3686">
        <v>0</v>
      </c>
      <c r="O3686">
        <f>ROUND(E3686/D3686*100,0)</f>
        <v>0</v>
      </c>
      <c r="P3686">
        <f t="shared" si="57"/>
        <v>0</v>
      </c>
      <c r="Q3686" t="b">
        <v>0</v>
      </c>
      <c r="R3686" t="s">
        <v>8303</v>
      </c>
    </row>
    <row r="3687" spans="1:18" ht="43.2" x14ac:dyDescent="0.3">
      <c r="A3687">
        <v>2777</v>
      </c>
      <c r="B3687" s="7" t="s">
        <v>2777</v>
      </c>
      <c r="C3687" s="3" t="s">
        <v>6887</v>
      </c>
      <c r="D3687" s="5">
        <v>3000</v>
      </c>
      <c r="E3687" s="5">
        <v>10</v>
      </c>
      <c r="F3687" t="s">
        <v>8220</v>
      </c>
      <c r="G3687" t="s">
        <v>8223</v>
      </c>
      <c r="H3687" t="s">
        <v>8245</v>
      </c>
      <c r="I3687">
        <v>1437149004</v>
      </c>
      <c r="J3687" s="9">
        <f>(I3687/86400)+DATE(1970,1,1)</f>
        <v>42202.669027777782</v>
      </c>
      <c r="K3687">
        <v>1434557004</v>
      </c>
      <c r="L3687" s="9">
        <f>(K3687/86400)+DATE(1970,1,1)</f>
        <v>42172.669027777782</v>
      </c>
      <c r="M3687" t="b">
        <v>0</v>
      </c>
      <c r="N3687">
        <v>1</v>
      </c>
      <c r="O3687">
        <f>ROUND(E3687/D3687*100,0)</f>
        <v>0</v>
      </c>
      <c r="P3687">
        <f t="shared" si="57"/>
        <v>2.0000000000000001E-4</v>
      </c>
      <c r="Q3687" t="b">
        <v>0</v>
      </c>
      <c r="R3687" t="s">
        <v>8302</v>
      </c>
    </row>
    <row r="3688" spans="1:18" ht="43.2" x14ac:dyDescent="0.3">
      <c r="A3688">
        <v>495</v>
      </c>
      <c r="B3688" s="7" t="s">
        <v>496</v>
      </c>
      <c r="C3688" s="3" t="s">
        <v>4605</v>
      </c>
      <c r="D3688" s="5">
        <v>7000</v>
      </c>
      <c r="E3688" s="5">
        <v>0</v>
      </c>
      <c r="F3688" t="s">
        <v>8220</v>
      </c>
      <c r="G3688" t="s">
        <v>8223</v>
      </c>
      <c r="H3688" t="s">
        <v>8245</v>
      </c>
      <c r="I3688">
        <v>1437076305</v>
      </c>
      <c r="J3688" s="9">
        <f>(I3688/86400)+DATE(1970,1,1)</f>
        <v>42201.827604166669</v>
      </c>
      <c r="K3688">
        <v>1434484305</v>
      </c>
      <c r="L3688" s="9">
        <f>(K3688/86400)+DATE(1970,1,1)</f>
        <v>42171.827604166669</v>
      </c>
      <c r="M3688" t="b">
        <v>0</v>
      </c>
      <c r="N3688">
        <v>0</v>
      </c>
      <c r="O3688">
        <f>ROUND(E3688/D3688*100,0)</f>
        <v>0</v>
      </c>
      <c r="P3688">
        <f t="shared" si="57"/>
        <v>0</v>
      </c>
      <c r="Q3688" t="b">
        <v>0</v>
      </c>
      <c r="R3688" t="s">
        <v>8268</v>
      </c>
    </row>
    <row r="3689" spans="1:18" ht="43.2" x14ac:dyDescent="0.3">
      <c r="A3689">
        <v>1740</v>
      </c>
      <c r="B3689" s="7" t="s">
        <v>1741</v>
      </c>
      <c r="C3689" s="3" t="s">
        <v>5850</v>
      </c>
      <c r="D3689" s="5">
        <v>3000</v>
      </c>
      <c r="E3689" s="5">
        <v>0</v>
      </c>
      <c r="F3689" t="s">
        <v>8220</v>
      </c>
      <c r="G3689" t="s">
        <v>8223</v>
      </c>
      <c r="H3689" t="s">
        <v>8245</v>
      </c>
      <c r="I3689">
        <v>1437075422</v>
      </c>
      <c r="J3689" s="9">
        <f>(I3689/86400)+DATE(1970,1,1)</f>
        <v>42201.817384259259</v>
      </c>
      <c r="K3689">
        <v>1434483422</v>
      </c>
      <c r="L3689" s="9">
        <f>(K3689/86400)+DATE(1970,1,1)</f>
        <v>42171.817384259259</v>
      </c>
      <c r="M3689" t="b">
        <v>0</v>
      </c>
      <c r="N3689">
        <v>0</v>
      </c>
      <c r="O3689">
        <f>ROUND(E3689/D3689*100,0)</f>
        <v>0</v>
      </c>
      <c r="P3689">
        <f t="shared" si="57"/>
        <v>0</v>
      </c>
      <c r="Q3689" t="b">
        <v>0</v>
      </c>
      <c r="R3689" t="s">
        <v>8291</v>
      </c>
    </row>
    <row r="3690" spans="1:18" ht="43.2" x14ac:dyDescent="0.3">
      <c r="A3690">
        <v>2876</v>
      </c>
      <c r="B3690" s="7" t="s">
        <v>2876</v>
      </c>
      <c r="C3690" s="3" t="s">
        <v>6986</v>
      </c>
      <c r="D3690" s="5">
        <v>150000</v>
      </c>
      <c r="E3690" s="5">
        <v>0</v>
      </c>
      <c r="F3690" t="s">
        <v>8220</v>
      </c>
      <c r="G3690" t="s">
        <v>8223</v>
      </c>
      <c r="H3690" t="s">
        <v>8245</v>
      </c>
      <c r="I3690">
        <v>1437069079</v>
      </c>
      <c r="J3690" s="9">
        <f>(I3690/86400)+DATE(1970,1,1)</f>
        <v>42201.743969907402</v>
      </c>
      <c r="K3690">
        <v>1434477079</v>
      </c>
      <c r="L3690" s="9">
        <f>(K3690/86400)+DATE(1970,1,1)</f>
        <v>42171.743969907402</v>
      </c>
      <c r="M3690" t="b">
        <v>0</v>
      </c>
      <c r="N3690">
        <v>0</v>
      </c>
      <c r="O3690">
        <f>ROUND(E3690/D3690*100,0)</f>
        <v>0</v>
      </c>
      <c r="P3690">
        <f t="shared" si="57"/>
        <v>0</v>
      </c>
      <c r="Q3690" t="b">
        <v>0</v>
      </c>
      <c r="R3690" t="s">
        <v>8269</v>
      </c>
    </row>
    <row r="3691" spans="1:18" ht="28.8" x14ac:dyDescent="0.3">
      <c r="A3691">
        <v>3792</v>
      </c>
      <c r="B3691" s="7" t="s">
        <v>3789</v>
      </c>
      <c r="C3691" s="3" t="s">
        <v>7902</v>
      </c>
      <c r="D3691" s="5">
        <v>12500</v>
      </c>
      <c r="E3691" s="5">
        <v>35</v>
      </c>
      <c r="F3691" t="s">
        <v>8220</v>
      </c>
      <c r="G3691" t="s">
        <v>8223</v>
      </c>
      <c r="H3691" t="s">
        <v>8245</v>
      </c>
      <c r="I3691">
        <v>1436957022</v>
      </c>
      <c r="J3691" s="9">
        <f>(I3691/86400)+DATE(1970,1,1)</f>
        <v>42200.447013888886</v>
      </c>
      <c r="K3691">
        <v>1434365022</v>
      </c>
      <c r="L3691" s="9">
        <f>(K3691/86400)+DATE(1970,1,1)</f>
        <v>42170.447013888886</v>
      </c>
      <c r="M3691" t="b">
        <v>0</v>
      </c>
      <c r="N3691">
        <v>2</v>
      </c>
      <c r="O3691">
        <f>ROUND(E3691/D3691*100,0)</f>
        <v>0</v>
      </c>
      <c r="P3691">
        <f t="shared" si="57"/>
        <v>8.0000000000000004E-4</v>
      </c>
      <c r="Q3691" t="b">
        <v>0</v>
      </c>
      <c r="R3691" t="s">
        <v>8303</v>
      </c>
    </row>
    <row r="3692" spans="1:18" ht="43.2" x14ac:dyDescent="0.3">
      <c r="A3692">
        <v>4049</v>
      </c>
      <c r="B3692" s="7" t="s">
        <v>4045</v>
      </c>
      <c r="C3692" s="3" t="s">
        <v>8153</v>
      </c>
      <c r="D3692" s="5">
        <v>20000</v>
      </c>
      <c r="E3692" s="5">
        <v>16</v>
      </c>
      <c r="F3692" t="s">
        <v>8220</v>
      </c>
      <c r="G3692" t="s">
        <v>8223</v>
      </c>
      <c r="H3692" t="s">
        <v>8245</v>
      </c>
      <c r="I3692">
        <v>1436914815</v>
      </c>
      <c r="J3692" s="9">
        <f>(I3692/86400)+DATE(1970,1,1)</f>
        <v>42199.958506944444</v>
      </c>
      <c r="K3692">
        <v>1434322815</v>
      </c>
      <c r="L3692" s="9">
        <f>(K3692/86400)+DATE(1970,1,1)</f>
        <v>42169.958506944444</v>
      </c>
      <c r="M3692" t="b">
        <v>0</v>
      </c>
      <c r="N3692">
        <v>1</v>
      </c>
      <c r="O3692">
        <f>ROUND(E3692/D3692*100,0)</f>
        <v>0</v>
      </c>
      <c r="P3692">
        <f t="shared" si="57"/>
        <v>4.0000000000000002E-4</v>
      </c>
      <c r="Q3692" t="b">
        <v>0</v>
      </c>
      <c r="R3692" t="s">
        <v>8269</v>
      </c>
    </row>
    <row r="3693" spans="1:18" ht="43.2" x14ac:dyDescent="0.3">
      <c r="A3693">
        <v>2341</v>
      </c>
      <c r="B3693" s="7" t="s">
        <v>2342</v>
      </c>
      <c r="C3693" s="3" t="s">
        <v>6451</v>
      </c>
      <c r="D3693" s="5">
        <v>5000</v>
      </c>
      <c r="E3693" s="5">
        <v>0</v>
      </c>
      <c r="F3693" t="s">
        <v>8219</v>
      </c>
      <c r="G3693" t="s">
        <v>8223</v>
      </c>
      <c r="H3693" t="s">
        <v>8245</v>
      </c>
      <c r="I3693">
        <v>1436729504</v>
      </c>
      <c r="J3693" s="9">
        <f>(I3693/86400)+DATE(1970,1,1)</f>
        <v>42197.813703703709</v>
      </c>
      <c r="K3693">
        <v>1434137504</v>
      </c>
      <c r="L3693" s="9">
        <f>(K3693/86400)+DATE(1970,1,1)</f>
        <v>42167.813703703709</v>
      </c>
      <c r="M3693" t="b">
        <v>0</v>
      </c>
      <c r="N3693">
        <v>0</v>
      </c>
      <c r="O3693">
        <f>ROUND(E3693/D3693*100,0)</f>
        <v>0</v>
      </c>
      <c r="P3693">
        <f t="shared" si="57"/>
        <v>0</v>
      </c>
      <c r="Q3693" t="b">
        <v>0</v>
      </c>
      <c r="R3693" t="s">
        <v>8270</v>
      </c>
    </row>
    <row r="3694" spans="1:18" ht="43.2" x14ac:dyDescent="0.3">
      <c r="A3694">
        <v>209</v>
      </c>
      <c r="B3694" s="7" t="s">
        <v>211</v>
      </c>
      <c r="C3694" s="3" t="s">
        <v>4319</v>
      </c>
      <c r="D3694" s="5">
        <v>25000</v>
      </c>
      <c r="E3694" s="5">
        <v>0</v>
      </c>
      <c r="F3694" t="s">
        <v>8220</v>
      </c>
      <c r="G3694" t="s">
        <v>8223</v>
      </c>
      <c r="H3694" t="s">
        <v>8245</v>
      </c>
      <c r="I3694">
        <v>1436566135</v>
      </c>
      <c r="J3694" s="9">
        <f>(I3694/86400)+DATE(1970,1,1)</f>
        <v>42195.922858796301</v>
      </c>
      <c r="K3694">
        <v>1433974135</v>
      </c>
      <c r="L3694" s="9">
        <f>(K3694/86400)+DATE(1970,1,1)</f>
        <v>42165.922858796301</v>
      </c>
      <c r="M3694" t="b">
        <v>0</v>
      </c>
      <c r="N3694">
        <v>0</v>
      </c>
      <c r="O3694">
        <f>ROUND(E3694/D3694*100,0)</f>
        <v>0</v>
      </c>
      <c r="P3694">
        <f t="shared" si="57"/>
        <v>0</v>
      </c>
      <c r="Q3694" t="b">
        <v>0</v>
      </c>
      <c r="R3694" t="s">
        <v>8266</v>
      </c>
    </row>
    <row r="3695" spans="1:18" ht="43.2" x14ac:dyDescent="0.3">
      <c r="A3695">
        <v>565</v>
      </c>
      <c r="B3695" s="7" t="s">
        <v>566</v>
      </c>
      <c r="C3695" s="3" t="s">
        <v>4675</v>
      </c>
      <c r="D3695" s="5">
        <v>25000</v>
      </c>
      <c r="E3695" s="5">
        <v>0</v>
      </c>
      <c r="F3695" t="s">
        <v>8220</v>
      </c>
      <c r="G3695" t="s">
        <v>8224</v>
      </c>
      <c r="H3695" t="s">
        <v>8246</v>
      </c>
      <c r="I3695">
        <v>1436554249</v>
      </c>
      <c r="J3695" s="9">
        <f>(I3695/86400)+DATE(1970,1,1)</f>
        <v>42195.78528935185</v>
      </c>
      <c r="K3695">
        <v>1433962249</v>
      </c>
      <c r="L3695" s="9">
        <f>(K3695/86400)+DATE(1970,1,1)</f>
        <v>42165.78528935185</v>
      </c>
      <c r="M3695" t="b">
        <v>0</v>
      </c>
      <c r="N3695">
        <v>0</v>
      </c>
      <c r="O3695">
        <f>ROUND(E3695/D3695*100,0)</f>
        <v>0</v>
      </c>
      <c r="P3695">
        <f t="shared" si="57"/>
        <v>0</v>
      </c>
      <c r="Q3695" t="b">
        <v>0</v>
      </c>
      <c r="R3695" t="s">
        <v>8270</v>
      </c>
    </row>
    <row r="3696" spans="1:18" ht="43.2" x14ac:dyDescent="0.3">
      <c r="A3696">
        <v>195</v>
      </c>
      <c r="B3696" s="7" t="s">
        <v>197</v>
      </c>
      <c r="C3696" s="3" t="s">
        <v>4305</v>
      </c>
      <c r="D3696" s="5">
        <v>2000000</v>
      </c>
      <c r="E3696" s="5">
        <v>0</v>
      </c>
      <c r="F3696" t="s">
        <v>8220</v>
      </c>
      <c r="G3696" t="s">
        <v>8223</v>
      </c>
      <c r="H3696" t="s">
        <v>8245</v>
      </c>
      <c r="I3696">
        <v>1436544332</v>
      </c>
      <c r="J3696" s="9">
        <f>(I3696/86400)+DATE(1970,1,1)</f>
        <v>42195.67050925926</v>
      </c>
      <c r="K3696">
        <v>1431360332</v>
      </c>
      <c r="L3696" s="9">
        <f>(K3696/86400)+DATE(1970,1,1)</f>
        <v>42135.67050925926</v>
      </c>
      <c r="M3696" t="b">
        <v>0</v>
      </c>
      <c r="N3696">
        <v>0</v>
      </c>
      <c r="O3696">
        <f>ROUND(E3696/D3696*100,0)</f>
        <v>0</v>
      </c>
      <c r="P3696">
        <f t="shared" si="57"/>
        <v>0</v>
      </c>
      <c r="Q3696" t="b">
        <v>0</v>
      </c>
      <c r="R3696" t="s">
        <v>8266</v>
      </c>
    </row>
    <row r="3697" spans="1:18" ht="43.2" x14ac:dyDescent="0.3">
      <c r="A3697">
        <v>224</v>
      </c>
      <c r="B3697" s="7" t="s">
        <v>226</v>
      </c>
      <c r="C3697" s="3" t="s">
        <v>4334</v>
      </c>
      <c r="D3697" s="5">
        <v>6000000</v>
      </c>
      <c r="E3697" s="5">
        <v>0</v>
      </c>
      <c r="F3697" t="s">
        <v>8220</v>
      </c>
      <c r="G3697" t="s">
        <v>8225</v>
      </c>
      <c r="H3697" t="s">
        <v>8247</v>
      </c>
      <c r="I3697">
        <v>1436506726</v>
      </c>
      <c r="J3697" s="9">
        <f>(I3697/86400)+DATE(1970,1,1)</f>
        <v>42195.235254629632</v>
      </c>
      <c r="K3697">
        <v>1431322726</v>
      </c>
      <c r="L3697" s="9">
        <f>(K3697/86400)+DATE(1970,1,1)</f>
        <v>42135.235254629632</v>
      </c>
      <c r="M3697" t="b">
        <v>0</v>
      </c>
      <c r="N3697">
        <v>0</v>
      </c>
      <c r="O3697">
        <f>ROUND(E3697/D3697*100,0)</f>
        <v>0</v>
      </c>
      <c r="P3697">
        <f t="shared" si="57"/>
        <v>0</v>
      </c>
      <c r="Q3697" t="b">
        <v>0</v>
      </c>
      <c r="R3697" t="s">
        <v>8266</v>
      </c>
    </row>
    <row r="3698" spans="1:18" ht="43.2" x14ac:dyDescent="0.3">
      <c r="A3698">
        <v>235</v>
      </c>
      <c r="B3698" s="7" t="s">
        <v>237</v>
      </c>
      <c r="C3698" s="3" t="s">
        <v>4345</v>
      </c>
      <c r="D3698" s="5">
        <v>10000</v>
      </c>
      <c r="E3698" s="5">
        <v>0</v>
      </c>
      <c r="F3698" t="s">
        <v>8220</v>
      </c>
      <c r="G3698" t="s">
        <v>8223</v>
      </c>
      <c r="H3698" t="s">
        <v>8245</v>
      </c>
      <c r="I3698">
        <v>1436478497</v>
      </c>
      <c r="J3698" s="9">
        <f>(I3698/86400)+DATE(1970,1,1)</f>
        <v>42194.908530092594</v>
      </c>
      <c r="K3698">
        <v>1433886497</v>
      </c>
      <c r="L3698" s="9">
        <f>(K3698/86400)+DATE(1970,1,1)</f>
        <v>42164.908530092594</v>
      </c>
      <c r="M3698" t="b">
        <v>0</v>
      </c>
      <c r="N3698">
        <v>0</v>
      </c>
      <c r="O3698">
        <f>ROUND(E3698/D3698*100,0)</f>
        <v>0</v>
      </c>
      <c r="P3698">
        <f t="shared" si="57"/>
        <v>0</v>
      </c>
      <c r="Q3698" t="b">
        <v>0</v>
      </c>
      <c r="R3698" t="s">
        <v>8266</v>
      </c>
    </row>
    <row r="3699" spans="1:18" ht="43.2" x14ac:dyDescent="0.3">
      <c r="A3699">
        <v>227</v>
      </c>
      <c r="B3699" s="7" t="s">
        <v>229</v>
      </c>
      <c r="C3699" s="3" t="s">
        <v>4337</v>
      </c>
      <c r="D3699" s="5">
        <v>28000</v>
      </c>
      <c r="E3699" s="5">
        <v>0</v>
      </c>
      <c r="F3699" t="s">
        <v>8220</v>
      </c>
      <c r="G3699" t="s">
        <v>8223</v>
      </c>
      <c r="H3699" t="s">
        <v>8245</v>
      </c>
      <c r="I3699">
        <v>1436477241</v>
      </c>
      <c r="J3699" s="9">
        <f>(I3699/86400)+DATE(1970,1,1)</f>
        <v>42194.893993055557</v>
      </c>
      <c r="K3699">
        <v>1433885241</v>
      </c>
      <c r="L3699" s="9">
        <f>(K3699/86400)+DATE(1970,1,1)</f>
        <v>42164.893993055557</v>
      </c>
      <c r="M3699" t="b">
        <v>0</v>
      </c>
      <c r="N3699">
        <v>0</v>
      </c>
      <c r="O3699">
        <f>ROUND(E3699/D3699*100,0)</f>
        <v>0</v>
      </c>
      <c r="P3699">
        <f t="shared" si="57"/>
        <v>0</v>
      </c>
      <c r="Q3699" t="b">
        <v>0</v>
      </c>
      <c r="R3699" t="s">
        <v>8266</v>
      </c>
    </row>
    <row r="3700" spans="1:18" x14ac:dyDescent="0.3">
      <c r="A3700">
        <v>1141</v>
      </c>
      <c r="B3700" s="7" t="s">
        <v>1142</v>
      </c>
      <c r="C3700" s="3" t="s">
        <v>5251</v>
      </c>
      <c r="D3700" s="5">
        <v>500</v>
      </c>
      <c r="E3700" s="5">
        <v>0</v>
      </c>
      <c r="F3700" t="s">
        <v>8220</v>
      </c>
      <c r="G3700" t="s">
        <v>8235</v>
      </c>
      <c r="H3700" t="s">
        <v>8248</v>
      </c>
      <c r="I3700">
        <v>1436460450</v>
      </c>
      <c r="J3700" s="9">
        <f>(I3700/86400)+DATE(1970,1,1)</f>
        <v>42194.699652777781</v>
      </c>
      <c r="K3700">
        <v>1433868450</v>
      </c>
      <c r="L3700" s="9">
        <f>(K3700/86400)+DATE(1970,1,1)</f>
        <v>42164.699652777781</v>
      </c>
      <c r="M3700" t="b">
        <v>0</v>
      </c>
      <c r="N3700">
        <v>0</v>
      </c>
      <c r="O3700">
        <f>ROUND(E3700/D3700*100,0)</f>
        <v>0</v>
      </c>
      <c r="P3700">
        <f t="shared" si="57"/>
        <v>0</v>
      </c>
      <c r="Q3700" t="b">
        <v>0</v>
      </c>
      <c r="R3700" t="s">
        <v>8281</v>
      </c>
    </row>
    <row r="3701" spans="1:18" ht="43.2" x14ac:dyDescent="0.3">
      <c r="A3701">
        <v>1873</v>
      </c>
      <c r="B3701" s="7" t="s">
        <v>1874</v>
      </c>
      <c r="C3701" s="3" t="s">
        <v>5983</v>
      </c>
      <c r="D3701" s="5">
        <v>8000</v>
      </c>
      <c r="E3701" s="5">
        <v>36</v>
      </c>
      <c r="F3701" t="s">
        <v>8220</v>
      </c>
      <c r="G3701" t="s">
        <v>8228</v>
      </c>
      <c r="H3701" t="s">
        <v>8250</v>
      </c>
      <c r="I3701">
        <v>1436373900</v>
      </c>
      <c r="J3701" s="9">
        <f>(I3701/86400)+DATE(1970,1,1)</f>
        <v>42193.697916666672</v>
      </c>
      <c r="K3701">
        <v>1433861210</v>
      </c>
      <c r="L3701" s="9">
        <f>(K3701/86400)+DATE(1970,1,1)</f>
        <v>42164.615856481483</v>
      </c>
      <c r="M3701" t="b">
        <v>0</v>
      </c>
      <c r="N3701">
        <v>2</v>
      </c>
      <c r="O3701">
        <f>ROUND(E3701/D3701*100,0)</f>
        <v>0</v>
      </c>
      <c r="P3701">
        <f t="shared" si="57"/>
        <v>8.9999999999999998E-4</v>
      </c>
      <c r="Q3701" t="b">
        <v>0</v>
      </c>
      <c r="R3701" t="s">
        <v>8281</v>
      </c>
    </row>
    <row r="3702" spans="1:18" x14ac:dyDescent="0.3">
      <c r="A3702">
        <v>589</v>
      </c>
      <c r="B3702" s="7" t="s">
        <v>590</v>
      </c>
      <c r="C3702" s="3" t="s">
        <v>4699</v>
      </c>
      <c r="D3702" s="5">
        <v>7500</v>
      </c>
      <c r="E3702" s="5">
        <v>1</v>
      </c>
      <c r="F3702" t="s">
        <v>8220</v>
      </c>
      <c r="G3702" t="s">
        <v>8223</v>
      </c>
      <c r="H3702" t="s">
        <v>8245</v>
      </c>
      <c r="I3702">
        <v>1436366699</v>
      </c>
      <c r="J3702" s="9">
        <f>(I3702/86400)+DATE(1970,1,1)</f>
        <v>42193.614571759259</v>
      </c>
      <c r="K3702">
        <v>1435070699</v>
      </c>
      <c r="L3702" s="9">
        <f>(K3702/86400)+DATE(1970,1,1)</f>
        <v>42178.614571759259</v>
      </c>
      <c r="M3702" t="b">
        <v>0</v>
      </c>
      <c r="N3702">
        <v>1</v>
      </c>
      <c r="O3702">
        <f>ROUND(E3702/D3702*100,0)</f>
        <v>0</v>
      </c>
      <c r="P3702">
        <f t="shared" si="57"/>
        <v>0</v>
      </c>
      <c r="Q3702" t="b">
        <v>0</v>
      </c>
      <c r="R3702" t="s">
        <v>8270</v>
      </c>
    </row>
    <row r="3703" spans="1:18" ht="43.2" x14ac:dyDescent="0.3">
      <c r="A3703">
        <v>2398</v>
      </c>
      <c r="B3703" s="7" t="s">
        <v>2399</v>
      </c>
      <c r="C3703" s="3" t="s">
        <v>6508</v>
      </c>
      <c r="D3703" s="5">
        <v>4000</v>
      </c>
      <c r="E3703" s="5">
        <v>0</v>
      </c>
      <c r="F3703" t="s">
        <v>8219</v>
      </c>
      <c r="G3703" t="s">
        <v>8223</v>
      </c>
      <c r="H3703" t="s">
        <v>8245</v>
      </c>
      <c r="I3703">
        <v>1435874384</v>
      </c>
      <c r="J3703" s="9">
        <f>(I3703/86400)+DATE(1970,1,1)</f>
        <v>42187.916481481487</v>
      </c>
      <c r="K3703">
        <v>1433282384</v>
      </c>
      <c r="L3703" s="9">
        <f>(K3703/86400)+DATE(1970,1,1)</f>
        <v>42157.916481481487</v>
      </c>
      <c r="M3703" t="b">
        <v>0</v>
      </c>
      <c r="N3703">
        <v>0</v>
      </c>
      <c r="O3703">
        <f>ROUND(E3703/D3703*100,0)</f>
        <v>0</v>
      </c>
      <c r="P3703">
        <f t="shared" si="57"/>
        <v>0</v>
      </c>
      <c r="Q3703" t="b">
        <v>0</v>
      </c>
      <c r="R3703" t="s">
        <v>8270</v>
      </c>
    </row>
    <row r="3704" spans="1:18" ht="57.6" x14ac:dyDescent="0.3">
      <c r="A3704">
        <v>1815</v>
      </c>
      <c r="B3704" s="7" t="s">
        <v>1816</v>
      </c>
      <c r="C3704" s="3" t="s">
        <v>5925</v>
      </c>
      <c r="D3704" s="5">
        <v>3000</v>
      </c>
      <c r="E3704" s="5">
        <v>0</v>
      </c>
      <c r="F3704" t="s">
        <v>8220</v>
      </c>
      <c r="G3704" t="s">
        <v>8223</v>
      </c>
      <c r="H3704" t="s">
        <v>8245</v>
      </c>
      <c r="I3704">
        <v>1435787137</v>
      </c>
      <c r="J3704" s="9">
        <f>(I3704/86400)+DATE(1970,1,1)</f>
        <v>42186.906678240739</v>
      </c>
      <c r="K3704">
        <v>1434577537</v>
      </c>
      <c r="L3704" s="9">
        <f>(K3704/86400)+DATE(1970,1,1)</f>
        <v>42172.906678240739</v>
      </c>
      <c r="M3704" t="b">
        <v>0</v>
      </c>
      <c r="N3704">
        <v>0</v>
      </c>
      <c r="O3704">
        <f>ROUND(E3704/D3704*100,0)</f>
        <v>0</v>
      </c>
      <c r="P3704">
        <f t="shared" si="57"/>
        <v>0</v>
      </c>
      <c r="Q3704" t="b">
        <v>0</v>
      </c>
      <c r="R3704" t="s">
        <v>8283</v>
      </c>
    </row>
    <row r="3705" spans="1:18" ht="57.6" x14ac:dyDescent="0.3">
      <c r="A3705">
        <v>1712</v>
      </c>
      <c r="B3705" s="7" t="s">
        <v>1713</v>
      </c>
      <c r="C3705" s="3" t="s">
        <v>5822</v>
      </c>
      <c r="D3705" s="5">
        <v>5000</v>
      </c>
      <c r="E3705" s="5">
        <v>0</v>
      </c>
      <c r="F3705" t="s">
        <v>8220</v>
      </c>
      <c r="G3705" t="s">
        <v>8223</v>
      </c>
      <c r="H3705" t="s">
        <v>8245</v>
      </c>
      <c r="I3705">
        <v>1435701353</v>
      </c>
      <c r="J3705" s="9">
        <f>(I3705/86400)+DATE(1970,1,1)</f>
        <v>42185.913807870369</v>
      </c>
      <c r="K3705">
        <v>1430517353</v>
      </c>
      <c r="L3705" s="9">
        <f>(K3705/86400)+DATE(1970,1,1)</f>
        <v>42125.913807870369</v>
      </c>
      <c r="M3705" t="b">
        <v>0</v>
      </c>
      <c r="N3705">
        <v>0</v>
      </c>
      <c r="O3705">
        <f>ROUND(E3705/D3705*100,0)</f>
        <v>0</v>
      </c>
      <c r="P3705">
        <f t="shared" si="57"/>
        <v>0</v>
      </c>
      <c r="Q3705" t="b">
        <v>0</v>
      </c>
      <c r="R3705" t="s">
        <v>8291</v>
      </c>
    </row>
    <row r="3706" spans="1:18" ht="43.2" x14ac:dyDescent="0.3">
      <c r="A3706">
        <v>1159</v>
      </c>
      <c r="B3706" s="7" t="s">
        <v>1160</v>
      </c>
      <c r="C3706" s="3" t="s">
        <v>5269</v>
      </c>
      <c r="D3706" s="5">
        <v>6750</v>
      </c>
      <c r="E3706" s="5">
        <v>0</v>
      </c>
      <c r="F3706" t="s">
        <v>8220</v>
      </c>
      <c r="G3706" t="s">
        <v>8223</v>
      </c>
      <c r="H3706" t="s">
        <v>8245</v>
      </c>
      <c r="I3706">
        <v>1435679100</v>
      </c>
      <c r="J3706" s="9">
        <f>(I3706/86400)+DATE(1970,1,1)</f>
        <v>42185.65625</v>
      </c>
      <c r="K3706">
        <v>1433006765</v>
      </c>
      <c r="L3706" s="9">
        <f>(K3706/86400)+DATE(1970,1,1)</f>
        <v>42154.726446759261</v>
      </c>
      <c r="M3706" t="b">
        <v>0</v>
      </c>
      <c r="N3706">
        <v>0</v>
      </c>
      <c r="O3706">
        <f>ROUND(E3706/D3706*100,0)</f>
        <v>0</v>
      </c>
      <c r="P3706">
        <f t="shared" si="57"/>
        <v>0</v>
      </c>
      <c r="Q3706" t="b">
        <v>0</v>
      </c>
      <c r="R3706" t="s">
        <v>8282</v>
      </c>
    </row>
    <row r="3707" spans="1:18" ht="43.2" x14ac:dyDescent="0.3">
      <c r="A3707">
        <v>3878</v>
      </c>
      <c r="B3707" s="7" t="s">
        <v>3875</v>
      </c>
      <c r="C3707" s="3" t="s">
        <v>7987</v>
      </c>
      <c r="D3707" s="5">
        <v>18000</v>
      </c>
      <c r="E3707" s="5">
        <v>10</v>
      </c>
      <c r="F3707" t="s">
        <v>8219</v>
      </c>
      <c r="G3707" t="s">
        <v>8223</v>
      </c>
      <c r="H3707" t="s">
        <v>8245</v>
      </c>
      <c r="I3707">
        <v>1435636740</v>
      </c>
      <c r="J3707" s="9">
        <f>(I3707/86400)+DATE(1970,1,1)</f>
        <v>42185.165972222225</v>
      </c>
      <c r="K3707">
        <v>1433014746</v>
      </c>
      <c r="L3707" s="9">
        <f>(K3707/86400)+DATE(1970,1,1)</f>
        <v>42154.818819444445</v>
      </c>
      <c r="M3707" t="b">
        <v>0</v>
      </c>
      <c r="N3707">
        <v>1</v>
      </c>
      <c r="O3707">
        <f>ROUND(E3707/D3707*100,0)</f>
        <v>0</v>
      </c>
      <c r="P3707">
        <f t="shared" si="57"/>
        <v>2.0000000000000001E-4</v>
      </c>
      <c r="Q3707" t="b">
        <v>0</v>
      </c>
      <c r="R3707" t="s">
        <v>8303</v>
      </c>
    </row>
    <row r="3708" spans="1:18" ht="43.2" x14ac:dyDescent="0.3">
      <c r="A3708">
        <v>2687</v>
      </c>
      <c r="B3708" s="7" t="s">
        <v>2687</v>
      </c>
      <c r="C3708" s="3" t="s">
        <v>6797</v>
      </c>
      <c r="D3708" s="5">
        <v>15000</v>
      </c>
      <c r="E3708" s="5">
        <v>0</v>
      </c>
      <c r="F3708" t="s">
        <v>8220</v>
      </c>
      <c r="G3708" t="s">
        <v>8223</v>
      </c>
      <c r="H3708" t="s">
        <v>8245</v>
      </c>
      <c r="I3708">
        <v>1435591318</v>
      </c>
      <c r="J3708" s="9">
        <f>(I3708/86400)+DATE(1970,1,1)</f>
        <v>42184.64025462963</v>
      </c>
      <c r="K3708">
        <v>1432999318</v>
      </c>
      <c r="L3708" s="9">
        <f>(K3708/86400)+DATE(1970,1,1)</f>
        <v>42154.64025462963</v>
      </c>
      <c r="M3708" t="b">
        <v>0</v>
      </c>
      <c r="N3708">
        <v>0</v>
      </c>
      <c r="O3708">
        <f>ROUND(E3708/D3708*100,0)</f>
        <v>0</v>
      </c>
      <c r="P3708">
        <f t="shared" si="57"/>
        <v>0</v>
      </c>
      <c r="Q3708" t="b">
        <v>0</v>
      </c>
      <c r="R3708" t="s">
        <v>8282</v>
      </c>
    </row>
    <row r="3709" spans="1:18" ht="43.2" x14ac:dyDescent="0.3">
      <c r="A3709">
        <v>509</v>
      </c>
      <c r="B3709" s="7" t="s">
        <v>510</v>
      </c>
      <c r="C3709" s="3" t="s">
        <v>4619</v>
      </c>
      <c r="D3709" s="5">
        <v>5000</v>
      </c>
      <c r="E3709" s="5">
        <v>10</v>
      </c>
      <c r="F3709" t="s">
        <v>8220</v>
      </c>
      <c r="G3709" t="s">
        <v>8224</v>
      </c>
      <c r="H3709" t="s">
        <v>8246</v>
      </c>
      <c r="I3709">
        <v>1435504170</v>
      </c>
      <c r="J3709" s="9">
        <f>(I3709/86400)+DATE(1970,1,1)</f>
        <v>42183.631597222222</v>
      </c>
      <c r="K3709">
        <v>1432912170</v>
      </c>
      <c r="L3709" s="9">
        <f>(K3709/86400)+DATE(1970,1,1)</f>
        <v>42153.631597222222</v>
      </c>
      <c r="M3709" t="b">
        <v>0</v>
      </c>
      <c r="N3709">
        <v>1</v>
      </c>
      <c r="O3709">
        <f>ROUND(E3709/D3709*100,0)</f>
        <v>0</v>
      </c>
      <c r="P3709">
        <f t="shared" si="57"/>
        <v>2.0000000000000001E-4</v>
      </c>
      <c r="Q3709" t="b">
        <v>0</v>
      </c>
      <c r="R3709" t="s">
        <v>8268</v>
      </c>
    </row>
    <row r="3710" spans="1:18" ht="43.2" x14ac:dyDescent="0.3">
      <c r="A3710">
        <v>2371</v>
      </c>
      <c r="B3710" s="7" t="s">
        <v>2372</v>
      </c>
      <c r="C3710" s="3" t="s">
        <v>6481</v>
      </c>
      <c r="D3710" s="5">
        <v>2000</v>
      </c>
      <c r="E3710" s="5">
        <v>0</v>
      </c>
      <c r="F3710" t="s">
        <v>8219</v>
      </c>
      <c r="G3710" t="s">
        <v>8223</v>
      </c>
      <c r="H3710" t="s">
        <v>8245</v>
      </c>
      <c r="I3710">
        <v>1435257596</v>
      </c>
      <c r="J3710" s="9">
        <f>(I3710/86400)+DATE(1970,1,1)</f>
        <v>42180.777731481481</v>
      </c>
      <c r="K3710">
        <v>1432665596</v>
      </c>
      <c r="L3710" s="9">
        <f>(K3710/86400)+DATE(1970,1,1)</f>
        <v>42150.777731481481</v>
      </c>
      <c r="M3710" t="b">
        <v>0</v>
      </c>
      <c r="N3710">
        <v>0</v>
      </c>
      <c r="O3710">
        <f>ROUND(E3710/D3710*100,0)</f>
        <v>0</v>
      </c>
      <c r="P3710">
        <f t="shared" si="57"/>
        <v>0</v>
      </c>
      <c r="Q3710" t="b">
        <v>0</v>
      </c>
      <c r="R3710" t="s">
        <v>8270</v>
      </c>
    </row>
    <row r="3711" spans="1:18" ht="43.2" x14ac:dyDescent="0.3">
      <c r="A3711">
        <v>2872</v>
      </c>
      <c r="B3711" s="7" t="s">
        <v>2872</v>
      </c>
      <c r="C3711" s="3" t="s">
        <v>6982</v>
      </c>
      <c r="D3711" s="5">
        <v>3000</v>
      </c>
      <c r="E3711" s="5">
        <v>0</v>
      </c>
      <c r="F3711" t="s">
        <v>8220</v>
      </c>
      <c r="G3711" t="s">
        <v>8223</v>
      </c>
      <c r="H3711" t="s">
        <v>8245</v>
      </c>
      <c r="I3711">
        <v>1434768438</v>
      </c>
      <c r="J3711" s="9">
        <f>(I3711/86400)+DATE(1970,1,1)</f>
        <v>42175.11618055556</v>
      </c>
      <c r="K3711">
        <v>1429584438</v>
      </c>
      <c r="L3711" s="9">
        <f>(K3711/86400)+DATE(1970,1,1)</f>
        <v>42115.11618055556</v>
      </c>
      <c r="M3711" t="b">
        <v>0</v>
      </c>
      <c r="N3711">
        <v>0</v>
      </c>
      <c r="O3711">
        <f>ROUND(E3711/D3711*100,0)</f>
        <v>0</v>
      </c>
      <c r="P3711">
        <f t="shared" si="57"/>
        <v>0</v>
      </c>
      <c r="Q3711" t="b">
        <v>0</v>
      </c>
      <c r="R3711" t="s">
        <v>8269</v>
      </c>
    </row>
    <row r="3712" spans="1:18" ht="43.2" x14ac:dyDescent="0.3">
      <c r="A3712">
        <v>602</v>
      </c>
      <c r="B3712" s="7" t="s">
        <v>603</v>
      </c>
      <c r="C3712" s="3" t="s">
        <v>4712</v>
      </c>
      <c r="D3712" s="5">
        <v>70000</v>
      </c>
      <c r="E3712" s="5">
        <v>0</v>
      </c>
      <c r="F3712" t="s">
        <v>8219</v>
      </c>
      <c r="G3712" t="s">
        <v>8223</v>
      </c>
      <c r="H3712" t="s">
        <v>8245</v>
      </c>
      <c r="I3712">
        <v>1434654215</v>
      </c>
      <c r="J3712" s="9">
        <f>(I3712/86400)+DATE(1970,1,1)</f>
        <v>42173.79415509259</v>
      </c>
      <c r="K3712">
        <v>1432062215</v>
      </c>
      <c r="L3712" s="9">
        <f>(K3712/86400)+DATE(1970,1,1)</f>
        <v>42143.79415509259</v>
      </c>
      <c r="M3712" t="b">
        <v>0</v>
      </c>
      <c r="N3712">
        <v>0</v>
      </c>
      <c r="O3712">
        <f>ROUND(E3712/D3712*100,0)</f>
        <v>0</v>
      </c>
      <c r="P3712">
        <f t="shared" si="57"/>
        <v>0</v>
      </c>
      <c r="Q3712" t="b">
        <v>0</v>
      </c>
      <c r="R3712" t="s">
        <v>8270</v>
      </c>
    </row>
    <row r="3713" spans="1:18" ht="43.2" x14ac:dyDescent="0.3">
      <c r="A3713">
        <v>151</v>
      </c>
      <c r="B3713" s="7" t="s">
        <v>153</v>
      </c>
      <c r="C3713" s="3" t="s">
        <v>4261</v>
      </c>
      <c r="D3713" s="5">
        <v>250000</v>
      </c>
      <c r="E3713" s="5">
        <v>140</v>
      </c>
      <c r="F3713" t="s">
        <v>8219</v>
      </c>
      <c r="G3713" t="s">
        <v>8225</v>
      </c>
      <c r="H3713" t="s">
        <v>8247</v>
      </c>
      <c r="I3713">
        <v>1434633191</v>
      </c>
      <c r="J3713" s="9">
        <f>(I3713/86400)+DATE(1970,1,1)</f>
        <v>42173.550821759258</v>
      </c>
      <c r="K3713">
        <v>1429449191</v>
      </c>
      <c r="L3713" s="9">
        <f>(K3713/86400)+DATE(1970,1,1)</f>
        <v>42113.550821759258</v>
      </c>
      <c r="M3713" t="b">
        <v>0</v>
      </c>
      <c r="N3713">
        <v>5</v>
      </c>
      <c r="O3713">
        <f>ROUND(E3713/D3713*100,0)</f>
        <v>0</v>
      </c>
      <c r="P3713">
        <f t="shared" si="57"/>
        <v>3.3E-3</v>
      </c>
      <c r="Q3713" t="b">
        <v>0</v>
      </c>
      <c r="R3713" t="s">
        <v>8265</v>
      </c>
    </row>
    <row r="3714" spans="1:18" ht="43.2" x14ac:dyDescent="0.3">
      <c r="A3714">
        <v>3942</v>
      </c>
      <c r="B3714" s="7" t="s">
        <v>3939</v>
      </c>
      <c r="C3714" s="3" t="s">
        <v>8050</v>
      </c>
      <c r="D3714" s="5">
        <v>1200</v>
      </c>
      <c r="E3714" s="5">
        <v>0</v>
      </c>
      <c r="F3714" t="s">
        <v>8220</v>
      </c>
      <c r="G3714" t="s">
        <v>8223</v>
      </c>
      <c r="H3714" t="s">
        <v>8245</v>
      </c>
      <c r="I3714">
        <v>1434490914</v>
      </c>
      <c r="J3714" s="9">
        <f>(I3714/86400)+DATE(1970,1,1)</f>
        <v>42171.904097222221</v>
      </c>
      <c r="K3714">
        <v>1429306914</v>
      </c>
      <c r="L3714" s="9">
        <f>(K3714/86400)+DATE(1970,1,1)</f>
        <v>42111.904097222221</v>
      </c>
      <c r="M3714" t="b">
        <v>0</v>
      </c>
      <c r="N3714">
        <v>0</v>
      </c>
      <c r="O3714">
        <f>ROUND(E3714/D3714*100,0)</f>
        <v>0</v>
      </c>
      <c r="P3714">
        <f t="shared" si="57"/>
        <v>0</v>
      </c>
      <c r="Q3714" t="b">
        <v>0</v>
      </c>
      <c r="R3714" t="s">
        <v>8269</v>
      </c>
    </row>
    <row r="3715" spans="1:18" ht="28.8" x14ac:dyDescent="0.3">
      <c r="A3715">
        <v>2584</v>
      </c>
      <c r="B3715" s="7" t="s">
        <v>2584</v>
      </c>
      <c r="C3715" s="3" t="s">
        <v>6694</v>
      </c>
      <c r="D3715" s="5">
        <v>10000</v>
      </c>
      <c r="E3715" s="5">
        <v>0</v>
      </c>
      <c r="F3715" t="s">
        <v>8220</v>
      </c>
      <c r="G3715" t="s">
        <v>8223</v>
      </c>
      <c r="H3715" t="s">
        <v>8245</v>
      </c>
      <c r="I3715">
        <v>1434341369</v>
      </c>
      <c r="J3715" s="9">
        <f>(I3715/86400)+DATE(1970,1,1)</f>
        <v>42170.173252314809</v>
      </c>
      <c r="K3715">
        <v>1431749369</v>
      </c>
      <c r="L3715" s="9">
        <f>(K3715/86400)+DATE(1970,1,1)</f>
        <v>42140.173252314809</v>
      </c>
      <c r="M3715" t="b">
        <v>0</v>
      </c>
      <c r="N3715">
        <v>0</v>
      </c>
      <c r="O3715">
        <f>ROUND(E3715/D3715*100,0)</f>
        <v>0</v>
      </c>
      <c r="P3715">
        <f t="shared" ref="P3715:P3778" si="58">IFERROR(ROUND(E3715/L3715,4),0)</f>
        <v>0</v>
      </c>
      <c r="Q3715" t="b">
        <v>0</v>
      </c>
      <c r="R3715" t="s">
        <v>8282</v>
      </c>
    </row>
    <row r="3716" spans="1:18" ht="43.2" x14ac:dyDescent="0.3">
      <c r="A3716">
        <v>3073</v>
      </c>
      <c r="B3716" s="7" t="s">
        <v>3073</v>
      </c>
      <c r="C3716" s="3" t="s">
        <v>7183</v>
      </c>
      <c r="D3716" s="5">
        <v>2800000</v>
      </c>
      <c r="E3716" s="5">
        <v>645</v>
      </c>
      <c r="F3716" t="s">
        <v>8220</v>
      </c>
      <c r="G3716" t="s">
        <v>8223</v>
      </c>
      <c r="H3716" t="s">
        <v>8245</v>
      </c>
      <c r="I3716">
        <v>1434309540</v>
      </c>
      <c r="J3716" s="9">
        <f>(I3716/86400)+DATE(1970,1,1)</f>
        <v>42169.804861111115</v>
      </c>
      <c r="K3716">
        <v>1429287900</v>
      </c>
      <c r="L3716" s="9">
        <f>(K3716/86400)+DATE(1970,1,1)</f>
        <v>42111.684027777781</v>
      </c>
      <c r="M3716" t="b">
        <v>0</v>
      </c>
      <c r="N3716">
        <v>7</v>
      </c>
      <c r="O3716">
        <f>ROUND(E3716/D3716*100,0)</f>
        <v>0</v>
      </c>
      <c r="P3716">
        <f t="shared" si="58"/>
        <v>1.5299999999999999E-2</v>
      </c>
      <c r="Q3716" t="b">
        <v>0</v>
      </c>
      <c r="R3716" t="s">
        <v>8301</v>
      </c>
    </row>
    <row r="3717" spans="1:18" ht="43.2" x14ac:dyDescent="0.3">
      <c r="A3717">
        <v>1445</v>
      </c>
      <c r="B3717" s="7" t="s">
        <v>1446</v>
      </c>
      <c r="C3717" s="3" t="s">
        <v>5555</v>
      </c>
      <c r="D3717" s="5">
        <v>130000</v>
      </c>
      <c r="E3717" s="5">
        <v>0</v>
      </c>
      <c r="F3717" t="s">
        <v>8220</v>
      </c>
      <c r="G3717" t="s">
        <v>8235</v>
      </c>
      <c r="H3717" t="s">
        <v>8248</v>
      </c>
      <c r="I3717">
        <v>1434286855</v>
      </c>
      <c r="J3717" s="9">
        <f>(I3717/86400)+DATE(1970,1,1)</f>
        <v>42169.542303240742</v>
      </c>
      <c r="K3717">
        <v>1431694855</v>
      </c>
      <c r="L3717" s="9">
        <f>(K3717/86400)+DATE(1970,1,1)</f>
        <v>42139.542303240742</v>
      </c>
      <c r="M3717" t="b">
        <v>0</v>
      </c>
      <c r="N3717">
        <v>0</v>
      </c>
      <c r="O3717">
        <f>ROUND(E3717/D3717*100,0)</f>
        <v>0</v>
      </c>
      <c r="P3717">
        <f t="shared" si="58"/>
        <v>0</v>
      </c>
      <c r="Q3717" t="b">
        <v>0</v>
      </c>
      <c r="R3717" t="s">
        <v>8285</v>
      </c>
    </row>
    <row r="3718" spans="1:18" ht="57.6" x14ac:dyDescent="0.3">
      <c r="A3718">
        <v>575</v>
      </c>
      <c r="B3718" s="7" t="s">
        <v>576</v>
      </c>
      <c r="C3718" s="3" t="s">
        <v>4685</v>
      </c>
      <c r="D3718" s="5">
        <v>60000</v>
      </c>
      <c r="E3718" s="5">
        <v>259</v>
      </c>
      <c r="F3718" t="s">
        <v>8220</v>
      </c>
      <c r="G3718" t="s">
        <v>8235</v>
      </c>
      <c r="H3718" t="s">
        <v>8248</v>
      </c>
      <c r="I3718">
        <v>1434213443</v>
      </c>
      <c r="J3718" s="9">
        <f>(I3718/86400)+DATE(1970,1,1)</f>
        <v>42168.692627314813</v>
      </c>
      <c r="K3718">
        <v>1431621443</v>
      </c>
      <c r="L3718" s="9">
        <f>(K3718/86400)+DATE(1970,1,1)</f>
        <v>42138.692627314813</v>
      </c>
      <c r="M3718" t="b">
        <v>0</v>
      </c>
      <c r="N3718">
        <v>4</v>
      </c>
      <c r="O3718">
        <f>ROUND(E3718/D3718*100,0)</f>
        <v>0</v>
      </c>
      <c r="P3718">
        <f t="shared" si="58"/>
        <v>6.1000000000000004E-3</v>
      </c>
      <c r="Q3718" t="b">
        <v>0</v>
      </c>
      <c r="R3718" t="s">
        <v>8270</v>
      </c>
    </row>
    <row r="3719" spans="1:18" ht="43.2" x14ac:dyDescent="0.3">
      <c r="A3719">
        <v>2910</v>
      </c>
      <c r="B3719" s="7" t="s">
        <v>2910</v>
      </c>
      <c r="C3719" s="3" t="s">
        <v>7020</v>
      </c>
      <c r="D3719" s="5">
        <v>30000</v>
      </c>
      <c r="E3719" s="5">
        <v>1</v>
      </c>
      <c r="F3719" t="s">
        <v>8220</v>
      </c>
      <c r="G3719" t="s">
        <v>8224</v>
      </c>
      <c r="H3719" t="s">
        <v>8246</v>
      </c>
      <c r="I3719">
        <v>1434139887</v>
      </c>
      <c r="J3719" s="9">
        <f>(I3719/86400)+DATE(1970,1,1)</f>
        <v>42167.841284722221</v>
      </c>
      <c r="K3719">
        <v>1428955887</v>
      </c>
      <c r="L3719" s="9">
        <f>(K3719/86400)+DATE(1970,1,1)</f>
        <v>42107.841284722221</v>
      </c>
      <c r="M3719" t="b">
        <v>0</v>
      </c>
      <c r="N3719">
        <v>1</v>
      </c>
      <c r="O3719">
        <f>ROUND(E3719/D3719*100,0)</f>
        <v>0</v>
      </c>
      <c r="P3719">
        <f t="shared" si="58"/>
        <v>0</v>
      </c>
      <c r="Q3719" t="b">
        <v>0</v>
      </c>
      <c r="R3719" t="s">
        <v>8269</v>
      </c>
    </row>
    <row r="3720" spans="1:18" ht="28.8" x14ac:dyDescent="0.3">
      <c r="A3720">
        <v>3103</v>
      </c>
      <c r="B3720" s="7" t="s">
        <v>3103</v>
      </c>
      <c r="C3720" s="3" t="s">
        <v>7213</v>
      </c>
      <c r="D3720" s="5">
        <v>4100</v>
      </c>
      <c r="E3720" s="5">
        <v>11</v>
      </c>
      <c r="F3720" t="s">
        <v>8220</v>
      </c>
      <c r="G3720" t="s">
        <v>8223</v>
      </c>
      <c r="H3720" t="s">
        <v>8245</v>
      </c>
      <c r="I3720">
        <v>1434080706</v>
      </c>
      <c r="J3720" s="9">
        <f>(I3720/86400)+DATE(1970,1,1)</f>
        <v>42167.156319444446</v>
      </c>
      <c r="K3720">
        <v>1428896706</v>
      </c>
      <c r="L3720" s="9">
        <f>(K3720/86400)+DATE(1970,1,1)</f>
        <v>42107.156319444446</v>
      </c>
      <c r="M3720" t="b">
        <v>0</v>
      </c>
      <c r="N3720">
        <v>2</v>
      </c>
      <c r="O3720">
        <f>ROUND(E3720/D3720*100,0)</f>
        <v>0</v>
      </c>
      <c r="P3720">
        <f t="shared" si="58"/>
        <v>2.9999999999999997E-4</v>
      </c>
      <c r="Q3720" t="b">
        <v>0</v>
      </c>
      <c r="R3720" t="s">
        <v>8301</v>
      </c>
    </row>
    <row r="3721" spans="1:18" ht="28.8" x14ac:dyDescent="0.3">
      <c r="A3721">
        <v>1731</v>
      </c>
      <c r="B3721" s="7" t="s">
        <v>1732</v>
      </c>
      <c r="C3721" s="3" t="s">
        <v>5841</v>
      </c>
      <c r="D3721" s="5">
        <v>1000</v>
      </c>
      <c r="E3721" s="5">
        <v>0</v>
      </c>
      <c r="F3721" t="s">
        <v>8220</v>
      </c>
      <c r="G3721" t="s">
        <v>8223</v>
      </c>
      <c r="H3721" t="s">
        <v>8245</v>
      </c>
      <c r="I3721">
        <v>1434034800</v>
      </c>
      <c r="J3721" s="9">
        <f>(I3721/86400)+DATE(1970,1,1)</f>
        <v>42166.625</v>
      </c>
      <c r="K3721">
        <v>1432849552</v>
      </c>
      <c r="L3721" s="9">
        <f>(K3721/86400)+DATE(1970,1,1)</f>
        <v>42152.906851851847</v>
      </c>
      <c r="M3721" t="b">
        <v>0</v>
      </c>
      <c r="N3721">
        <v>0</v>
      </c>
      <c r="O3721">
        <f>ROUND(E3721/D3721*100,0)</f>
        <v>0</v>
      </c>
      <c r="P3721">
        <f t="shared" si="58"/>
        <v>0</v>
      </c>
      <c r="Q3721" t="b">
        <v>0</v>
      </c>
      <c r="R3721" t="s">
        <v>8291</v>
      </c>
    </row>
    <row r="3722" spans="1:18" ht="43.2" x14ac:dyDescent="0.3">
      <c r="A3722">
        <v>2352</v>
      </c>
      <c r="B3722" s="7" t="s">
        <v>2353</v>
      </c>
      <c r="C3722" s="3" t="s">
        <v>6462</v>
      </c>
      <c r="D3722" s="5">
        <v>2000</v>
      </c>
      <c r="E3722" s="5">
        <v>0</v>
      </c>
      <c r="F3722" t="s">
        <v>8219</v>
      </c>
      <c r="G3722" t="s">
        <v>8223</v>
      </c>
      <c r="H3722" t="s">
        <v>8245</v>
      </c>
      <c r="I3722">
        <v>1433603552</v>
      </c>
      <c r="J3722" s="9">
        <f>(I3722/86400)+DATE(1970,1,1)</f>
        <v>42161.633703703701</v>
      </c>
      <c r="K3722">
        <v>1428419552</v>
      </c>
      <c r="L3722" s="9">
        <f>(K3722/86400)+DATE(1970,1,1)</f>
        <v>42101.633703703701</v>
      </c>
      <c r="M3722" t="b">
        <v>0</v>
      </c>
      <c r="N3722">
        <v>0</v>
      </c>
      <c r="O3722">
        <f>ROUND(E3722/D3722*100,0)</f>
        <v>0</v>
      </c>
      <c r="P3722">
        <f t="shared" si="58"/>
        <v>0</v>
      </c>
      <c r="Q3722" t="b">
        <v>0</v>
      </c>
      <c r="R3722" t="s">
        <v>8270</v>
      </c>
    </row>
    <row r="3723" spans="1:18" ht="43.2" x14ac:dyDescent="0.3">
      <c r="A3723">
        <v>636</v>
      </c>
      <c r="B3723" s="7" t="s">
        <v>637</v>
      </c>
      <c r="C3723" s="3" t="s">
        <v>4746</v>
      </c>
      <c r="D3723" s="5">
        <v>2000</v>
      </c>
      <c r="E3723" s="5">
        <v>4</v>
      </c>
      <c r="F3723" t="s">
        <v>8219</v>
      </c>
      <c r="G3723" t="s">
        <v>8224</v>
      </c>
      <c r="H3723" t="s">
        <v>8246</v>
      </c>
      <c r="I3723">
        <v>1433587620</v>
      </c>
      <c r="J3723" s="9">
        <f>(I3723/86400)+DATE(1970,1,1)</f>
        <v>42161.44930555555</v>
      </c>
      <c r="K3723">
        <v>1430996150</v>
      </c>
      <c r="L3723" s="9">
        <f>(K3723/86400)+DATE(1970,1,1)</f>
        <v>42131.455439814818</v>
      </c>
      <c r="M3723" t="b">
        <v>0</v>
      </c>
      <c r="N3723">
        <v>1</v>
      </c>
      <c r="O3723">
        <f>ROUND(E3723/D3723*100,0)</f>
        <v>0</v>
      </c>
      <c r="P3723">
        <f t="shared" si="58"/>
        <v>1E-4</v>
      </c>
      <c r="Q3723" t="b">
        <v>0</v>
      </c>
      <c r="R3723" t="s">
        <v>8270</v>
      </c>
    </row>
    <row r="3724" spans="1:18" ht="28.8" x14ac:dyDescent="0.3">
      <c r="A3724">
        <v>2356</v>
      </c>
      <c r="B3724" s="7" t="s">
        <v>2357</v>
      </c>
      <c r="C3724" s="3" t="s">
        <v>6466</v>
      </c>
      <c r="D3724" s="5">
        <v>10000</v>
      </c>
      <c r="E3724" s="5">
        <v>0</v>
      </c>
      <c r="F3724" t="s">
        <v>8219</v>
      </c>
      <c r="G3724" t="s">
        <v>8232</v>
      </c>
      <c r="H3724" t="s">
        <v>8248</v>
      </c>
      <c r="I3724">
        <v>1433530104</v>
      </c>
      <c r="J3724" s="9">
        <f>(I3724/86400)+DATE(1970,1,1)</f>
        <v>42160.78361111111</v>
      </c>
      <c r="K3724">
        <v>1430938104</v>
      </c>
      <c r="L3724" s="9">
        <f>(K3724/86400)+DATE(1970,1,1)</f>
        <v>42130.78361111111</v>
      </c>
      <c r="M3724" t="b">
        <v>0</v>
      </c>
      <c r="N3724">
        <v>0</v>
      </c>
      <c r="O3724">
        <f>ROUND(E3724/D3724*100,0)</f>
        <v>0</v>
      </c>
      <c r="P3724">
        <f t="shared" si="58"/>
        <v>0</v>
      </c>
      <c r="Q3724" t="b">
        <v>0</v>
      </c>
      <c r="R3724" t="s">
        <v>8270</v>
      </c>
    </row>
    <row r="3725" spans="1:18" ht="43.2" x14ac:dyDescent="0.3">
      <c r="A3725">
        <v>230</v>
      </c>
      <c r="B3725" s="7" t="s">
        <v>232</v>
      </c>
      <c r="C3725" s="3" t="s">
        <v>4340</v>
      </c>
      <c r="D3725" s="5">
        <v>15000</v>
      </c>
      <c r="E3725" s="5">
        <v>60</v>
      </c>
      <c r="F3725" t="s">
        <v>8220</v>
      </c>
      <c r="G3725" t="s">
        <v>8223</v>
      </c>
      <c r="H3725" t="s">
        <v>8245</v>
      </c>
      <c r="I3725">
        <v>1433443151</v>
      </c>
      <c r="J3725" s="9">
        <f>(I3725/86400)+DATE(1970,1,1)</f>
        <v>42159.77721064815</v>
      </c>
      <c r="K3725">
        <v>1430851151</v>
      </c>
      <c r="L3725" s="9">
        <f>(K3725/86400)+DATE(1970,1,1)</f>
        <v>42129.77721064815</v>
      </c>
      <c r="M3725" t="b">
        <v>0</v>
      </c>
      <c r="N3725">
        <v>2</v>
      </c>
      <c r="O3725">
        <f>ROUND(E3725/D3725*100,0)</f>
        <v>0</v>
      </c>
      <c r="P3725">
        <f t="shared" si="58"/>
        <v>1.4E-3</v>
      </c>
      <c r="Q3725" t="b">
        <v>0</v>
      </c>
      <c r="R3725" t="s">
        <v>8266</v>
      </c>
    </row>
    <row r="3726" spans="1:18" ht="57.6" x14ac:dyDescent="0.3">
      <c r="A3726">
        <v>2948</v>
      </c>
      <c r="B3726" s="7" t="s">
        <v>2948</v>
      </c>
      <c r="C3726" s="3" t="s">
        <v>7058</v>
      </c>
      <c r="D3726" s="5">
        <v>500000</v>
      </c>
      <c r="E3726" s="5">
        <v>24</v>
      </c>
      <c r="F3726" t="s">
        <v>8220</v>
      </c>
      <c r="G3726" t="s">
        <v>8223</v>
      </c>
      <c r="H3726" t="s">
        <v>8245</v>
      </c>
      <c r="I3726">
        <v>1433259293</v>
      </c>
      <c r="J3726" s="9">
        <f>(I3726/86400)+DATE(1970,1,1)</f>
        <v>42157.649224537032</v>
      </c>
      <c r="K3726">
        <v>1428075293</v>
      </c>
      <c r="L3726" s="9">
        <f>(K3726/86400)+DATE(1970,1,1)</f>
        <v>42097.649224537032</v>
      </c>
      <c r="M3726" t="b">
        <v>0</v>
      </c>
      <c r="N3726">
        <v>9</v>
      </c>
      <c r="O3726">
        <f>ROUND(E3726/D3726*100,0)</f>
        <v>0</v>
      </c>
      <c r="P3726">
        <f t="shared" si="58"/>
        <v>5.9999999999999995E-4</v>
      </c>
      <c r="Q3726" t="b">
        <v>0</v>
      </c>
      <c r="R3726" t="s">
        <v>8301</v>
      </c>
    </row>
    <row r="3727" spans="1:18" ht="43.2" x14ac:dyDescent="0.3">
      <c r="A3727">
        <v>971</v>
      </c>
      <c r="B3727" s="7" t="s">
        <v>972</v>
      </c>
      <c r="C3727" s="3" t="s">
        <v>5081</v>
      </c>
      <c r="D3727" s="5">
        <v>100000</v>
      </c>
      <c r="E3727" s="5">
        <v>226</v>
      </c>
      <c r="F3727" t="s">
        <v>8220</v>
      </c>
      <c r="G3727" t="s">
        <v>8223</v>
      </c>
      <c r="H3727" t="s">
        <v>8245</v>
      </c>
      <c r="I3727">
        <v>1433178060</v>
      </c>
      <c r="J3727" s="9">
        <f>(I3727/86400)+DATE(1970,1,1)</f>
        <v>42156.709027777775</v>
      </c>
      <c r="K3727">
        <v>1429290060</v>
      </c>
      <c r="L3727" s="9">
        <f>(K3727/86400)+DATE(1970,1,1)</f>
        <v>42111.709027777775</v>
      </c>
      <c r="M3727" t="b">
        <v>0</v>
      </c>
      <c r="N3727">
        <v>5</v>
      </c>
      <c r="O3727">
        <f>ROUND(E3727/D3727*100,0)</f>
        <v>0</v>
      </c>
      <c r="P3727">
        <f t="shared" si="58"/>
        <v>5.4000000000000003E-3</v>
      </c>
      <c r="Q3727" t="b">
        <v>0</v>
      </c>
      <c r="R3727" t="s">
        <v>8271</v>
      </c>
    </row>
    <row r="3728" spans="1:18" ht="28.8" x14ac:dyDescent="0.3">
      <c r="A3728">
        <v>228</v>
      </c>
      <c r="B3728" s="7" t="s">
        <v>230</v>
      </c>
      <c r="C3728" s="3" t="s">
        <v>4338</v>
      </c>
      <c r="D3728" s="5">
        <v>8000</v>
      </c>
      <c r="E3728" s="5">
        <v>0</v>
      </c>
      <c r="F3728" t="s">
        <v>8220</v>
      </c>
      <c r="G3728" t="s">
        <v>8224</v>
      </c>
      <c r="H3728" t="s">
        <v>8246</v>
      </c>
      <c r="I3728">
        <v>1433176105</v>
      </c>
      <c r="J3728" s="9">
        <f>(I3728/86400)+DATE(1970,1,1)</f>
        <v>42156.686400462961</v>
      </c>
      <c r="K3728">
        <v>1427992105</v>
      </c>
      <c r="L3728" s="9">
        <f>(K3728/86400)+DATE(1970,1,1)</f>
        <v>42096.686400462961</v>
      </c>
      <c r="M3728" t="b">
        <v>0</v>
      </c>
      <c r="N3728">
        <v>0</v>
      </c>
      <c r="O3728">
        <f>ROUND(E3728/D3728*100,0)</f>
        <v>0</v>
      </c>
      <c r="P3728">
        <f t="shared" si="58"/>
        <v>0</v>
      </c>
      <c r="Q3728" t="b">
        <v>0</v>
      </c>
      <c r="R3728" t="s">
        <v>8266</v>
      </c>
    </row>
    <row r="3729" spans="1:18" ht="43.2" x14ac:dyDescent="0.3">
      <c r="A3729">
        <v>1170</v>
      </c>
      <c r="B3729" s="7" t="s">
        <v>1171</v>
      </c>
      <c r="C3729" s="3" t="s">
        <v>5280</v>
      </c>
      <c r="D3729" s="5">
        <v>25000</v>
      </c>
      <c r="E3729" s="5">
        <v>100</v>
      </c>
      <c r="F3729" t="s">
        <v>8220</v>
      </c>
      <c r="G3729" t="s">
        <v>8224</v>
      </c>
      <c r="H3729" t="s">
        <v>8246</v>
      </c>
      <c r="I3729">
        <v>1433021171</v>
      </c>
      <c r="J3729" s="9">
        <f>(I3729/86400)+DATE(1970,1,1)</f>
        <v>42154.893182870372</v>
      </c>
      <c r="K3729">
        <v>1430429171</v>
      </c>
      <c r="L3729" s="9">
        <f>(K3729/86400)+DATE(1970,1,1)</f>
        <v>42124.893182870372</v>
      </c>
      <c r="M3729" t="b">
        <v>0</v>
      </c>
      <c r="N3729">
        <v>2</v>
      </c>
      <c r="O3729">
        <f>ROUND(E3729/D3729*100,0)</f>
        <v>0</v>
      </c>
      <c r="P3729">
        <f t="shared" si="58"/>
        <v>2.3999999999999998E-3</v>
      </c>
      <c r="Q3729" t="b">
        <v>0</v>
      </c>
      <c r="R3729" t="s">
        <v>8282</v>
      </c>
    </row>
    <row r="3730" spans="1:18" ht="57.6" x14ac:dyDescent="0.3">
      <c r="A3730">
        <v>2846</v>
      </c>
      <c r="B3730" s="7" t="s">
        <v>2846</v>
      </c>
      <c r="C3730" s="3" t="s">
        <v>6956</v>
      </c>
      <c r="D3730" s="5">
        <v>8000</v>
      </c>
      <c r="E3730" s="5">
        <v>0</v>
      </c>
      <c r="F3730" t="s">
        <v>8220</v>
      </c>
      <c r="G3730" t="s">
        <v>8223</v>
      </c>
      <c r="H3730" t="s">
        <v>8245</v>
      </c>
      <c r="I3730">
        <v>1432917394</v>
      </c>
      <c r="J3730" s="9">
        <f>(I3730/86400)+DATE(1970,1,1)</f>
        <v>42153.692060185189</v>
      </c>
      <c r="K3730">
        <v>1429029394</v>
      </c>
      <c r="L3730" s="9">
        <f>(K3730/86400)+DATE(1970,1,1)</f>
        <v>42108.692060185189</v>
      </c>
      <c r="M3730" t="b">
        <v>0</v>
      </c>
      <c r="N3730">
        <v>0</v>
      </c>
      <c r="O3730">
        <f>ROUND(E3730/D3730*100,0)</f>
        <v>0</v>
      </c>
      <c r="P3730">
        <f t="shared" si="58"/>
        <v>0</v>
      </c>
      <c r="Q3730" t="b">
        <v>0</v>
      </c>
      <c r="R3730" t="s">
        <v>8269</v>
      </c>
    </row>
    <row r="3731" spans="1:18" ht="57.6" x14ac:dyDescent="0.3">
      <c r="A3731">
        <v>2848</v>
      </c>
      <c r="B3731" s="7" t="s">
        <v>2848</v>
      </c>
      <c r="C3731" s="3" t="s">
        <v>6958</v>
      </c>
      <c r="D3731" s="5">
        <v>35000</v>
      </c>
      <c r="E3731" s="5">
        <v>70</v>
      </c>
      <c r="F3731" t="s">
        <v>8220</v>
      </c>
      <c r="G3731" t="s">
        <v>8223</v>
      </c>
      <c r="H3731" t="s">
        <v>8245</v>
      </c>
      <c r="I3731">
        <v>1432913659</v>
      </c>
      <c r="J3731" s="9">
        <f>(I3731/86400)+DATE(1970,1,1)</f>
        <v>42153.648831018523</v>
      </c>
      <c r="K3731">
        <v>1430321659</v>
      </c>
      <c r="L3731" s="9">
        <f>(K3731/86400)+DATE(1970,1,1)</f>
        <v>42123.648831018523</v>
      </c>
      <c r="M3731" t="b">
        <v>0</v>
      </c>
      <c r="N3731">
        <v>3</v>
      </c>
      <c r="O3731">
        <f>ROUND(E3731/D3731*100,0)</f>
        <v>0</v>
      </c>
      <c r="P3731">
        <f t="shared" si="58"/>
        <v>1.6999999999999999E-3</v>
      </c>
      <c r="Q3731" t="b">
        <v>0</v>
      </c>
      <c r="R3731" t="s">
        <v>8269</v>
      </c>
    </row>
    <row r="3732" spans="1:18" ht="43.2" x14ac:dyDescent="0.3">
      <c r="A3732">
        <v>1090</v>
      </c>
      <c r="B3732" s="7" t="s">
        <v>1091</v>
      </c>
      <c r="C3732" s="3" t="s">
        <v>5200</v>
      </c>
      <c r="D3732" s="5">
        <v>12999</v>
      </c>
      <c r="E3732" s="5">
        <v>5</v>
      </c>
      <c r="F3732" t="s">
        <v>8220</v>
      </c>
      <c r="G3732" t="s">
        <v>8225</v>
      </c>
      <c r="H3732" t="s">
        <v>8247</v>
      </c>
      <c r="I3732">
        <v>1432873653</v>
      </c>
      <c r="J3732" s="9">
        <f>(I3732/86400)+DATE(1970,1,1)</f>
        <v>42153.185798611114</v>
      </c>
      <c r="K3732">
        <v>1430281653</v>
      </c>
      <c r="L3732" s="9">
        <f>(K3732/86400)+DATE(1970,1,1)</f>
        <v>42123.185798611114</v>
      </c>
      <c r="M3732" t="b">
        <v>0</v>
      </c>
      <c r="N3732">
        <v>1</v>
      </c>
      <c r="O3732">
        <f>ROUND(E3732/D3732*100,0)</f>
        <v>0</v>
      </c>
      <c r="P3732">
        <f t="shared" si="58"/>
        <v>1E-4</v>
      </c>
      <c r="Q3732" t="b">
        <v>0</v>
      </c>
      <c r="R3732" t="s">
        <v>8280</v>
      </c>
    </row>
    <row r="3733" spans="1:18" ht="43.2" x14ac:dyDescent="0.3">
      <c r="A3733">
        <v>1564</v>
      </c>
      <c r="B3733" s="7" t="s">
        <v>1565</v>
      </c>
      <c r="C3733" s="3" t="s">
        <v>5674</v>
      </c>
      <c r="D3733" s="5">
        <v>10000</v>
      </c>
      <c r="E3733" s="5">
        <v>10</v>
      </c>
      <c r="F3733" t="s">
        <v>8219</v>
      </c>
      <c r="G3733" t="s">
        <v>8223</v>
      </c>
      <c r="H3733" t="s">
        <v>8245</v>
      </c>
      <c r="I3733">
        <v>1432843500</v>
      </c>
      <c r="J3733" s="9">
        <f>(I3733/86400)+DATE(1970,1,1)</f>
        <v>42152.836805555555</v>
      </c>
      <c r="K3733">
        <v>1430124509</v>
      </c>
      <c r="L3733" s="9">
        <f>(K3733/86400)+DATE(1970,1,1)</f>
        <v>42121.367002314815</v>
      </c>
      <c r="M3733" t="b">
        <v>0</v>
      </c>
      <c r="N3733">
        <v>1</v>
      </c>
      <c r="O3733">
        <f>ROUND(E3733/D3733*100,0)</f>
        <v>0</v>
      </c>
      <c r="P3733">
        <f t="shared" si="58"/>
        <v>2.0000000000000001E-4</v>
      </c>
      <c r="Q3733" t="b">
        <v>0</v>
      </c>
      <c r="R3733" t="s">
        <v>8288</v>
      </c>
    </row>
    <row r="3734" spans="1:18" ht="43.2" x14ac:dyDescent="0.3">
      <c r="A3734">
        <v>3052</v>
      </c>
      <c r="B3734" s="7" t="s">
        <v>3052</v>
      </c>
      <c r="C3734" s="3" t="s">
        <v>7162</v>
      </c>
      <c r="D3734" s="5">
        <v>50000</v>
      </c>
      <c r="E3734" s="5">
        <v>75</v>
      </c>
      <c r="F3734" t="s">
        <v>8220</v>
      </c>
      <c r="G3734" t="s">
        <v>8223</v>
      </c>
      <c r="H3734" t="s">
        <v>8245</v>
      </c>
      <c r="I3734">
        <v>1432828740</v>
      </c>
      <c r="J3734" s="9">
        <f>(I3734/86400)+DATE(1970,1,1)</f>
        <v>42152.665972222225</v>
      </c>
      <c r="K3734">
        <v>1430237094</v>
      </c>
      <c r="L3734" s="9">
        <f>(K3734/86400)+DATE(1970,1,1)</f>
        <v>42122.670069444444</v>
      </c>
      <c r="M3734" t="b">
        <v>0</v>
      </c>
      <c r="N3734">
        <v>2</v>
      </c>
      <c r="O3734">
        <f>ROUND(E3734/D3734*100,0)</f>
        <v>0</v>
      </c>
      <c r="P3734">
        <f t="shared" si="58"/>
        <v>1.8E-3</v>
      </c>
      <c r="Q3734" t="b">
        <v>0</v>
      </c>
      <c r="R3734" t="s">
        <v>8301</v>
      </c>
    </row>
    <row r="3735" spans="1:18" ht="57.6" x14ac:dyDescent="0.3">
      <c r="A3735">
        <v>623</v>
      </c>
      <c r="B3735" s="7" t="s">
        <v>624</v>
      </c>
      <c r="C3735" s="3" t="s">
        <v>4733</v>
      </c>
      <c r="D3735" s="5">
        <v>75000</v>
      </c>
      <c r="E3735" s="5">
        <v>0</v>
      </c>
      <c r="F3735" t="s">
        <v>8219</v>
      </c>
      <c r="G3735" t="s">
        <v>8225</v>
      </c>
      <c r="H3735" t="s">
        <v>8247</v>
      </c>
      <c r="I3735">
        <v>1432771997</v>
      </c>
      <c r="J3735" s="9">
        <f>(I3735/86400)+DATE(1970,1,1)</f>
        <v>42152.009224537032</v>
      </c>
      <c r="K3735">
        <v>1430179997</v>
      </c>
      <c r="L3735" s="9">
        <f>(K3735/86400)+DATE(1970,1,1)</f>
        <v>42122.009224537032</v>
      </c>
      <c r="M3735" t="b">
        <v>0</v>
      </c>
      <c r="N3735">
        <v>0</v>
      </c>
      <c r="O3735">
        <f>ROUND(E3735/D3735*100,0)</f>
        <v>0</v>
      </c>
      <c r="P3735">
        <f t="shared" si="58"/>
        <v>0</v>
      </c>
      <c r="Q3735" t="b">
        <v>0</v>
      </c>
      <c r="R3735" t="s">
        <v>8270</v>
      </c>
    </row>
    <row r="3736" spans="1:18" ht="43.2" x14ac:dyDescent="0.3">
      <c r="A3736">
        <v>1551</v>
      </c>
      <c r="B3736" s="7" t="s">
        <v>1552</v>
      </c>
      <c r="C3736" s="3" t="s">
        <v>5661</v>
      </c>
      <c r="D3736" s="5">
        <v>3500</v>
      </c>
      <c r="E3736" s="5">
        <v>0</v>
      </c>
      <c r="F3736" t="s">
        <v>8220</v>
      </c>
      <c r="G3736" t="s">
        <v>8223</v>
      </c>
      <c r="H3736" t="s">
        <v>8245</v>
      </c>
      <c r="I3736">
        <v>1432756039</v>
      </c>
      <c r="J3736" s="9">
        <f>(I3736/86400)+DATE(1970,1,1)</f>
        <v>42151.824525462958</v>
      </c>
      <c r="K3736">
        <v>1430164039</v>
      </c>
      <c r="L3736" s="9">
        <f>(K3736/86400)+DATE(1970,1,1)</f>
        <v>42121.824525462958</v>
      </c>
      <c r="M3736" t="b">
        <v>0</v>
      </c>
      <c r="N3736">
        <v>0</v>
      </c>
      <c r="O3736">
        <f>ROUND(E3736/D3736*100,0)</f>
        <v>0</v>
      </c>
      <c r="P3736">
        <f t="shared" si="58"/>
        <v>0</v>
      </c>
      <c r="Q3736" t="b">
        <v>0</v>
      </c>
      <c r="R3736" t="s">
        <v>8287</v>
      </c>
    </row>
    <row r="3737" spans="1:18" ht="28.8" x14ac:dyDescent="0.3">
      <c r="A3737">
        <v>516</v>
      </c>
      <c r="B3737" s="7" t="s">
        <v>517</v>
      </c>
      <c r="C3737" s="3" t="s">
        <v>4626</v>
      </c>
      <c r="D3737" s="5">
        <v>5000</v>
      </c>
      <c r="E3737" s="5">
        <v>0</v>
      </c>
      <c r="F3737" t="s">
        <v>8220</v>
      </c>
      <c r="G3737" t="s">
        <v>8224</v>
      </c>
      <c r="H3737" t="s">
        <v>8246</v>
      </c>
      <c r="I3737">
        <v>1432752080</v>
      </c>
      <c r="J3737" s="9">
        <f>(I3737/86400)+DATE(1970,1,1)</f>
        <v>42151.778703703705</v>
      </c>
      <c r="K3737">
        <v>1427568080</v>
      </c>
      <c r="L3737" s="9">
        <f>(K3737/86400)+DATE(1970,1,1)</f>
        <v>42091.778703703705</v>
      </c>
      <c r="M3737" t="b">
        <v>0</v>
      </c>
      <c r="N3737">
        <v>0</v>
      </c>
      <c r="O3737">
        <f>ROUND(E3737/D3737*100,0)</f>
        <v>0</v>
      </c>
      <c r="P3737">
        <f t="shared" si="58"/>
        <v>0</v>
      </c>
      <c r="Q3737" t="b">
        <v>0</v>
      </c>
      <c r="R3737" t="s">
        <v>8268</v>
      </c>
    </row>
    <row r="3738" spans="1:18" ht="57.6" x14ac:dyDescent="0.3">
      <c r="A3738">
        <v>606</v>
      </c>
      <c r="B3738" s="7" t="s">
        <v>607</v>
      </c>
      <c r="C3738" s="3" t="s">
        <v>4716</v>
      </c>
      <c r="D3738" s="5">
        <v>5000</v>
      </c>
      <c r="E3738" s="5">
        <v>10</v>
      </c>
      <c r="F3738" t="s">
        <v>8219</v>
      </c>
      <c r="G3738" t="s">
        <v>8232</v>
      </c>
      <c r="H3738" t="s">
        <v>8248</v>
      </c>
      <c r="I3738">
        <v>1432479600</v>
      </c>
      <c r="J3738" s="9">
        <f>(I3738/86400)+DATE(1970,1,1)</f>
        <v>42148.625</v>
      </c>
      <c r="K3738">
        <v>1428507409</v>
      </c>
      <c r="L3738" s="9">
        <f>(K3738/86400)+DATE(1970,1,1)</f>
        <v>42102.650567129633</v>
      </c>
      <c r="M3738" t="b">
        <v>0</v>
      </c>
      <c r="N3738">
        <v>1</v>
      </c>
      <c r="O3738">
        <f>ROUND(E3738/D3738*100,0)</f>
        <v>0</v>
      </c>
      <c r="P3738">
        <f t="shared" si="58"/>
        <v>2.0000000000000001E-4</v>
      </c>
      <c r="Q3738" t="b">
        <v>0</v>
      </c>
      <c r="R3738" t="s">
        <v>8270</v>
      </c>
    </row>
    <row r="3739" spans="1:18" ht="57.6" x14ac:dyDescent="0.3">
      <c r="A3739">
        <v>2945</v>
      </c>
      <c r="B3739" s="7" t="s">
        <v>2945</v>
      </c>
      <c r="C3739" s="3" t="s">
        <v>7055</v>
      </c>
      <c r="D3739" s="5">
        <v>50000</v>
      </c>
      <c r="E3739" s="5">
        <v>0</v>
      </c>
      <c r="F3739" t="s">
        <v>8220</v>
      </c>
      <c r="G3739" t="s">
        <v>8223</v>
      </c>
      <c r="H3739" t="s">
        <v>8245</v>
      </c>
      <c r="I3739">
        <v>1432437660</v>
      </c>
      <c r="J3739" s="9">
        <f>(I3739/86400)+DATE(1970,1,1)</f>
        <v>42148.139583333337</v>
      </c>
      <c r="K3739">
        <v>1429845660</v>
      </c>
      <c r="L3739" s="9">
        <f>(K3739/86400)+DATE(1970,1,1)</f>
        <v>42118.139583333337</v>
      </c>
      <c r="M3739" t="b">
        <v>0</v>
      </c>
      <c r="N3739">
        <v>0</v>
      </c>
      <c r="O3739">
        <f>ROUND(E3739/D3739*100,0)</f>
        <v>0</v>
      </c>
      <c r="P3739">
        <f t="shared" si="58"/>
        <v>0</v>
      </c>
      <c r="Q3739" t="b">
        <v>0</v>
      </c>
      <c r="R3739" t="s">
        <v>8301</v>
      </c>
    </row>
    <row r="3740" spans="1:18" ht="57.6" x14ac:dyDescent="0.3">
      <c r="A3740">
        <v>1448</v>
      </c>
      <c r="B3740" s="7" t="s">
        <v>1449</v>
      </c>
      <c r="C3740" s="3" t="s">
        <v>5558</v>
      </c>
      <c r="D3740" s="5">
        <v>200000</v>
      </c>
      <c r="E3740" s="5">
        <v>0</v>
      </c>
      <c r="F3740" t="s">
        <v>8220</v>
      </c>
      <c r="G3740" t="s">
        <v>8225</v>
      </c>
      <c r="H3740" t="s">
        <v>8247</v>
      </c>
      <c r="I3740">
        <v>1432272300</v>
      </c>
      <c r="J3740" s="9">
        <f>(I3740/86400)+DATE(1970,1,1)</f>
        <v>42146.225694444445</v>
      </c>
      <c r="K3740">
        <v>1429655318</v>
      </c>
      <c r="L3740" s="9">
        <f>(K3740/86400)+DATE(1970,1,1)</f>
        <v>42115.936550925922</v>
      </c>
      <c r="M3740" t="b">
        <v>0</v>
      </c>
      <c r="N3740">
        <v>0</v>
      </c>
      <c r="O3740">
        <f>ROUND(E3740/D3740*100,0)</f>
        <v>0</v>
      </c>
      <c r="P3740">
        <f t="shared" si="58"/>
        <v>0</v>
      </c>
      <c r="Q3740" t="b">
        <v>0</v>
      </c>
      <c r="R3740" t="s">
        <v>8285</v>
      </c>
    </row>
    <row r="3741" spans="1:18" ht="43.2" x14ac:dyDescent="0.3">
      <c r="A3741">
        <v>1322</v>
      </c>
      <c r="B3741" s="7" t="s">
        <v>1323</v>
      </c>
      <c r="C3741" s="3" t="s">
        <v>5432</v>
      </c>
      <c r="D3741" s="5">
        <v>35000</v>
      </c>
      <c r="E3741" s="5">
        <v>106</v>
      </c>
      <c r="F3741" t="s">
        <v>8219</v>
      </c>
      <c r="G3741" t="s">
        <v>8224</v>
      </c>
      <c r="H3741" t="s">
        <v>8246</v>
      </c>
      <c r="I3741">
        <v>1432223125</v>
      </c>
      <c r="J3741" s="9">
        <f>(I3741/86400)+DATE(1970,1,1)</f>
        <v>42145.656539351854</v>
      </c>
      <c r="K3741">
        <v>1429631125</v>
      </c>
      <c r="L3741" s="9">
        <f>(K3741/86400)+DATE(1970,1,1)</f>
        <v>42115.656539351854</v>
      </c>
      <c r="M3741" t="b">
        <v>0</v>
      </c>
      <c r="N3741">
        <v>4</v>
      </c>
      <c r="O3741">
        <f>ROUND(E3741/D3741*100,0)</f>
        <v>0</v>
      </c>
      <c r="P3741">
        <f t="shared" si="58"/>
        <v>2.5000000000000001E-3</v>
      </c>
      <c r="Q3741" t="b">
        <v>0</v>
      </c>
      <c r="R3741" t="s">
        <v>8271</v>
      </c>
    </row>
    <row r="3742" spans="1:18" ht="43.2" x14ac:dyDescent="0.3">
      <c r="A3742">
        <v>445</v>
      </c>
      <c r="B3742" s="7" t="s">
        <v>446</v>
      </c>
      <c r="C3742" s="3" t="s">
        <v>4555</v>
      </c>
      <c r="D3742" s="5">
        <v>60000</v>
      </c>
      <c r="E3742" s="5">
        <v>2</v>
      </c>
      <c r="F3742" t="s">
        <v>8220</v>
      </c>
      <c r="G3742" t="s">
        <v>8223</v>
      </c>
      <c r="H3742" t="s">
        <v>8245</v>
      </c>
      <c r="I3742">
        <v>1432195375</v>
      </c>
      <c r="J3742" s="9">
        <f>(I3742/86400)+DATE(1970,1,1)</f>
        <v>42145.335358796292</v>
      </c>
      <c r="K3742">
        <v>1430899375</v>
      </c>
      <c r="L3742" s="9">
        <f>(K3742/86400)+DATE(1970,1,1)</f>
        <v>42130.335358796292</v>
      </c>
      <c r="M3742" t="b">
        <v>0</v>
      </c>
      <c r="N3742">
        <v>2</v>
      </c>
      <c r="O3742">
        <f>ROUND(E3742/D3742*100,0)</f>
        <v>0</v>
      </c>
      <c r="P3742">
        <f t="shared" si="58"/>
        <v>0</v>
      </c>
      <c r="Q3742" t="b">
        <v>0</v>
      </c>
      <c r="R3742" t="s">
        <v>8268</v>
      </c>
    </row>
    <row r="3743" spans="1:18" ht="43.2" x14ac:dyDescent="0.3">
      <c r="A3743">
        <v>493</v>
      </c>
      <c r="B3743" s="7" t="s">
        <v>494</v>
      </c>
      <c r="C3743" s="3" t="s">
        <v>4603</v>
      </c>
      <c r="D3743" s="5">
        <v>30000</v>
      </c>
      <c r="E3743" s="5">
        <v>0</v>
      </c>
      <c r="F3743" t="s">
        <v>8220</v>
      </c>
      <c r="G3743" t="s">
        <v>8224</v>
      </c>
      <c r="H3743" t="s">
        <v>8246</v>
      </c>
      <c r="I3743">
        <v>1432142738</v>
      </c>
      <c r="J3743" s="9">
        <f>(I3743/86400)+DATE(1970,1,1)</f>
        <v>42144.726134259261</v>
      </c>
      <c r="K3743">
        <v>1429550738</v>
      </c>
      <c r="L3743" s="9">
        <f>(K3743/86400)+DATE(1970,1,1)</f>
        <v>42114.726134259261</v>
      </c>
      <c r="M3743" t="b">
        <v>0</v>
      </c>
      <c r="N3743">
        <v>0</v>
      </c>
      <c r="O3743">
        <f>ROUND(E3743/D3743*100,0)</f>
        <v>0</v>
      </c>
      <c r="P3743">
        <f t="shared" si="58"/>
        <v>0</v>
      </c>
      <c r="Q3743" t="b">
        <v>0</v>
      </c>
      <c r="R3743" t="s">
        <v>8268</v>
      </c>
    </row>
    <row r="3744" spans="1:18" ht="43.2" x14ac:dyDescent="0.3">
      <c r="A3744">
        <v>1161</v>
      </c>
      <c r="B3744" s="7" t="s">
        <v>1162</v>
      </c>
      <c r="C3744" s="3" t="s">
        <v>5271</v>
      </c>
      <c r="D3744" s="5">
        <v>18000</v>
      </c>
      <c r="E3744" s="5">
        <v>0</v>
      </c>
      <c r="F3744" t="s">
        <v>8220</v>
      </c>
      <c r="G3744" t="s">
        <v>8223</v>
      </c>
      <c r="H3744" t="s">
        <v>8245</v>
      </c>
      <c r="I3744">
        <v>1432047989</v>
      </c>
      <c r="J3744" s="9">
        <f>(I3744/86400)+DATE(1970,1,1)</f>
        <v>42143.629502314812</v>
      </c>
      <c r="K3744">
        <v>1430233589</v>
      </c>
      <c r="L3744" s="9">
        <f>(K3744/86400)+DATE(1970,1,1)</f>
        <v>42122.629502314812</v>
      </c>
      <c r="M3744" t="b">
        <v>0</v>
      </c>
      <c r="N3744">
        <v>0</v>
      </c>
      <c r="O3744">
        <f>ROUND(E3744/D3744*100,0)</f>
        <v>0</v>
      </c>
      <c r="P3744">
        <f t="shared" si="58"/>
        <v>0</v>
      </c>
      <c r="Q3744" t="b">
        <v>0</v>
      </c>
      <c r="R3744" t="s">
        <v>8282</v>
      </c>
    </row>
    <row r="3745" spans="1:18" ht="57.6" x14ac:dyDescent="0.3">
      <c r="A3745">
        <v>136</v>
      </c>
      <c r="B3745" s="7" t="s">
        <v>138</v>
      </c>
      <c r="C3745" s="3" t="s">
        <v>4232</v>
      </c>
      <c r="D3745" s="5">
        <v>3000</v>
      </c>
      <c r="E3745" s="5">
        <v>0</v>
      </c>
      <c r="F3745" t="s">
        <v>8219</v>
      </c>
      <c r="G3745" t="s">
        <v>8223</v>
      </c>
      <c r="H3745" t="s">
        <v>8245</v>
      </c>
      <c r="I3745">
        <v>1431771360</v>
      </c>
      <c r="J3745" s="9">
        <f>(I3745/86400)+DATE(1970,1,1)</f>
        <v>42140.427777777775</v>
      </c>
      <c r="K3745">
        <v>1427968234</v>
      </c>
      <c r="L3745" s="9">
        <f>(K3745/86400)+DATE(1970,1,1)</f>
        <v>42096.410115740742</v>
      </c>
      <c r="M3745" t="b">
        <v>0</v>
      </c>
      <c r="N3745">
        <v>0</v>
      </c>
      <c r="O3745">
        <f>ROUND(E3745/D3745*100,0)</f>
        <v>0</v>
      </c>
      <c r="P3745">
        <f t="shared" si="58"/>
        <v>0</v>
      </c>
      <c r="Q3745" t="b">
        <v>0</v>
      </c>
      <c r="R3745" t="s">
        <v>8265</v>
      </c>
    </row>
    <row r="3746" spans="1:18" ht="43.2" x14ac:dyDescent="0.3">
      <c r="A3746">
        <v>124</v>
      </c>
      <c r="B3746" s="7" t="s">
        <v>126</v>
      </c>
      <c r="C3746" s="3" t="s">
        <v>4235</v>
      </c>
      <c r="D3746" s="5">
        <v>4000</v>
      </c>
      <c r="E3746" s="5">
        <v>0</v>
      </c>
      <c r="F3746" t="s">
        <v>8219</v>
      </c>
      <c r="G3746" t="s">
        <v>8223</v>
      </c>
      <c r="H3746" t="s">
        <v>8245</v>
      </c>
      <c r="I3746">
        <v>1431728242</v>
      </c>
      <c r="J3746" s="9">
        <f>(I3746/86400)+DATE(1970,1,1)</f>
        <v>42139.928726851853</v>
      </c>
      <c r="K3746">
        <v>1429568242</v>
      </c>
      <c r="L3746" s="9">
        <f>(K3746/86400)+DATE(1970,1,1)</f>
        <v>42114.928726851853</v>
      </c>
      <c r="M3746" t="b">
        <v>0</v>
      </c>
      <c r="N3746">
        <v>0</v>
      </c>
      <c r="O3746">
        <f>ROUND(E3746/D3746*100,0)</f>
        <v>0</v>
      </c>
      <c r="P3746">
        <f t="shared" si="58"/>
        <v>0</v>
      </c>
      <c r="Q3746" t="b">
        <v>0</v>
      </c>
      <c r="R3746" t="s">
        <v>8265</v>
      </c>
    </row>
    <row r="3747" spans="1:18" ht="43.2" x14ac:dyDescent="0.3">
      <c r="A3747">
        <v>3945</v>
      </c>
      <c r="B3747" s="7" t="s">
        <v>3942</v>
      </c>
      <c r="C3747" s="3" t="s">
        <v>8053</v>
      </c>
      <c r="D3747" s="5">
        <v>2000</v>
      </c>
      <c r="E3747" s="5">
        <v>5</v>
      </c>
      <c r="F3747" t="s">
        <v>8220</v>
      </c>
      <c r="G3747" t="s">
        <v>8223</v>
      </c>
      <c r="H3747" t="s">
        <v>8245</v>
      </c>
      <c r="I3747">
        <v>1431717268</v>
      </c>
      <c r="J3747" s="9">
        <f>(I3747/86400)+DATE(1970,1,1)</f>
        <v>42139.801712962959</v>
      </c>
      <c r="K3747">
        <v>1429125268</v>
      </c>
      <c r="L3747" s="9">
        <f>(K3747/86400)+DATE(1970,1,1)</f>
        <v>42109.801712962959</v>
      </c>
      <c r="M3747" t="b">
        <v>0</v>
      </c>
      <c r="N3747">
        <v>1</v>
      </c>
      <c r="O3747">
        <f>ROUND(E3747/D3747*100,0)</f>
        <v>0</v>
      </c>
      <c r="P3747">
        <f t="shared" si="58"/>
        <v>1E-4</v>
      </c>
      <c r="Q3747" t="b">
        <v>0</v>
      </c>
      <c r="R3747" t="s">
        <v>8269</v>
      </c>
    </row>
    <row r="3748" spans="1:18" ht="43.2" x14ac:dyDescent="0.3">
      <c r="A3748">
        <v>2510</v>
      </c>
      <c r="B3748" s="7" t="s">
        <v>2510</v>
      </c>
      <c r="C3748" s="3" t="s">
        <v>6620</v>
      </c>
      <c r="D3748" s="5">
        <v>50000</v>
      </c>
      <c r="E3748" s="5">
        <v>75</v>
      </c>
      <c r="F3748" t="s">
        <v>8220</v>
      </c>
      <c r="G3748" t="s">
        <v>8223</v>
      </c>
      <c r="H3748" t="s">
        <v>8245</v>
      </c>
      <c r="I3748">
        <v>1431647772</v>
      </c>
      <c r="J3748" s="9">
        <f>(I3748/86400)+DATE(1970,1,1)</f>
        <v>42138.997361111113</v>
      </c>
      <c r="K3748">
        <v>1426463772</v>
      </c>
      <c r="L3748" s="9">
        <f>(K3748/86400)+DATE(1970,1,1)</f>
        <v>42078.997361111113</v>
      </c>
      <c r="M3748" t="b">
        <v>0</v>
      </c>
      <c r="N3748">
        <v>2</v>
      </c>
      <c r="O3748">
        <f>ROUND(E3748/D3748*100,0)</f>
        <v>0</v>
      </c>
      <c r="P3748">
        <f t="shared" si="58"/>
        <v>1.8E-3</v>
      </c>
      <c r="Q3748" t="b">
        <v>0</v>
      </c>
      <c r="R3748" t="s">
        <v>8297</v>
      </c>
    </row>
    <row r="3749" spans="1:18" ht="43.2" x14ac:dyDescent="0.3">
      <c r="A3749">
        <v>624</v>
      </c>
      <c r="B3749" s="7" t="s">
        <v>625</v>
      </c>
      <c r="C3749" s="3" t="s">
        <v>4734</v>
      </c>
      <c r="D3749" s="5">
        <v>5000</v>
      </c>
      <c r="E3749" s="5">
        <v>0</v>
      </c>
      <c r="F3749" t="s">
        <v>8219</v>
      </c>
      <c r="G3749" t="s">
        <v>8223</v>
      </c>
      <c r="H3749" t="s">
        <v>8245</v>
      </c>
      <c r="I3749">
        <v>1431647041</v>
      </c>
      <c r="J3749" s="9">
        <f>(I3749/86400)+DATE(1970,1,1)</f>
        <v>42138.988900462966</v>
      </c>
      <c r="K3749">
        <v>1429055041</v>
      </c>
      <c r="L3749" s="9">
        <f>(K3749/86400)+DATE(1970,1,1)</f>
        <v>42108.988900462966</v>
      </c>
      <c r="M3749" t="b">
        <v>0</v>
      </c>
      <c r="N3749">
        <v>0</v>
      </c>
      <c r="O3749">
        <f>ROUND(E3749/D3749*100,0)</f>
        <v>0</v>
      </c>
      <c r="P3749">
        <f t="shared" si="58"/>
        <v>0</v>
      </c>
      <c r="Q3749" t="b">
        <v>0</v>
      </c>
      <c r="R3749" t="s">
        <v>8270</v>
      </c>
    </row>
    <row r="3750" spans="1:18" ht="43.2" x14ac:dyDescent="0.3">
      <c r="A3750">
        <v>3993</v>
      </c>
      <c r="B3750" s="7" t="s">
        <v>3989</v>
      </c>
      <c r="C3750" s="3" t="s">
        <v>8099</v>
      </c>
      <c r="D3750" s="5">
        <v>50000</v>
      </c>
      <c r="E3750" s="5">
        <v>3</v>
      </c>
      <c r="F3750" t="s">
        <v>8220</v>
      </c>
      <c r="G3750" t="s">
        <v>8223</v>
      </c>
      <c r="H3750" t="s">
        <v>8245</v>
      </c>
      <c r="I3750">
        <v>1431549912</v>
      </c>
      <c r="J3750" s="9">
        <f>(I3750/86400)+DATE(1970,1,1)</f>
        <v>42137.864722222221</v>
      </c>
      <c r="K3750">
        <v>1428957912</v>
      </c>
      <c r="L3750" s="9">
        <f>(K3750/86400)+DATE(1970,1,1)</f>
        <v>42107.864722222221</v>
      </c>
      <c r="M3750" t="b">
        <v>0</v>
      </c>
      <c r="N3750">
        <v>1</v>
      </c>
      <c r="O3750">
        <f>ROUND(E3750/D3750*100,0)</f>
        <v>0</v>
      </c>
      <c r="P3750">
        <f t="shared" si="58"/>
        <v>1E-4</v>
      </c>
      <c r="Q3750" t="b">
        <v>0</v>
      </c>
      <c r="R3750" t="s">
        <v>8269</v>
      </c>
    </row>
    <row r="3751" spans="1:18" x14ac:dyDescent="0.3">
      <c r="A3751">
        <v>2402</v>
      </c>
      <c r="B3751" s="7" t="s">
        <v>2403</v>
      </c>
      <c r="C3751" s="3" t="s">
        <v>6512</v>
      </c>
      <c r="D3751" s="5">
        <v>12000</v>
      </c>
      <c r="E3751" s="5">
        <v>52</v>
      </c>
      <c r="F3751" t="s">
        <v>8220</v>
      </c>
      <c r="G3751" t="s">
        <v>8223</v>
      </c>
      <c r="H3751" t="s">
        <v>8245</v>
      </c>
      <c r="I3751">
        <v>1431533931</v>
      </c>
      <c r="J3751" s="9">
        <f>(I3751/86400)+DATE(1970,1,1)</f>
        <v>42137.679756944446</v>
      </c>
      <c r="K3751">
        <v>1428941931</v>
      </c>
      <c r="L3751" s="9">
        <f>(K3751/86400)+DATE(1970,1,1)</f>
        <v>42107.679756944446</v>
      </c>
      <c r="M3751" t="b">
        <v>0</v>
      </c>
      <c r="N3751">
        <v>1</v>
      </c>
      <c r="O3751">
        <f>ROUND(E3751/D3751*100,0)</f>
        <v>0</v>
      </c>
      <c r="P3751">
        <f t="shared" si="58"/>
        <v>1.1999999999999999E-3</v>
      </c>
      <c r="Q3751" t="b">
        <v>0</v>
      </c>
      <c r="R3751" t="s">
        <v>8282</v>
      </c>
    </row>
    <row r="3752" spans="1:18" x14ac:dyDescent="0.3">
      <c r="A3752">
        <v>2507</v>
      </c>
      <c r="B3752" s="7" t="s">
        <v>2507</v>
      </c>
      <c r="C3752" s="3" t="s">
        <v>6617</v>
      </c>
      <c r="D3752" s="5">
        <v>42850</v>
      </c>
      <c r="E3752" s="5">
        <v>0</v>
      </c>
      <c r="F3752" t="s">
        <v>8220</v>
      </c>
      <c r="G3752" t="s">
        <v>8223</v>
      </c>
      <c r="H3752" t="s">
        <v>8245</v>
      </c>
      <c r="I3752">
        <v>1431308704</v>
      </c>
      <c r="J3752" s="9">
        <f>(I3752/86400)+DATE(1970,1,1)</f>
        <v>42135.072962962964</v>
      </c>
      <c r="K3752">
        <v>1428716704</v>
      </c>
      <c r="L3752" s="9">
        <f>(K3752/86400)+DATE(1970,1,1)</f>
        <v>42105.072962962964</v>
      </c>
      <c r="M3752" t="b">
        <v>0</v>
      </c>
      <c r="N3752">
        <v>0</v>
      </c>
      <c r="O3752">
        <f>ROUND(E3752/D3752*100,0)</f>
        <v>0</v>
      </c>
      <c r="P3752">
        <f t="shared" si="58"/>
        <v>0</v>
      </c>
      <c r="Q3752" t="b">
        <v>0</v>
      </c>
      <c r="R3752" t="s">
        <v>8297</v>
      </c>
    </row>
    <row r="3753" spans="1:18" ht="43.2" x14ac:dyDescent="0.3">
      <c r="A3753">
        <v>1449</v>
      </c>
      <c r="B3753" s="7" t="s">
        <v>1450</v>
      </c>
      <c r="C3753" s="3" t="s">
        <v>5559</v>
      </c>
      <c r="D3753" s="5">
        <v>8888</v>
      </c>
      <c r="E3753" s="5">
        <v>0</v>
      </c>
      <c r="F3753" t="s">
        <v>8220</v>
      </c>
      <c r="G3753" t="s">
        <v>8223</v>
      </c>
      <c r="H3753" t="s">
        <v>8245</v>
      </c>
      <c r="I3753">
        <v>1431286105</v>
      </c>
      <c r="J3753" s="9">
        <f>(I3753/86400)+DATE(1970,1,1)</f>
        <v>42134.811400462961</v>
      </c>
      <c r="K3753">
        <v>1427138905</v>
      </c>
      <c r="L3753" s="9">
        <f>(K3753/86400)+DATE(1970,1,1)</f>
        <v>42086.811400462961</v>
      </c>
      <c r="M3753" t="b">
        <v>0</v>
      </c>
      <c r="N3753">
        <v>0</v>
      </c>
      <c r="O3753">
        <f>ROUND(E3753/D3753*100,0)</f>
        <v>0</v>
      </c>
      <c r="P3753">
        <f t="shared" si="58"/>
        <v>0</v>
      </c>
      <c r="Q3753" t="b">
        <v>0</v>
      </c>
      <c r="R3753" t="s">
        <v>8285</v>
      </c>
    </row>
    <row r="3754" spans="1:18" ht="28.8" x14ac:dyDescent="0.3">
      <c r="A3754">
        <v>2691</v>
      </c>
      <c r="B3754" s="7" t="s">
        <v>2691</v>
      </c>
      <c r="C3754" s="3" t="s">
        <v>6801</v>
      </c>
      <c r="D3754" s="5">
        <v>65000</v>
      </c>
      <c r="E3754" s="5">
        <v>35</v>
      </c>
      <c r="F3754" t="s">
        <v>8220</v>
      </c>
      <c r="G3754" t="s">
        <v>8228</v>
      </c>
      <c r="H3754" t="s">
        <v>8250</v>
      </c>
      <c r="I3754">
        <v>1431278557</v>
      </c>
      <c r="J3754" s="9">
        <f>(I3754/86400)+DATE(1970,1,1)</f>
        <v>42134.724039351851</v>
      </c>
      <c r="K3754">
        <v>1427390557</v>
      </c>
      <c r="L3754" s="9">
        <f>(K3754/86400)+DATE(1970,1,1)</f>
        <v>42089.724039351851</v>
      </c>
      <c r="M3754" t="b">
        <v>0</v>
      </c>
      <c r="N3754">
        <v>2</v>
      </c>
      <c r="O3754">
        <f>ROUND(E3754/D3754*100,0)</f>
        <v>0</v>
      </c>
      <c r="P3754">
        <f t="shared" si="58"/>
        <v>8.0000000000000004E-4</v>
      </c>
      <c r="Q3754" t="b">
        <v>0</v>
      </c>
      <c r="R3754" t="s">
        <v>8282</v>
      </c>
    </row>
    <row r="3755" spans="1:18" ht="43.2" x14ac:dyDescent="0.3">
      <c r="A3755">
        <v>174</v>
      </c>
      <c r="B3755" s="7" t="s">
        <v>176</v>
      </c>
      <c r="C3755" s="3" t="s">
        <v>4284</v>
      </c>
      <c r="D3755" s="5">
        <v>6000</v>
      </c>
      <c r="E3755" s="5">
        <v>0</v>
      </c>
      <c r="F3755" t="s">
        <v>8220</v>
      </c>
      <c r="G3755" t="s">
        <v>8232</v>
      </c>
      <c r="H3755" t="s">
        <v>8248</v>
      </c>
      <c r="I3755">
        <v>1431108776</v>
      </c>
      <c r="J3755" s="9">
        <f>(I3755/86400)+DATE(1970,1,1)</f>
        <v>42132.758981481486</v>
      </c>
      <c r="K3755">
        <v>1425924776</v>
      </c>
      <c r="L3755" s="9">
        <f>(K3755/86400)+DATE(1970,1,1)</f>
        <v>42072.758981481486</v>
      </c>
      <c r="M3755" t="b">
        <v>0</v>
      </c>
      <c r="N3755">
        <v>0</v>
      </c>
      <c r="O3755">
        <f>ROUND(E3755/D3755*100,0)</f>
        <v>0</v>
      </c>
      <c r="P3755">
        <f t="shared" si="58"/>
        <v>0</v>
      </c>
      <c r="Q3755" t="b">
        <v>0</v>
      </c>
      <c r="R3755" t="s">
        <v>8266</v>
      </c>
    </row>
    <row r="3756" spans="1:18" ht="43.2" x14ac:dyDescent="0.3">
      <c r="A3756">
        <v>1734</v>
      </c>
      <c r="B3756" s="7" t="s">
        <v>1735</v>
      </c>
      <c r="C3756" s="3" t="s">
        <v>5844</v>
      </c>
      <c r="D3756" s="5">
        <v>4500</v>
      </c>
      <c r="E3756" s="5">
        <v>1</v>
      </c>
      <c r="F3756" t="s">
        <v>8220</v>
      </c>
      <c r="G3756" t="s">
        <v>8223</v>
      </c>
      <c r="H3756" t="s">
        <v>8245</v>
      </c>
      <c r="I3756">
        <v>1431046356</v>
      </c>
      <c r="J3756" s="9">
        <f>(I3756/86400)+DATE(1970,1,1)</f>
        <v>42132.036527777775</v>
      </c>
      <c r="K3756">
        <v>1428454356</v>
      </c>
      <c r="L3756" s="9">
        <f>(K3756/86400)+DATE(1970,1,1)</f>
        <v>42102.036527777775</v>
      </c>
      <c r="M3756" t="b">
        <v>0</v>
      </c>
      <c r="N3756">
        <v>1</v>
      </c>
      <c r="O3756">
        <f>ROUND(E3756/D3756*100,0)</f>
        <v>0</v>
      </c>
      <c r="P3756">
        <f t="shared" si="58"/>
        <v>0</v>
      </c>
      <c r="Q3756" t="b">
        <v>0</v>
      </c>
      <c r="R3756" t="s">
        <v>8291</v>
      </c>
    </row>
    <row r="3757" spans="1:18" ht="57.6" x14ac:dyDescent="0.3">
      <c r="A3757">
        <v>475</v>
      </c>
      <c r="B3757" s="7" t="s">
        <v>476</v>
      </c>
      <c r="C3757" s="3" t="s">
        <v>4585</v>
      </c>
      <c r="D3757" s="5">
        <v>2000</v>
      </c>
      <c r="E3757" s="5">
        <v>0</v>
      </c>
      <c r="F3757" t="s">
        <v>8220</v>
      </c>
      <c r="G3757" t="s">
        <v>8223</v>
      </c>
      <c r="H3757" t="s">
        <v>8245</v>
      </c>
      <c r="I3757">
        <v>1430877843</v>
      </c>
      <c r="J3757" s="9">
        <f>(I3757/86400)+DATE(1970,1,1)</f>
        <v>42130.086145833338</v>
      </c>
      <c r="K3757">
        <v>1428285843</v>
      </c>
      <c r="L3757" s="9">
        <f>(K3757/86400)+DATE(1970,1,1)</f>
        <v>42100.086145833338</v>
      </c>
      <c r="M3757" t="b">
        <v>0</v>
      </c>
      <c r="N3757">
        <v>0</v>
      </c>
      <c r="O3757">
        <f>ROUND(E3757/D3757*100,0)</f>
        <v>0</v>
      </c>
      <c r="P3757">
        <f t="shared" si="58"/>
        <v>0</v>
      </c>
      <c r="Q3757" t="b">
        <v>0</v>
      </c>
      <c r="R3757" t="s">
        <v>8268</v>
      </c>
    </row>
    <row r="3758" spans="1:18" ht="43.2" x14ac:dyDescent="0.3">
      <c r="A3758">
        <v>595</v>
      </c>
      <c r="B3758" s="7" t="s">
        <v>596</v>
      </c>
      <c r="C3758" s="3" t="s">
        <v>4705</v>
      </c>
      <c r="D3758" s="5">
        <v>100000</v>
      </c>
      <c r="E3758" s="5">
        <v>426</v>
      </c>
      <c r="F3758" t="s">
        <v>8220</v>
      </c>
      <c r="G3758" t="s">
        <v>8223</v>
      </c>
      <c r="H3758" t="s">
        <v>8245</v>
      </c>
      <c r="I3758">
        <v>1430703638</v>
      </c>
      <c r="J3758" s="9">
        <f>(I3758/86400)+DATE(1970,1,1)</f>
        <v>42128.069884259261</v>
      </c>
      <c r="K3758">
        <v>1426815638</v>
      </c>
      <c r="L3758" s="9">
        <f>(K3758/86400)+DATE(1970,1,1)</f>
        <v>42083.069884259261</v>
      </c>
      <c r="M3758" t="b">
        <v>0</v>
      </c>
      <c r="N3758">
        <v>8</v>
      </c>
      <c r="O3758">
        <f>ROUND(E3758/D3758*100,0)</f>
        <v>0</v>
      </c>
      <c r="P3758">
        <f t="shared" si="58"/>
        <v>1.01E-2</v>
      </c>
      <c r="Q3758" t="b">
        <v>0</v>
      </c>
      <c r="R3758" t="s">
        <v>8270</v>
      </c>
    </row>
    <row r="3759" spans="1:18" ht="57.6" x14ac:dyDescent="0.3">
      <c r="A3759">
        <v>4012</v>
      </c>
      <c r="B3759" s="7" t="s">
        <v>4008</v>
      </c>
      <c r="C3759" s="3" t="s">
        <v>8117</v>
      </c>
      <c r="D3759" s="5">
        <v>575</v>
      </c>
      <c r="E3759" s="5">
        <v>0</v>
      </c>
      <c r="F3759" t="s">
        <v>8220</v>
      </c>
      <c r="G3759" t="s">
        <v>8224</v>
      </c>
      <c r="H3759" t="s">
        <v>8246</v>
      </c>
      <c r="I3759">
        <v>1430571849</v>
      </c>
      <c r="J3759" s="9">
        <f>(I3759/86400)+DATE(1970,1,1)</f>
        <v>42126.544548611113</v>
      </c>
      <c r="K3759">
        <v>1427979849</v>
      </c>
      <c r="L3759" s="9">
        <f>(K3759/86400)+DATE(1970,1,1)</f>
        <v>42096.544548611113</v>
      </c>
      <c r="M3759" t="b">
        <v>0</v>
      </c>
      <c r="N3759">
        <v>0</v>
      </c>
      <c r="O3759">
        <f>ROUND(E3759/D3759*100,0)</f>
        <v>0</v>
      </c>
      <c r="P3759">
        <f t="shared" si="58"/>
        <v>0</v>
      </c>
      <c r="Q3759" t="b">
        <v>0</v>
      </c>
      <c r="R3759" t="s">
        <v>8269</v>
      </c>
    </row>
    <row r="3760" spans="1:18" ht="43.2" x14ac:dyDescent="0.3">
      <c r="A3760">
        <v>1124</v>
      </c>
      <c r="B3760" s="7" t="s">
        <v>1125</v>
      </c>
      <c r="C3760" s="3" t="s">
        <v>5234</v>
      </c>
      <c r="D3760" s="5">
        <v>90000</v>
      </c>
      <c r="E3760" s="5">
        <v>425</v>
      </c>
      <c r="F3760" t="s">
        <v>8220</v>
      </c>
      <c r="G3760" t="s">
        <v>8223</v>
      </c>
      <c r="H3760" t="s">
        <v>8245</v>
      </c>
      <c r="I3760">
        <v>1430409651</v>
      </c>
      <c r="J3760" s="9">
        <f>(I3760/86400)+DATE(1970,1,1)</f>
        <v>42124.667256944449</v>
      </c>
      <c r="K3760">
        <v>1427817651</v>
      </c>
      <c r="L3760" s="9">
        <f>(K3760/86400)+DATE(1970,1,1)</f>
        <v>42094.667256944449</v>
      </c>
      <c r="M3760" t="b">
        <v>0</v>
      </c>
      <c r="N3760">
        <v>7</v>
      </c>
      <c r="O3760">
        <f>ROUND(E3760/D3760*100,0)</f>
        <v>0</v>
      </c>
      <c r="P3760">
        <f t="shared" si="58"/>
        <v>1.01E-2</v>
      </c>
      <c r="Q3760" t="b">
        <v>0</v>
      </c>
      <c r="R3760" t="s">
        <v>8281</v>
      </c>
    </row>
    <row r="3761" spans="1:18" ht="43.2" x14ac:dyDescent="0.3">
      <c r="A3761">
        <v>1144</v>
      </c>
      <c r="B3761" s="7" t="s">
        <v>1145</v>
      </c>
      <c r="C3761" s="3" t="s">
        <v>5254</v>
      </c>
      <c r="D3761" s="5">
        <v>9300</v>
      </c>
      <c r="E3761" s="5">
        <v>0</v>
      </c>
      <c r="F3761" t="s">
        <v>8220</v>
      </c>
      <c r="G3761" t="s">
        <v>8223</v>
      </c>
      <c r="H3761" t="s">
        <v>8245</v>
      </c>
      <c r="I3761">
        <v>1430281320</v>
      </c>
      <c r="J3761" s="9">
        <f>(I3761/86400)+DATE(1970,1,1)</f>
        <v>42123.181944444441</v>
      </c>
      <c r="K3761">
        <v>1427689320</v>
      </c>
      <c r="L3761" s="9">
        <f>(K3761/86400)+DATE(1970,1,1)</f>
        <v>42093.181944444441</v>
      </c>
      <c r="M3761" t="b">
        <v>0</v>
      </c>
      <c r="N3761">
        <v>0</v>
      </c>
      <c r="O3761">
        <f>ROUND(E3761/D3761*100,0)</f>
        <v>0</v>
      </c>
      <c r="P3761">
        <f t="shared" si="58"/>
        <v>0</v>
      </c>
      <c r="Q3761" t="b">
        <v>0</v>
      </c>
      <c r="R3761" t="s">
        <v>8282</v>
      </c>
    </row>
    <row r="3762" spans="1:18" ht="43.2" x14ac:dyDescent="0.3">
      <c r="A3762">
        <v>1425</v>
      </c>
      <c r="B3762" s="7" t="s">
        <v>1426</v>
      </c>
      <c r="C3762" s="3" t="s">
        <v>5535</v>
      </c>
      <c r="D3762" s="5">
        <v>13000</v>
      </c>
      <c r="E3762" s="5">
        <v>0</v>
      </c>
      <c r="F3762" t="s">
        <v>8220</v>
      </c>
      <c r="G3762" t="s">
        <v>8223</v>
      </c>
      <c r="H3762" t="s">
        <v>8245</v>
      </c>
      <c r="I3762">
        <v>1430276959</v>
      </c>
      <c r="J3762" s="9">
        <f>(I3762/86400)+DATE(1970,1,1)</f>
        <v>42123.131469907406</v>
      </c>
      <c r="K3762">
        <v>1427684959</v>
      </c>
      <c r="L3762" s="9">
        <f>(K3762/86400)+DATE(1970,1,1)</f>
        <v>42093.131469907406</v>
      </c>
      <c r="M3762" t="b">
        <v>0</v>
      </c>
      <c r="N3762">
        <v>0</v>
      </c>
      <c r="O3762">
        <f>ROUND(E3762/D3762*100,0)</f>
        <v>0</v>
      </c>
      <c r="P3762">
        <f t="shared" si="58"/>
        <v>0</v>
      </c>
      <c r="Q3762" t="b">
        <v>0</v>
      </c>
      <c r="R3762" t="s">
        <v>8285</v>
      </c>
    </row>
    <row r="3763" spans="1:18" ht="28.8" x14ac:dyDescent="0.3">
      <c r="A3763">
        <v>1559</v>
      </c>
      <c r="B3763" s="7" t="s">
        <v>1560</v>
      </c>
      <c r="C3763" s="3" t="s">
        <v>5669</v>
      </c>
      <c r="D3763" s="5">
        <v>15000</v>
      </c>
      <c r="E3763" s="5">
        <v>50</v>
      </c>
      <c r="F3763" t="s">
        <v>8220</v>
      </c>
      <c r="G3763" t="s">
        <v>8223</v>
      </c>
      <c r="H3763" t="s">
        <v>8245</v>
      </c>
      <c r="I3763">
        <v>1430270199</v>
      </c>
      <c r="J3763" s="9">
        <f>(I3763/86400)+DATE(1970,1,1)</f>
        <v>42123.053229166668</v>
      </c>
      <c r="K3763">
        <v>1428974199</v>
      </c>
      <c r="L3763" s="9">
        <f>(K3763/86400)+DATE(1970,1,1)</f>
        <v>42108.053229166668</v>
      </c>
      <c r="M3763" t="b">
        <v>0</v>
      </c>
      <c r="N3763">
        <v>1</v>
      </c>
      <c r="O3763">
        <f>ROUND(E3763/D3763*100,0)</f>
        <v>0</v>
      </c>
      <c r="P3763">
        <f t="shared" si="58"/>
        <v>1.1999999999999999E-3</v>
      </c>
      <c r="Q3763" t="b">
        <v>0</v>
      </c>
      <c r="R3763" t="s">
        <v>8287</v>
      </c>
    </row>
    <row r="3764" spans="1:18" x14ac:dyDescent="0.3">
      <c r="A3764">
        <v>3108</v>
      </c>
      <c r="B3764" s="7" t="s">
        <v>3108</v>
      </c>
      <c r="C3764" s="3" t="s">
        <v>7218</v>
      </c>
      <c r="D3764" s="5">
        <v>50000</v>
      </c>
      <c r="E3764" s="5">
        <v>26</v>
      </c>
      <c r="F3764" t="s">
        <v>8220</v>
      </c>
      <c r="G3764" t="s">
        <v>8223</v>
      </c>
      <c r="H3764" t="s">
        <v>8245</v>
      </c>
      <c r="I3764">
        <v>1430234394</v>
      </c>
      <c r="J3764" s="9">
        <f>(I3764/86400)+DATE(1970,1,1)</f>
        <v>42122.638819444444</v>
      </c>
      <c r="K3764">
        <v>1425053994</v>
      </c>
      <c r="L3764" s="9">
        <f>(K3764/86400)+DATE(1970,1,1)</f>
        <v>42062.680486111116</v>
      </c>
      <c r="M3764" t="b">
        <v>0</v>
      </c>
      <c r="N3764">
        <v>2</v>
      </c>
      <c r="O3764">
        <f>ROUND(E3764/D3764*100,0)</f>
        <v>0</v>
      </c>
      <c r="P3764">
        <f t="shared" si="58"/>
        <v>5.9999999999999995E-4</v>
      </c>
      <c r="Q3764" t="b">
        <v>0</v>
      </c>
      <c r="R3764" t="s">
        <v>8301</v>
      </c>
    </row>
    <row r="3765" spans="1:18" ht="43.2" x14ac:dyDescent="0.3">
      <c r="A3765">
        <v>2685</v>
      </c>
      <c r="B3765" s="7" t="s">
        <v>2685</v>
      </c>
      <c r="C3765" s="3" t="s">
        <v>6795</v>
      </c>
      <c r="D3765" s="5">
        <v>50000</v>
      </c>
      <c r="E3765" s="5">
        <v>10</v>
      </c>
      <c r="F3765" t="s">
        <v>8220</v>
      </c>
      <c r="G3765" t="s">
        <v>8223</v>
      </c>
      <c r="H3765" t="s">
        <v>8245</v>
      </c>
      <c r="I3765">
        <v>1430149330</v>
      </c>
      <c r="J3765" s="9">
        <f>(I3765/86400)+DATE(1970,1,1)</f>
        <v>42121.654282407406</v>
      </c>
      <c r="K3765">
        <v>1424968930</v>
      </c>
      <c r="L3765" s="9">
        <f>(K3765/86400)+DATE(1970,1,1)</f>
        <v>42061.69594907407</v>
      </c>
      <c r="M3765" t="b">
        <v>0</v>
      </c>
      <c r="N3765">
        <v>1</v>
      </c>
      <c r="O3765">
        <f>ROUND(E3765/D3765*100,0)</f>
        <v>0</v>
      </c>
      <c r="P3765">
        <f t="shared" si="58"/>
        <v>2.0000000000000001E-4</v>
      </c>
      <c r="Q3765" t="b">
        <v>0</v>
      </c>
      <c r="R3765" t="s">
        <v>8282</v>
      </c>
    </row>
    <row r="3766" spans="1:18" ht="43.2" x14ac:dyDescent="0.3">
      <c r="A3766">
        <v>2593</v>
      </c>
      <c r="B3766" s="7" t="s">
        <v>2593</v>
      </c>
      <c r="C3766" s="3" t="s">
        <v>6703</v>
      </c>
      <c r="D3766" s="5">
        <v>10000</v>
      </c>
      <c r="E3766" s="5">
        <v>0</v>
      </c>
      <c r="F3766" t="s">
        <v>8220</v>
      </c>
      <c r="G3766" t="s">
        <v>8223</v>
      </c>
      <c r="H3766" t="s">
        <v>8245</v>
      </c>
      <c r="I3766">
        <v>1429993026</v>
      </c>
      <c r="J3766" s="9">
        <f>(I3766/86400)+DATE(1970,1,1)</f>
        <v>42119.845208333332</v>
      </c>
      <c r="K3766">
        <v>1427401026</v>
      </c>
      <c r="L3766" s="9">
        <f>(K3766/86400)+DATE(1970,1,1)</f>
        <v>42089.845208333332</v>
      </c>
      <c r="M3766" t="b">
        <v>0</v>
      </c>
      <c r="N3766">
        <v>0</v>
      </c>
      <c r="O3766">
        <f>ROUND(E3766/D3766*100,0)</f>
        <v>0</v>
      </c>
      <c r="P3766">
        <f t="shared" si="58"/>
        <v>0</v>
      </c>
      <c r="Q3766" t="b">
        <v>0</v>
      </c>
      <c r="R3766" t="s">
        <v>8282</v>
      </c>
    </row>
    <row r="3767" spans="1:18" ht="43.2" x14ac:dyDescent="0.3">
      <c r="A3767">
        <v>3912</v>
      </c>
      <c r="B3767" s="7" t="s">
        <v>3909</v>
      </c>
      <c r="C3767" s="3" t="s">
        <v>8020</v>
      </c>
      <c r="D3767" s="5">
        <v>15000</v>
      </c>
      <c r="E3767" s="5">
        <v>1</v>
      </c>
      <c r="F3767" t="s">
        <v>8220</v>
      </c>
      <c r="G3767" t="s">
        <v>8223</v>
      </c>
      <c r="H3767" t="s">
        <v>8245</v>
      </c>
      <c r="I3767">
        <v>1429936500</v>
      </c>
      <c r="J3767" s="9">
        <f>(I3767/86400)+DATE(1970,1,1)</f>
        <v>42119.190972222219</v>
      </c>
      <c r="K3767">
        <v>1424759330</v>
      </c>
      <c r="L3767" s="9">
        <f>(K3767/86400)+DATE(1970,1,1)</f>
        <v>42059.270023148143</v>
      </c>
      <c r="M3767" t="b">
        <v>0</v>
      </c>
      <c r="N3767">
        <v>1</v>
      </c>
      <c r="O3767">
        <f>ROUND(E3767/D3767*100,0)</f>
        <v>0</v>
      </c>
      <c r="P3767">
        <f t="shared" si="58"/>
        <v>0</v>
      </c>
      <c r="Q3767" t="b">
        <v>0</v>
      </c>
      <c r="R3767" t="s">
        <v>8269</v>
      </c>
    </row>
    <row r="3768" spans="1:18" ht="43.2" x14ac:dyDescent="0.3">
      <c r="A3768">
        <v>1056</v>
      </c>
      <c r="B3768" s="7" t="s">
        <v>1057</v>
      </c>
      <c r="C3768" s="3" t="s">
        <v>5166</v>
      </c>
      <c r="D3768" s="5">
        <v>10000</v>
      </c>
      <c r="E3768" s="5">
        <v>0</v>
      </c>
      <c r="F3768" t="s">
        <v>8219</v>
      </c>
      <c r="G3768" t="s">
        <v>8223</v>
      </c>
      <c r="H3768" t="s">
        <v>8245</v>
      </c>
      <c r="I3768">
        <v>1429892177</v>
      </c>
      <c r="J3768" s="9">
        <f>(I3768/86400)+DATE(1970,1,1)</f>
        <v>42118.677974537037</v>
      </c>
      <c r="K3768">
        <v>1424711777</v>
      </c>
      <c r="L3768" s="9">
        <f>(K3768/86400)+DATE(1970,1,1)</f>
        <v>42058.719641203701</v>
      </c>
      <c r="M3768" t="b">
        <v>0</v>
      </c>
      <c r="N3768">
        <v>0</v>
      </c>
      <c r="O3768">
        <f>ROUND(E3768/D3768*100,0)</f>
        <v>0</v>
      </c>
      <c r="P3768">
        <f t="shared" si="58"/>
        <v>0</v>
      </c>
      <c r="Q3768" t="b">
        <v>0</v>
      </c>
      <c r="R3768" t="s">
        <v>8279</v>
      </c>
    </row>
    <row r="3769" spans="1:18" ht="43.2" x14ac:dyDescent="0.3">
      <c r="A3769">
        <v>2567</v>
      </c>
      <c r="B3769" s="7" t="s">
        <v>2567</v>
      </c>
      <c r="C3769" s="3" t="s">
        <v>6677</v>
      </c>
      <c r="D3769" s="5">
        <v>45000</v>
      </c>
      <c r="E3769" s="5">
        <v>120</v>
      </c>
      <c r="F3769" t="s">
        <v>8219</v>
      </c>
      <c r="G3769" t="s">
        <v>8223</v>
      </c>
      <c r="H3769" t="s">
        <v>8245</v>
      </c>
      <c r="I3769">
        <v>1429823138</v>
      </c>
      <c r="J3769" s="9">
        <f>(I3769/86400)+DATE(1970,1,1)</f>
        <v>42117.878912037035</v>
      </c>
      <c r="K3769">
        <v>1427231138</v>
      </c>
      <c r="L3769" s="9">
        <f>(K3769/86400)+DATE(1970,1,1)</f>
        <v>42087.878912037035</v>
      </c>
      <c r="M3769" t="b">
        <v>0</v>
      </c>
      <c r="N3769">
        <v>2</v>
      </c>
      <c r="O3769">
        <f>ROUND(E3769/D3769*100,0)</f>
        <v>0</v>
      </c>
      <c r="P3769">
        <f t="shared" si="58"/>
        <v>2.8999999999999998E-3</v>
      </c>
      <c r="Q3769" t="b">
        <v>0</v>
      </c>
      <c r="R3769" t="s">
        <v>8282</v>
      </c>
    </row>
    <row r="3770" spans="1:18" ht="43.2" x14ac:dyDescent="0.3">
      <c r="A3770">
        <v>610</v>
      </c>
      <c r="B3770" s="7" t="s">
        <v>611</v>
      </c>
      <c r="C3770" s="3" t="s">
        <v>4720</v>
      </c>
      <c r="D3770" s="5">
        <v>13803</v>
      </c>
      <c r="E3770" s="5">
        <v>0</v>
      </c>
      <c r="F3770" t="s">
        <v>8219</v>
      </c>
      <c r="G3770" t="s">
        <v>8223</v>
      </c>
      <c r="H3770" t="s">
        <v>8245</v>
      </c>
      <c r="I3770">
        <v>1429732586</v>
      </c>
      <c r="J3770" s="9">
        <f>(I3770/86400)+DATE(1970,1,1)</f>
        <v>42116.83085648148</v>
      </c>
      <c r="K3770">
        <v>1427140586</v>
      </c>
      <c r="L3770" s="9">
        <f>(K3770/86400)+DATE(1970,1,1)</f>
        <v>42086.83085648148</v>
      </c>
      <c r="M3770" t="b">
        <v>0</v>
      </c>
      <c r="N3770">
        <v>0</v>
      </c>
      <c r="O3770">
        <f>ROUND(E3770/D3770*100,0)</f>
        <v>0</v>
      </c>
      <c r="P3770">
        <f t="shared" si="58"/>
        <v>0</v>
      </c>
      <c r="Q3770" t="b">
        <v>0</v>
      </c>
      <c r="R3770" t="s">
        <v>8270</v>
      </c>
    </row>
    <row r="3771" spans="1:18" ht="43.2" x14ac:dyDescent="0.3">
      <c r="A3771">
        <v>2353</v>
      </c>
      <c r="B3771" s="7" t="s">
        <v>2354</v>
      </c>
      <c r="C3771" s="3" t="s">
        <v>6463</v>
      </c>
      <c r="D3771" s="5">
        <v>1000</v>
      </c>
      <c r="E3771" s="5">
        <v>0</v>
      </c>
      <c r="F3771" t="s">
        <v>8219</v>
      </c>
      <c r="G3771" t="s">
        <v>8223</v>
      </c>
      <c r="H3771" t="s">
        <v>8245</v>
      </c>
      <c r="I3771">
        <v>1429632822</v>
      </c>
      <c r="J3771" s="9">
        <f>(I3771/86400)+DATE(1970,1,1)</f>
        <v>42115.676180555558</v>
      </c>
      <c r="K3771">
        <v>1428596022</v>
      </c>
      <c r="L3771" s="9">
        <f>(K3771/86400)+DATE(1970,1,1)</f>
        <v>42103.676180555558</v>
      </c>
      <c r="M3771" t="b">
        <v>0</v>
      </c>
      <c r="N3771">
        <v>0</v>
      </c>
      <c r="O3771">
        <f>ROUND(E3771/D3771*100,0)</f>
        <v>0</v>
      </c>
      <c r="P3771">
        <f t="shared" si="58"/>
        <v>0</v>
      </c>
      <c r="Q3771" t="b">
        <v>0</v>
      </c>
      <c r="R3771" t="s">
        <v>8270</v>
      </c>
    </row>
    <row r="3772" spans="1:18" ht="43.2" x14ac:dyDescent="0.3">
      <c r="A3772">
        <v>2654</v>
      </c>
      <c r="B3772" s="7" t="s">
        <v>2654</v>
      </c>
      <c r="C3772" s="3" t="s">
        <v>6764</v>
      </c>
      <c r="D3772" s="5">
        <v>100000</v>
      </c>
      <c r="E3772" s="5">
        <v>51</v>
      </c>
      <c r="F3772" t="s">
        <v>8219</v>
      </c>
      <c r="G3772" t="s">
        <v>8223</v>
      </c>
      <c r="H3772" t="s">
        <v>8245</v>
      </c>
      <c r="I3772">
        <v>1429622726</v>
      </c>
      <c r="J3772" s="9">
        <f>(I3772/86400)+DATE(1970,1,1)</f>
        <v>42115.559328703705</v>
      </c>
      <c r="K3772">
        <v>1424442326</v>
      </c>
      <c r="L3772" s="9">
        <f>(K3772/86400)+DATE(1970,1,1)</f>
        <v>42055.600995370369</v>
      </c>
      <c r="M3772" t="b">
        <v>0</v>
      </c>
      <c r="N3772">
        <v>6</v>
      </c>
      <c r="O3772">
        <f>ROUND(E3772/D3772*100,0)</f>
        <v>0</v>
      </c>
      <c r="P3772">
        <f t="shared" si="58"/>
        <v>1.1999999999999999E-3</v>
      </c>
      <c r="Q3772" t="b">
        <v>0</v>
      </c>
      <c r="R3772" t="s">
        <v>8299</v>
      </c>
    </row>
    <row r="3773" spans="1:18" ht="43.2" x14ac:dyDescent="0.3">
      <c r="A3773">
        <v>3733</v>
      </c>
      <c r="B3773" s="7" t="s">
        <v>3730</v>
      </c>
      <c r="C3773" s="3" t="s">
        <v>7843</v>
      </c>
      <c r="D3773" s="5">
        <v>1500</v>
      </c>
      <c r="E3773" s="5">
        <v>0</v>
      </c>
      <c r="F3773" t="s">
        <v>8220</v>
      </c>
      <c r="G3773" t="s">
        <v>8223</v>
      </c>
      <c r="H3773" t="s">
        <v>8245</v>
      </c>
      <c r="I3773">
        <v>1429396200</v>
      </c>
      <c r="J3773" s="9">
        <f>(I3773/86400)+DATE(1970,1,1)</f>
        <v>42112.9375</v>
      </c>
      <c r="K3773">
        <v>1428539708</v>
      </c>
      <c r="L3773" s="9">
        <f>(K3773/86400)+DATE(1970,1,1)</f>
        <v>42103.024398148147</v>
      </c>
      <c r="M3773" t="b">
        <v>0</v>
      </c>
      <c r="N3773">
        <v>0</v>
      </c>
      <c r="O3773">
        <f>ROUND(E3773/D3773*100,0)</f>
        <v>0</v>
      </c>
      <c r="P3773">
        <f t="shared" si="58"/>
        <v>0</v>
      </c>
      <c r="Q3773" t="b">
        <v>0</v>
      </c>
      <c r="R3773" t="s">
        <v>8269</v>
      </c>
    </row>
    <row r="3774" spans="1:18" ht="57.6" x14ac:dyDescent="0.3">
      <c r="A3774">
        <v>121</v>
      </c>
      <c r="B3774" s="7" t="s">
        <v>123</v>
      </c>
      <c r="C3774" s="3" t="s">
        <v>4232</v>
      </c>
      <c r="D3774" s="5">
        <v>3000</v>
      </c>
      <c r="E3774" s="5">
        <v>1</v>
      </c>
      <c r="F3774" t="s">
        <v>8219</v>
      </c>
      <c r="G3774" t="s">
        <v>8223</v>
      </c>
      <c r="H3774" t="s">
        <v>8245</v>
      </c>
      <c r="I3774">
        <v>1429352160</v>
      </c>
      <c r="J3774" s="9">
        <f>(I3774/86400)+DATE(1970,1,1)</f>
        <v>42112.427777777775</v>
      </c>
      <c r="K3774">
        <v>1427993710</v>
      </c>
      <c r="L3774" s="9">
        <f>(K3774/86400)+DATE(1970,1,1)</f>
        <v>42096.704976851848</v>
      </c>
      <c r="M3774" t="b">
        <v>0</v>
      </c>
      <c r="N3774">
        <v>1</v>
      </c>
      <c r="O3774">
        <f>ROUND(E3774/D3774*100,0)</f>
        <v>0</v>
      </c>
      <c r="P3774">
        <f t="shared" si="58"/>
        <v>0</v>
      </c>
      <c r="Q3774" t="b">
        <v>0</v>
      </c>
      <c r="R3774" t="s">
        <v>8265</v>
      </c>
    </row>
    <row r="3775" spans="1:18" ht="28.8" x14ac:dyDescent="0.3">
      <c r="A3775">
        <v>3904</v>
      </c>
      <c r="B3775" s="7" t="s">
        <v>3901</v>
      </c>
      <c r="C3775" s="3" t="s">
        <v>8012</v>
      </c>
      <c r="D3775" s="5">
        <v>10000</v>
      </c>
      <c r="E3775" s="5">
        <v>3</v>
      </c>
      <c r="F3775" t="s">
        <v>8220</v>
      </c>
      <c r="G3775" t="s">
        <v>8223</v>
      </c>
      <c r="H3775" t="s">
        <v>8245</v>
      </c>
      <c r="I3775">
        <v>1429074240</v>
      </c>
      <c r="J3775" s="9">
        <f>(I3775/86400)+DATE(1970,1,1)</f>
        <v>42109.211111111115</v>
      </c>
      <c r="K3775">
        <v>1427866200</v>
      </c>
      <c r="L3775" s="9">
        <f>(K3775/86400)+DATE(1970,1,1)</f>
        <v>42095.229166666672</v>
      </c>
      <c r="M3775" t="b">
        <v>0</v>
      </c>
      <c r="N3775">
        <v>2</v>
      </c>
      <c r="O3775">
        <f>ROUND(E3775/D3775*100,0)</f>
        <v>0</v>
      </c>
      <c r="P3775">
        <f t="shared" si="58"/>
        <v>1E-4</v>
      </c>
      <c r="Q3775" t="b">
        <v>0</v>
      </c>
      <c r="R3775" t="s">
        <v>8269</v>
      </c>
    </row>
    <row r="3776" spans="1:18" ht="43.2" x14ac:dyDescent="0.3">
      <c r="A3776">
        <v>2368</v>
      </c>
      <c r="B3776" s="7" t="s">
        <v>2369</v>
      </c>
      <c r="C3776" s="3" t="s">
        <v>6478</v>
      </c>
      <c r="D3776" s="5">
        <v>40000</v>
      </c>
      <c r="E3776" s="5">
        <v>100</v>
      </c>
      <c r="F3776" t="s">
        <v>8219</v>
      </c>
      <c r="G3776" t="s">
        <v>8223</v>
      </c>
      <c r="H3776" t="s">
        <v>8245</v>
      </c>
      <c r="I3776">
        <v>1429028365</v>
      </c>
      <c r="J3776" s="9">
        <f>(I3776/86400)+DATE(1970,1,1)</f>
        <v>42108.680150462962</v>
      </c>
      <c r="K3776">
        <v>1425143965</v>
      </c>
      <c r="L3776" s="9">
        <f>(K3776/86400)+DATE(1970,1,1)</f>
        <v>42063.721817129626</v>
      </c>
      <c r="M3776" t="b">
        <v>0</v>
      </c>
      <c r="N3776">
        <v>2</v>
      </c>
      <c r="O3776">
        <f>ROUND(E3776/D3776*100,0)</f>
        <v>0</v>
      </c>
      <c r="P3776">
        <f t="shared" si="58"/>
        <v>2.3999999999999998E-3</v>
      </c>
      <c r="Q3776" t="b">
        <v>0</v>
      </c>
      <c r="R3776" t="s">
        <v>8270</v>
      </c>
    </row>
    <row r="3777" spans="1:18" ht="43.2" x14ac:dyDescent="0.3">
      <c r="A3777">
        <v>2695</v>
      </c>
      <c r="B3777" s="7" t="s">
        <v>2695</v>
      </c>
      <c r="C3777" s="3" t="s">
        <v>6805</v>
      </c>
      <c r="D3777" s="5">
        <v>15000</v>
      </c>
      <c r="E3777" s="5">
        <v>71</v>
      </c>
      <c r="F3777" t="s">
        <v>8220</v>
      </c>
      <c r="G3777" t="s">
        <v>8223</v>
      </c>
      <c r="H3777" t="s">
        <v>8245</v>
      </c>
      <c r="I3777">
        <v>1428981718</v>
      </c>
      <c r="J3777" s="9">
        <f>(I3777/86400)+DATE(1970,1,1)</f>
        <v>42108.14025462963</v>
      </c>
      <c r="K3777">
        <v>1423801318</v>
      </c>
      <c r="L3777" s="9">
        <f>(K3777/86400)+DATE(1970,1,1)</f>
        <v>42048.181921296295</v>
      </c>
      <c r="M3777" t="b">
        <v>0</v>
      </c>
      <c r="N3777">
        <v>3</v>
      </c>
      <c r="O3777">
        <f>ROUND(E3777/D3777*100,0)</f>
        <v>0</v>
      </c>
      <c r="P3777">
        <f t="shared" si="58"/>
        <v>1.6999999999999999E-3</v>
      </c>
      <c r="Q3777" t="b">
        <v>0</v>
      </c>
      <c r="R3777" t="s">
        <v>8282</v>
      </c>
    </row>
    <row r="3778" spans="1:18" ht="43.2" x14ac:dyDescent="0.3">
      <c r="A3778">
        <v>2943</v>
      </c>
      <c r="B3778" s="7" t="s">
        <v>2943</v>
      </c>
      <c r="C3778" s="3" t="s">
        <v>7053</v>
      </c>
      <c r="D3778" s="5">
        <v>3000</v>
      </c>
      <c r="E3778" s="5">
        <v>0</v>
      </c>
      <c r="F3778" t="s">
        <v>8220</v>
      </c>
      <c r="G3778" t="s">
        <v>8223</v>
      </c>
      <c r="H3778" t="s">
        <v>8245</v>
      </c>
      <c r="I3778">
        <v>1428894380</v>
      </c>
      <c r="J3778" s="9">
        <f>(I3778/86400)+DATE(1970,1,1)</f>
        <v>42107.129398148143</v>
      </c>
      <c r="K3778">
        <v>1426302380</v>
      </c>
      <c r="L3778" s="9">
        <f>(K3778/86400)+DATE(1970,1,1)</f>
        <v>42077.129398148143</v>
      </c>
      <c r="M3778" t="b">
        <v>0</v>
      </c>
      <c r="N3778">
        <v>0</v>
      </c>
      <c r="O3778">
        <f>ROUND(E3778/D3778*100,0)</f>
        <v>0</v>
      </c>
      <c r="P3778">
        <f t="shared" si="58"/>
        <v>0</v>
      </c>
      <c r="Q3778" t="b">
        <v>0</v>
      </c>
      <c r="R3778" t="s">
        <v>8301</v>
      </c>
    </row>
    <row r="3779" spans="1:18" ht="43.2" x14ac:dyDescent="0.3">
      <c r="A3779">
        <v>2572</v>
      </c>
      <c r="B3779" s="7" t="s">
        <v>2572</v>
      </c>
      <c r="C3779" s="3" t="s">
        <v>6682</v>
      </c>
      <c r="D3779" s="5">
        <v>30000</v>
      </c>
      <c r="E3779" s="5">
        <v>0</v>
      </c>
      <c r="F3779" t="s">
        <v>8219</v>
      </c>
      <c r="G3779" t="s">
        <v>8223</v>
      </c>
      <c r="H3779" t="s">
        <v>8245</v>
      </c>
      <c r="I3779">
        <v>1428893517</v>
      </c>
      <c r="J3779" s="9">
        <f>(I3779/86400)+DATE(1970,1,1)</f>
        <v>42107.119409722218</v>
      </c>
      <c r="K3779">
        <v>1426301517</v>
      </c>
      <c r="L3779" s="9">
        <f>(K3779/86400)+DATE(1970,1,1)</f>
        <v>42077.119409722218</v>
      </c>
      <c r="M3779" t="b">
        <v>0</v>
      </c>
      <c r="N3779">
        <v>0</v>
      </c>
      <c r="O3779">
        <f>ROUND(E3779/D3779*100,0)</f>
        <v>0</v>
      </c>
      <c r="P3779">
        <f t="shared" ref="P3779:P3842" si="59">IFERROR(ROUND(E3779/L3779,4),0)</f>
        <v>0</v>
      </c>
      <c r="Q3779" t="b">
        <v>0</v>
      </c>
      <c r="R3779" t="s">
        <v>8282</v>
      </c>
    </row>
    <row r="3780" spans="1:18" ht="28.8" x14ac:dyDescent="0.3">
      <c r="A3780">
        <v>635</v>
      </c>
      <c r="B3780" s="7" t="s">
        <v>636</v>
      </c>
      <c r="C3780" s="3" t="s">
        <v>4745</v>
      </c>
      <c r="D3780" s="5">
        <v>25000</v>
      </c>
      <c r="E3780" s="5">
        <v>2</v>
      </c>
      <c r="F3780" t="s">
        <v>8219</v>
      </c>
      <c r="G3780" t="s">
        <v>8223</v>
      </c>
      <c r="H3780" t="s">
        <v>8245</v>
      </c>
      <c r="I3780">
        <v>1428804762</v>
      </c>
      <c r="J3780" s="9">
        <f>(I3780/86400)+DATE(1970,1,1)</f>
        <v>42106.092152777783</v>
      </c>
      <c r="K3780">
        <v>1426212762</v>
      </c>
      <c r="L3780" s="9">
        <f>(K3780/86400)+DATE(1970,1,1)</f>
        <v>42076.092152777783</v>
      </c>
      <c r="M3780" t="b">
        <v>0</v>
      </c>
      <c r="N3780">
        <v>1</v>
      </c>
      <c r="O3780">
        <f>ROUND(E3780/D3780*100,0)</f>
        <v>0</v>
      </c>
      <c r="P3780">
        <f t="shared" si="59"/>
        <v>0</v>
      </c>
      <c r="Q3780" t="b">
        <v>0</v>
      </c>
      <c r="R3780" t="s">
        <v>8270</v>
      </c>
    </row>
    <row r="3781" spans="1:18" ht="28.8" x14ac:dyDescent="0.3">
      <c r="A3781">
        <v>2576</v>
      </c>
      <c r="B3781" s="7" t="s">
        <v>2576</v>
      </c>
      <c r="C3781" s="3" t="s">
        <v>6686</v>
      </c>
      <c r="D3781" s="5">
        <v>10000</v>
      </c>
      <c r="E3781" s="5">
        <v>0</v>
      </c>
      <c r="F3781" t="s">
        <v>8219</v>
      </c>
      <c r="G3781" t="s">
        <v>8223</v>
      </c>
      <c r="H3781" t="s">
        <v>8245</v>
      </c>
      <c r="I3781">
        <v>1428707647</v>
      </c>
      <c r="J3781" s="9">
        <f>(I3781/86400)+DATE(1970,1,1)</f>
        <v>42104.968136574069</v>
      </c>
      <c r="K3781">
        <v>1424823247</v>
      </c>
      <c r="L3781" s="9">
        <f>(K3781/86400)+DATE(1970,1,1)</f>
        <v>42060.00980324074</v>
      </c>
      <c r="M3781" t="b">
        <v>0</v>
      </c>
      <c r="N3781">
        <v>0</v>
      </c>
      <c r="O3781">
        <f>ROUND(E3781/D3781*100,0)</f>
        <v>0</v>
      </c>
      <c r="P3781">
        <f t="shared" si="59"/>
        <v>0</v>
      </c>
      <c r="Q3781" t="b">
        <v>0</v>
      </c>
      <c r="R3781" t="s">
        <v>8282</v>
      </c>
    </row>
    <row r="3782" spans="1:18" ht="43.2" x14ac:dyDescent="0.3">
      <c r="A3782">
        <v>1429</v>
      </c>
      <c r="B3782" s="7" t="s">
        <v>1430</v>
      </c>
      <c r="C3782" s="3" t="s">
        <v>5539</v>
      </c>
      <c r="D3782" s="5">
        <v>10000</v>
      </c>
      <c r="E3782" s="5">
        <v>0</v>
      </c>
      <c r="F3782" t="s">
        <v>8220</v>
      </c>
      <c r="G3782" t="s">
        <v>8223</v>
      </c>
      <c r="H3782" t="s">
        <v>8245</v>
      </c>
      <c r="I3782">
        <v>1428629242</v>
      </c>
      <c r="J3782" s="9">
        <f>(I3782/86400)+DATE(1970,1,1)</f>
        <v>42104.060671296298</v>
      </c>
      <c r="K3782">
        <v>1426037242</v>
      </c>
      <c r="L3782" s="9">
        <f>(K3782/86400)+DATE(1970,1,1)</f>
        <v>42074.060671296298</v>
      </c>
      <c r="M3782" t="b">
        <v>0</v>
      </c>
      <c r="N3782">
        <v>0</v>
      </c>
      <c r="O3782">
        <f>ROUND(E3782/D3782*100,0)</f>
        <v>0</v>
      </c>
      <c r="P3782">
        <f t="shared" si="59"/>
        <v>0</v>
      </c>
      <c r="Q3782" t="b">
        <v>0</v>
      </c>
      <c r="R3782" t="s">
        <v>8285</v>
      </c>
    </row>
    <row r="3783" spans="1:18" ht="43.2" x14ac:dyDescent="0.3">
      <c r="A3783">
        <v>1727</v>
      </c>
      <c r="B3783" s="7" t="s">
        <v>1728</v>
      </c>
      <c r="C3783" s="3" t="s">
        <v>5837</v>
      </c>
      <c r="D3783" s="5">
        <v>3000</v>
      </c>
      <c r="E3783" s="5">
        <v>1</v>
      </c>
      <c r="F3783" t="s">
        <v>8220</v>
      </c>
      <c r="G3783" t="s">
        <v>8224</v>
      </c>
      <c r="H3783" t="s">
        <v>8246</v>
      </c>
      <c r="I3783">
        <v>1428231600</v>
      </c>
      <c r="J3783" s="9">
        <f>(I3783/86400)+DATE(1970,1,1)</f>
        <v>42099.458333333328</v>
      </c>
      <c r="K3783">
        <v>1423520177</v>
      </c>
      <c r="L3783" s="9">
        <f>(K3783/86400)+DATE(1970,1,1)</f>
        <v>42044.927974537037</v>
      </c>
      <c r="M3783" t="b">
        <v>0</v>
      </c>
      <c r="N3783">
        <v>1</v>
      </c>
      <c r="O3783">
        <f>ROUND(E3783/D3783*100,0)</f>
        <v>0</v>
      </c>
      <c r="P3783">
        <f t="shared" si="59"/>
        <v>0</v>
      </c>
      <c r="Q3783" t="b">
        <v>0</v>
      </c>
      <c r="R3783" t="s">
        <v>8291</v>
      </c>
    </row>
    <row r="3784" spans="1:18" ht="43.2" x14ac:dyDescent="0.3">
      <c r="A3784">
        <v>3997</v>
      </c>
      <c r="B3784" s="7" t="s">
        <v>3993</v>
      </c>
      <c r="C3784" s="3" t="s">
        <v>8103</v>
      </c>
      <c r="D3784" s="5">
        <v>3000</v>
      </c>
      <c r="E3784" s="5">
        <v>0</v>
      </c>
      <c r="F3784" t="s">
        <v>8220</v>
      </c>
      <c r="G3784" t="s">
        <v>8224</v>
      </c>
      <c r="H3784" t="s">
        <v>8246</v>
      </c>
      <c r="I3784">
        <v>1428222221</v>
      </c>
      <c r="J3784" s="9">
        <f>(I3784/86400)+DATE(1970,1,1)</f>
        <v>42099.349780092598</v>
      </c>
      <c r="K3784">
        <v>1425633821</v>
      </c>
      <c r="L3784" s="9">
        <f>(K3784/86400)+DATE(1970,1,1)</f>
        <v>42069.391446759255</v>
      </c>
      <c r="M3784" t="b">
        <v>0</v>
      </c>
      <c r="N3784">
        <v>0</v>
      </c>
      <c r="O3784">
        <f>ROUND(E3784/D3784*100,0)</f>
        <v>0</v>
      </c>
      <c r="P3784">
        <f t="shared" si="59"/>
        <v>0</v>
      </c>
      <c r="Q3784" t="b">
        <v>0</v>
      </c>
      <c r="R3784" t="s">
        <v>8269</v>
      </c>
    </row>
    <row r="3785" spans="1:18" ht="43.2" x14ac:dyDescent="0.3">
      <c r="A3785">
        <v>4092</v>
      </c>
      <c r="B3785" s="7" t="s">
        <v>4088</v>
      </c>
      <c r="C3785" s="3" t="s">
        <v>8195</v>
      </c>
      <c r="D3785" s="5">
        <v>110000</v>
      </c>
      <c r="E3785" s="5">
        <v>20</v>
      </c>
      <c r="F3785" t="s">
        <v>8220</v>
      </c>
      <c r="G3785" t="s">
        <v>8223</v>
      </c>
      <c r="H3785" t="s">
        <v>8245</v>
      </c>
      <c r="I3785">
        <v>1428205247</v>
      </c>
      <c r="J3785" s="9">
        <f>(I3785/86400)+DATE(1970,1,1)</f>
        <v>42099.153321759259</v>
      </c>
      <c r="K3785">
        <v>1423024847</v>
      </c>
      <c r="L3785" s="9">
        <f>(K3785/86400)+DATE(1970,1,1)</f>
        <v>42039.194988425923</v>
      </c>
      <c r="M3785" t="b">
        <v>0</v>
      </c>
      <c r="N3785">
        <v>1</v>
      </c>
      <c r="O3785">
        <f>ROUND(E3785/D3785*100,0)</f>
        <v>0</v>
      </c>
      <c r="P3785">
        <f t="shared" si="59"/>
        <v>5.0000000000000001E-4</v>
      </c>
      <c r="Q3785" t="b">
        <v>0</v>
      </c>
      <c r="R3785" t="s">
        <v>8269</v>
      </c>
    </row>
    <row r="3786" spans="1:18" ht="28.8" x14ac:dyDescent="0.3">
      <c r="A3786">
        <v>1586</v>
      </c>
      <c r="B3786" s="7" t="s">
        <v>1587</v>
      </c>
      <c r="C3786" s="3" t="s">
        <v>5696</v>
      </c>
      <c r="D3786" s="5">
        <v>1500</v>
      </c>
      <c r="E3786" s="5">
        <v>0</v>
      </c>
      <c r="F3786" t="s">
        <v>8220</v>
      </c>
      <c r="G3786" t="s">
        <v>8223</v>
      </c>
      <c r="H3786" t="s">
        <v>8245</v>
      </c>
      <c r="I3786">
        <v>1428197422</v>
      </c>
      <c r="J3786" s="9">
        <f>(I3786/86400)+DATE(1970,1,1)</f>
        <v>42099.062754629631</v>
      </c>
      <c r="K3786">
        <v>1425609022</v>
      </c>
      <c r="L3786" s="9">
        <f>(K3786/86400)+DATE(1970,1,1)</f>
        <v>42069.104421296295</v>
      </c>
      <c r="M3786" t="b">
        <v>0</v>
      </c>
      <c r="N3786">
        <v>0</v>
      </c>
      <c r="O3786">
        <f>ROUND(E3786/D3786*100,0)</f>
        <v>0</v>
      </c>
      <c r="P3786">
        <f t="shared" si="59"/>
        <v>0</v>
      </c>
      <c r="Q3786" t="b">
        <v>0</v>
      </c>
      <c r="R3786" t="s">
        <v>8289</v>
      </c>
    </row>
    <row r="3787" spans="1:18" ht="28.8" x14ac:dyDescent="0.3">
      <c r="A3787">
        <v>2894</v>
      </c>
      <c r="B3787" s="7" t="s">
        <v>2894</v>
      </c>
      <c r="C3787" s="3" t="s">
        <v>7004</v>
      </c>
      <c r="D3787" s="5">
        <v>50000</v>
      </c>
      <c r="E3787" s="5">
        <v>0</v>
      </c>
      <c r="F3787" t="s">
        <v>8220</v>
      </c>
      <c r="G3787" t="s">
        <v>8223</v>
      </c>
      <c r="H3787" t="s">
        <v>8245</v>
      </c>
      <c r="I3787">
        <v>1428100815</v>
      </c>
      <c r="J3787" s="9">
        <f>(I3787/86400)+DATE(1970,1,1)</f>
        <v>42097.944618055553</v>
      </c>
      <c r="K3787">
        <v>1422920415</v>
      </c>
      <c r="L3787" s="9">
        <f>(K3787/86400)+DATE(1970,1,1)</f>
        <v>42037.986284722225</v>
      </c>
      <c r="M3787" t="b">
        <v>0</v>
      </c>
      <c r="N3787">
        <v>0</v>
      </c>
      <c r="O3787">
        <f>ROUND(E3787/D3787*100,0)</f>
        <v>0</v>
      </c>
      <c r="P3787">
        <f t="shared" si="59"/>
        <v>0</v>
      </c>
      <c r="Q3787" t="b">
        <v>0</v>
      </c>
      <c r="R3787" t="s">
        <v>8269</v>
      </c>
    </row>
    <row r="3788" spans="1:18" ht="28.8" x14ac:dyDescent="0.3">
      <c r="A3788">
        <v>1818</v>
      </c>
      <c r="B3788" s="7" t="s">
        <v>1819</v>
      </c>
      <c r="C3788" s="3" t="s">
        <v>5928</v>
      </c>
      <c r="D3788" s="5">
        <v>15000</v>
      </c>
      <c r="E3788" s="5">
        <v>0</v>
      </c>
      <c r="F3788" t="s">
        <v>8220</v>
      </c>
      <c r="G3788" t="s">
        <v>8223</v>
      </c>
      <c r="H3788" t="s">
        <v>8245</v>
      </c>
      <c r="I3788">
        <v>1428035850</v>
      </c>
      <c r="J3788" s="9">
        <f>(I3788/86400)+DATE(1970,1,1)</f>
        <v>42097.192708333328</v>
      </c>
      <c r="K3788">
        <v>1425447450</v>
      </c>
      <c r="L3788" s="9">
        <f>(K3788/86400)+DATE(1970,1,1)</f>
        <v>42067.234375</v>
      </c>
      <c r="M3788" t="b">
        <v>0</v>
      </c>
      <c r="N3788">
        <v>0</v>
      </c>
      <c r="O3788">
        <f>ROUND(E3788/D3788*100,0)</f>
        <v>0</v>
      </c>
      <c r="P3788">
        <f t="shared" si="59"/>
        <v>0</v>
      </c>
      <c r="Q3788" t="b">
        <v>0</v>
      </c>
      <c r="R3788" t="s">
        <v>8283</v>
      </c>
    </row>
    <row r="3789" spans="1:18" ht="43.2" x14ac:dyDescent="0.3">
      <c r="A3789">
        <v>478</v>
      </c>
      <c r="B3789" s="7" t="s">
        <v>479</v>
      </c>
      <c r="C3789" s="3" t="s">
        <v>4588</v>
      </c>
      <c r="D3789" s="5">
        <v>10000</v>
      </c>
      <c r="E3789" s="5">
        <v>0</v>
      </c>
      <c r="F3789" t="s">
        <v>8220</v>
      </c>
      <c r="G3789" t="s">
        <v>8223</v>
      </c>
      <c r="H3789" t="s">
        <v>8245</v>
      </c>
      <c r="I3789">
        <v>1427921509</v>
      </c>
      <c r="J3789" s="9">
        <f>(I3789/86400)+DATE(1970,1,1)</f>
        <v>42095.869317129633</v>
      </c>
      <c r="K3789">
        <v>1425333109</v>
      </c>
      <c r="L3789" s="9">
        <f>(K3789/86400)+DATE(1970,1,1)</f>
        <v>42065.910983796297</v>
      </c>
      <c r="M3789" t="b">
        <v>0</v>
      </c>
      <c r="N3789">
        <v>0</v>
      </c>
      <c r="O3789">
        <f>ROUND(E3789/D3789*100,0)</f>
        <v>0</v>
      </c>
      <c r="P3789">
        <f t="shared" si="59"/>
        <v>0</v>
      </c>
      <c r="Q3789" t="b">
        <v>0</v>
      </c>
      <c r="R3789" t="s">
        <v>8268</v>
      </c>
    </row>
    <row r="3790" spans="1:18" ht="43.2" x14ac:dyDescent="0.3">
      <c r="A3790">
        <v>1544</v>
      </c>
      <c r="B3790" s="7" t="s">
        <v>1545</v>
      </c>
      <c r="C3790" s="3" t="s">
        <v>5654</v>
      </c>
      <c r="D3790" s="5">
        <v>1000</v>
      </c>
      <c r="E3790" s="5">
        <v>0</v>
      </c>
      <c r="F3790" t="s">
        <v>8220</v>
      </c>
      <c r="G3790" t="s">
        <v>8223</v>
      </c>
      <c r="H3790" t="s">
        <v>8245</v>
      </c>
      <c r="I3790">
        <v>1427847480</v>
      </c>
      <c r="J3790" s="9">
        <f>(I3790/86400)+DATE(1970,1,1)</f>
        <v>42095.012499999997</v>
      </c>
      <c r="K3790">
        <v>1424222024</v>
      </c>
      <c r="L3790" s="9">
        <f>(K3790/86400)+DATE(1970,1,1)</f>
        <v>42053.051203703704</v>
      </c>
      <c r="M3790" t="b">
        <v>0</v>
      </c>
      <c r="N3790">
        <v>0</v>
      </c>
      <c r="O3790">
        <f>ROUND(E3790/D3790*100,0)</f>
        <v>0</v>
      </c>
      <c r="P3790">
        <f t="shared" si="59"/>
        <v>0</v>
      </c>
      <c r="Q3790" t="b">
        <v>0</v>
      </c>
      <c r="R3790" t="s">
        <v>8287</v>
      </c>
    </row>
    <row r="3791" spans="1:18" ht="43.2" x14ac:dyDescent="0.3">
      <c r="A3791">
        <v>2345</v>
      </c>
      <c r="B3791" s="7" t="s">
        <v>2346</v>
      </c>
      <c r="C3791" s="3" t="s">
        <v>6455</v>
      </c>
      <c r="D3791" s="5">
        <v>3000</v>
      </c>
      <c r="E3791" s="5">
        <v>0</v>
      </c>
      <c r="F3791" t="s">
        <v>8219</v>
      </c>
      <c r="G3791" t="s">
        <v>8223</v>
      </c>
      <c r="H3791" t="s">
        <v>8245</v>
      </c>
      <c r="I3791">
        <v>1427845140</v>
      </c>
      <c r="J3791" s="9">
        <f>(I3791/86400)+DATE(1970,1,1)</f>
        <v>42094.985416666663</v>
      </c>
      <c r="K3791">
        <v>1424822556</v>
      </c>
      <c r="L3791" s="9">
        <f>(K3791/86400)+DATE(1970,1,1)</f>
        <v>42060.001805555556</v>
      </c>
      <c r="M3791" t="b">
        <v>0</v>
      </c>
      <c r="N3791">
        <v>0</v>
      </c>
      <c r="O3791">
        <f>ROUND(E3791/D3791*100,0)</f>
        <v>0</v>
      </c>
      <c r="P3791">
        <f t="shared" si="59"/>
        <v>0</v>
      </c>
      <c r="Q3791" t="b">
        <v>0</v>
      </c>
      <c r="R3791" t="s">
        <v>8270</v>
      </c>
    </row>
    <row r="3792" spans="1:18" ht="28.8" x14ac:dyDescent="0.3">
      <c r="A3792">
        <v>2391</v>
      </c>
      <c r="B3792" s="7" t="s">
        <v>2392</v>
      </c>
      <c r="C3792" s="3" t="s">
        <v>6501</v>
      </c>
      <c r="D3792" s="5">
        <v>20000</v>
      </c>
      <c r="E3792" s="5">
        <v>25</v>
      </c>
      <c r="F3792" t="s">
        <v>8219</v>
      </c>
      <c r="G3792" t="s">
        <v>8223</v>
      </c>
      <c r="H3792" t="s">
        <v>8245</v>
      </c>
      <c r="I3792">
        <v>1427825044</v>
      </c>
      <c r="J3792" s="9">
        <f>(I3792/86400)+DATE(1970,1,1)</f>
        <v>42094.752824074079</v>
      </c>
      <c r="K3792">
        <v>1425236644</v>
      </c>
      <c r="L3792" s="9">
        <f>(K3792/86400)+DATE(1970,1,1)</f>
        <v>42064.794490740736</v>
      </c>
      <c r="M3792" t="b">
        <v>0</v>
      </c>
      <c r="N3792">
        <v>1</v>
      </c>
      <c r="O3792">
        <f>ROUND(E3792/D3792*100,0)</f>
        <v>0</v>
      </c>
      <c r="P3792">
        <f t="shared" si="59"/>
        <v>5.9999999999999995E-4</v>
      </c>
      <c r="Q3792" t="b">
        <v>0</v>
      </c>
      <c r="R3792" t="s">
        <v>8270</v>
      </c>
    </row>
    <row r="3793" spans="1:18" ht="43.2" x14ac:dyDescent="0.3">
      <c r="A3793">
        <v>1715</v>
      </c>
      <c r="B3793" s="7" t="s">
        <v>1716</v>
      </c>
      <c r="C3793" s="3" t="s">
        <v>5825</v>
      </c>
      <c r="D3793" s="5">
        <v>5000</v>
      </c>
      <c r="E3793" s="5">
        <v>11</v>
      </c>
      <c r="F3793" t="s">
        <v>8220</v>
      </c>
      <c r="G3793" t="s">
        <v>8223</v>
      </c>
      <c r="H3793" t="s">
        <v>8245</v>
      </c>
      <c r="I3793">
        <v>1427772120</v>
      </c>
      <c r="J3793" s="9">
        <f>(I3793/86400)+DATE(1970,1,1)</f>
        <v>42094.140277777777</v>
      </c>
      <c r="K3793">
        <v>1425186785</v>
      </c>
      <c r="L3793" s="9">
        <f>(K3793/86400)+DATE(1970,1,1)</f>
        <v>42064.217418981483</v>
      </c>
      <c r="M3793" t="b">
        <v>0</v>
      </c>
      <c r="N3793">
        <v>2</v>
      </c>
      <c r="O3793">
        <f>ROUND(E3793/D3793*100,0)</f>
        <v>0</v>
      </c>
      <c r="P3793">
        <f t="shared" si="59"/>
        <v>2.9999999999999997E-4</v>
      </c>
      <c r="Q3793" t="b">
        <v>0</v>
      </c>
      <c r="R3793" t="s">
        <v>8291</v>
      </c>
    </row>
    <row r="3794" spans="1:18" ht="28.8" x14ac:dyDescent="0.3">
      <c r="A3794">
        <v>1702</v>
      </c>
      <c r="B3794" s="7" t="s">
        <v>1703</v>
      </c>
      <c r="C3794" s="3" t="s">
        <v>5812</v>
      </c>
      <c r="D3794" s="5">
        <v>16500</v>
      </c>
      <c r="E3794" s="5">
        <v>1</v>
      </c>
      <c r="F3794" t="s">
        <v>8220</v>
      </c>
      <c r="G3794" t="s">
        <v>8223</v>
      </c>
      <c r="H3794" t="s">
        <v>8245</v>
      </c>
      <c r="I3794">
        <v>1427745150</v>
      </c>
      <c r="J3794" s="9">
        <f>(I3794/86400)+DATE(1970,1,1)</f>
        <v>42093.828125</v>
      </c>
      <c r="K3794">
        <v>1425156750</v>
      </c>
      <c r="L3794" s="9">
        <f>(K3794/86400)+DATE(1970,1,1)</f>
        <v>42063.869791666672</v>
      </c>
      <c r="M3794" t="b">
        <v>0</v>
      </c>
      <c r="N3794">
        <v>1</v>
      </c>
      <c r="O3794">
        <f>ROUND(E3794/D3794*100,0)</f>
        <v>0</v>
      </c>
      <c r="P3794">
        <f t="shared" si="59"/>
        <v>0</v>
      </c>
      <c r="Q3794" t="b">
        <v>0</v>
      </c>
      <c r="R3794" t="s">
        <v>8291</v>
      </c>
    </row>
    <row r="3795" spans="1:18" x14ac:dyDescent="0.3">
      <c r="A3795">
        <v>221</v>
      </c>
      <c r="B3795" s="7" t="s">
        <v>223</v>
      </c>
      <c r="C3795" s="3" t="s">
        <v>4331</v>
      </c>
      <c r="D3795" s="5">
        <v>50000</v>
      </c>
      <c r="E3795" s="5">
        <v>0</v>
      </c>
      <c r="F3795" t="s">
        <v>8220</v>
      </c>
      <c r="G3795" t="s">
        <v>8223</v>
      </c>
      <c r="H3795" t="s">
        <v>8245</v>
      </c>
      <c r="I3795">
        <v>1427569564</v>
      </c>
      <c r="J3795" s="9">
        <f>(I3795/86400)+DATE(1970,1,1)</f>
        <v>42091.79587962963</v>
      </c>
      <c r="K3795">
        <v>1422389164</v>
      </c>
      <c r="L3795" s="9">
        <f>(K3795/86400)+DATE(1970,1,1)</f>
        <v>42031.837546296301</v>
      </c>
      <c r="M3795" t="b">
        <v>0</v>
      </c>
      <c r="N3795">
        <v>0</v>
      </c>
      <c r="O3795">
        <f>ROUND(E3795/D3795*100,0)</f>
        <v>0</v>
      </c>
      <c r="P3795">
        <f t="shared" si="59"/>
        <v>0</v>
      </c>
      <c r="Q3795" t="b">
        <v>0</v>
      </c>
      <c r="R3795" t="s">
        <v>8266</v>
      </c>
    </row>
    <row r="3796" spans="1:18" ht="43.2" x14ac:dyDescent="0.3">
      <c r="A3796">
        <v>576</v>
      </c>
      <c r="B3796" s="7" t="s">
        <v>577</v>
      </c>
      <c r="C3796" s="3" t="s">
        <v>4686</v>
      </c>
      <c r="D3796" s="5">
        <v>80000</v>
      </c>
      <c r="E3796" s="5">
        <v>1</v>
      </c>
      <c r="F3796" t="s">
        <v>8220</v>
      </c>
      <c r="G3796" t="s">
        <v>8223</v>
      </c>
      <c r="H3796" t="s">
        <v>8245</v>
      </c>
      <c r="I3796">
        <v>1427537952</v>
      </c>
      <c r="J3796" s="9">
        <f>(I3796/86400)+DATE(1970,1,1)</f>
        <v>42091.43</v>
      </c>
      <c r="K3796">
        <v>1422357552</v>
      </c>
      <c r="L3796" s="9">
        <f>(K3796/86400)+DATE(1970,1,1)</f>
        <v>42031.471666666665</v>
      </c>
      <c r="M3796" t="b">
        <v>0</v>
      </c>
      <c r="N3796">
        <v>1</v>
      </c>
      <c r="O3796">
        <f>ROUND(E3796/D3796*100,0)</f>
        <v>0</v>
      </c>
      <c r="P3796">
        <f t="shared" si="59"/>
        <v>0</v>
      </c>
      <c r="Q3796" t="b">
        <v>0</v>
      </c>
      <c r="R3796" t="s">
        <v>8270</v>
      </c>
    </row>
    <row r="3797" spans="1:18" ht="28.8" x14ac:dyDescent="0.3">
      <c r="A3797">
        <v>1592</v>
      </c>
      <c r="B3797" s="7" t="s">
        <v>1593</v>
      </c>
      <c r="C3797" s="3" t="s">
        <v>5702</v>
      </c>
      <c r="D3797" s="5">
        <v>25</v>
      </c>
      <c r="E3797" s="5">
        <v>0</v>
      </c>
      <c r="F3797" t="s">
        <v>8220</v>
      </c>
      <c r="G3797" t="s">
        <v>8223</v>
      </c>
      <c r="H3797" t="s">
        <v>8245</v>
      </c>
      <c r="I3797">
        <v>1427503485</v>
      </c>
      <c r="J3797" s="9">
        <f>(I3797/86400)+DATE(1970,1,1)</f>
        <v>42091.031076388885</v>
      </c>
      <c r="K3797">
        <v>1423619085</v>
      </c>
      <c r="L3797" s="9">
        <f>(K3797/86400)+DATE(1970,1,1)</f>
        <v>42046.072743055556</v>
      </c>
      <c r="M3797" t="b">
        <v>0</v>
      </c>
      <c r="N3797">
        <v>0</v>
      </c>
      <c r="O3797">
        <f>ROUND(E3797/D3797*100,0)</f>
        <v>0</v>
      </c>
      <c r="P3797">
        <f t="shared" si="59"/>
        <v>0</v>
      </c>
      <c r="Q3797" t="b">
        <v>0</v>
      </c>
      <c r="R3797" t="s">
        <v>8289</v>
      </c>
    </row>
    <row r="3798" spans="1:18" ht="43.2" x14ac:dyDescent="0.3">
      <c r="A3798">
        <v>3884</v>
      </c>
      <c r="B3798" s="7" t="s">
        <v>3881</v>
      </c>
      <c r="C3798" s="3" t="s">
        <v>7993</v>
      </c>
      <c r="D3798" s="5">
        <v>10000</v>
      </c>
      <c r="E3798" s="5">
        <v>0</v>
      </c>
      <c r="F3798" t="s">
        <v>8219</v>
      </c>
      <c r="G3798" t="s">
        <v>8223</v>
      </c>
      <c r="H3798" t="s">
        <v>8245</v>
      </c>
      <c r="I3798">
        <v>1427479192</v>
      </c>
      <c r="J3798" s="9">
        <f>(I3798/86400)+DATE(1970,1,1)</f>
        <v>42090.749907407408</v>
      </c>
      <c r="K3798">
        <v>1425322792</v>
      </c>
      <c r="L3798" s="9">
        <f>(K3798/86400)+DATE(1970,1,1)</f>
        <v>42065.791574074072</v>
      </c>
      <c r="M3798" t="b">
        <v>0</v>
      </c>
      <c r="N3798">
        <v>0</v>
      </c>
      <c r="O3798">
        <f>ROUND(E3798/D3798*100,0)</f>
        <v>0</v>
      </c>
      <c r="P3798">
        <f t="shared" si="59"/>
        <v>0</v>
      </c>
      <c r="Q3798" t="b">
        <v>0</v>
      </c>
      <c r="R3798" t="s">
        <v>8303</v>
      </c>
    </row>
    <row r="3799" spans="1:18" ht="43.2" x14ac:dyDescent="0.3">
      <c r="A3799">
        <v>3852</v>
      </c>
      <c r="B3799" s="7" t="s">
        <v>3849</v>
      </c>
      <c r="C3799" s="3" t="s">
        <v>7961</v>
      </c>
      <c r="D3799" s="5">
        <v>10000</v>
      </c>
      <c r="E3799" s="5">
        <v>20</v>
      </c>
      <c r="F3799" t="s">
        <v>8220</v>
      </c>
      <c r="G3799" t="s">
        <v>8223</v>
      </c>
      <c r="H3799" t="s">
        <v>8245</v>
      </c>
      <c r="I3799">
        <v>1427427276</v>
      </c>
      <c r="J3799" s="9">
        <f>(I3799/86400)+DATE(1970,1,1)</f>
        <v>42090.149027777778</v>
      </c>
      <c r="K3799">
        <v>1425270876</v>
      </c>
      <c r="L3799" s="9">
        <f>(K3799/86400)+DATE(1970,1,1)</f>
        <v>42065.190694444449</v>
      </c>
      <c r="M3799" t="b">
        <v>0</v>
      </c>
      <c r="N3799">
        <v>2</v>
      </c>
      <c r="O3799">
        <f>ROUND(E3799/D3799*100,0)</f>
        <v>0</v>
      </c>
      <c r="P3799">
        <f t="shared" si="59"/>
        <v>5.0000000000000001E-4</v>
      </c>
      <c r="Q3799" t="b">
        <v>0</v>
      </c>
      <c r="R3799" t="s">
        <v>8269</v>
      </c>
    </row>
    <row r="3800" spans="1:18" ht="57.6" x14ac:dyDescent="0.3">
      <c r="A3800">
        <v>3119</v>
      </c>
      <c r="B3800" s="7" t="s">
        <v>3119</v>
      </c>
      <c r="C3800" s="3" t="s">
        <v>7229</v>
      </c>
      <c r="D3800" s="5">
        <v>10000</v>
      </c>
      <c r="E3800" s="5">
        <v>5</v>
      </c>
      <c r="F3800" t="s">
        <v>8220</v>
      </c>
      <c r="G3800" t="s">
        <v>8223</v>
      </c>
      <c r="H3800" t="s">
        <v>8245</v>
      </c>
      <c r="I3800">
        <v>1427414732</v>
      </c>
      <c r="J3800" s="9">
        <f>(I3800/86400)+DATE(1970,1,1)</f>
        <v>42090.003842592589</v>
      </c>
      <c r="K3800">
        <v>1424826332</v>
      </c>
      <c r="L3800" s="9">
        <f>(K3800/86400)+DATE(1970,1,1)</f>
        <v>42060.04550925926</v>
      </c>
      <c r="M3800" t="b">
        <v>0</v>
      </c>
      <c r="N3800">
        <v>1</v>
      </c>
      <c r="O3800">
        <f>ROUND(E3800/D3800*100,0)</f>
        <v>0</v>
      </c>
      <c r="P3800">
        <f t="shared" si="59"/>
        <v>1E-4</v>
      </c>
      <c r="Q3800" t="b">
        <v>0</v>
      </c>
      <c r="R3800" t="s">
        <v>8301</v>
      </c>
    </row>
    <row r="3801" spans="1:18" ht="43.2" x14ac:dyDescent="0.3">
      <c r="A3801">
        <v>1058</v>
      </c>
      <c r="B3801" s="7" t="s">
        <v>1059</v>
      </c>
      <c r="C3801" s="3" t="s">
        <v>5168</v>
      </c>
      <c r="D3801" s="5">
        <v>40000</v>
      </c>
      <c r="E3801" s="5">
        <v>0</v>
      </c>
      <c r="F3801" t="s">
        <v>8219</v>
      </c>
      <c r="G3801" t="s">
        <v>8223</v>
      </c>
      <c r="H3801" t="s">
        <v>8245</v>
      </c>
      <c r="I3801">
        <v>1427328000</v>
      </c>
      <c r="J3801" s="9">
        <f>(I3801/86400)+DATE(1970,1,1)</f>
        <v>42089</v>
      </c>
      <c r="K3801">
        <v>1423777043</v>
      </c>
      <c r="L3801" s="9">
        <f>(K3801/86400)+DATE(1970,1,1)</f>
        <v>42047.900960648149</v>
      </c>
      <c r="M3801" t="b">
        <v>0</v>
      </c>
      <c r="N3801">
        <v>0</v>
      </c>
      <c r="O3801">
        <f>ROUND(E3801/D3801*100,0)</f>
        <v>0</v>
      </c>
      <c r="P3801">
        <f t="shared" si="59"/>
        <v>0</v>
      </c>
      <c r="Q3801" t="b">
        <v>0</v>
      </c>
      <c r="R3801" t="s">
        <v>8279</v>
      </c>
    </row>
    <row r="3802" spans="1:18" ht="43.2" x14ac:dyDescent="0.3">
      <c r="A3802">
        <v>558</v>
      </c>
      <c r="B3802" s="7" t="s">
        <v>559</v>
      </c>
      <c r="C3802" s="3" t="s">
        <v>4668</v>
      </c>
      <c r="D3802" s="5">
        <v>750</v>
      </c>
      <c r="E3802" s="5">
        <v>0</v>
      </c>
      <c r="F3802" t="s">
        <v>8220</v>
      </c>
      <c r="G3802" t="s">
        <v>8223</v>
      </c>
      <c r="H3802" t="s">
        <v>8245</v>
      </c>
      <c r="I3802">
        <v>1427227905</v>
      </c>
      <c r="J3802" s="9">
        <f>(I3802/86400)+DATE(1970,1,1)</f>
        <v>42087.841493055559</v>
      </c>
      <c r="K3802">
        <v>1424639505</v>
      </c>
      <c r="L3802" s="9">
        <f>(K3802/86400)+DATE(1970,1,1)</f>
        <v>42057.883159722223</v>
      </c>
      <c r="M3802" t="b">
        <v>0</v>
      </c>
      <c r="N3802">
        <v>0</v>
      </c>
      <c r="O3802">
        <f>ROUND(E3802/D3802*100,0)</f>
        <v>0</v>
      </c>
      <c r="P3802">
        <f t="shared" si="59"/>
        <v>0</v>
      </c>
      <c r="Q3802" t="b">
        <v>0</v>
      </c>
      <c r="R3802" t="s">
        <v>8270</v>
      </c>
    </row>
    <row r="3803" spans="1:18" x14ac:dyDescent="0.3">
      <c r="A3803">
        <v>2418</v>
      </c>
      <c r="B3803" s="7" t="s">
        <v>2419</v>
      </c>
      <c r="C3803" s="3" t="s">
        <v>6528</v>
      </c>
      <c r="D3803" s="5">
        <v>25000</v>
      </c>
      <c r="E3803" s="5">
        <v>5</v>
      </c>
      <c r="F3803" t="s">
        <v>8220</v>
      </c>
      <c r="G3803" t="s">
        <v>8223</v>
      </c>
      <c r="H3803" t="s">
        <v>8245</v>
      </c>
      <c r="I3803">
        <v>1427225644</v>
      </c>
      <c r="J3803" s="9">
        <f>(I3803/86400)+DATE(1970,1,1)</f>
        <v>42087.815324074079</v>
      </c>
      <c r="K3803">
        <v>1422045244</v>
      </c>
      <c r="L3803" s="9">
        <f>(K3803/86400)+DATE(1970,1,1)</f>
        <v>42027.856990740736</v>
      </c>
      <c r="M3803" t="b">
        <v>0</v>
      </c>
      <c r="N3803">
        <v>5</v>
      </c>
      <c r="O3803">
        <f>ROUND(E3803/D3803*100,0)</f>
        <v>0</v>
      </c>
      <c r="P3803">
        <f t="shared" si="59"/>
        <v>1E-4</v>
      </c>
      <c r="Q3803" t="b">
        <v>0</v>
      </c>
      <c r="R3803" t="s">
        <v>8282</v>
      </c>
    </row>
    <row r="3804" spans="1:18" ht="43.2" x14ac:dyDescent="0.3">
      <c r="A3804">
        <v>4085</v>
      </c>
      <c r="B3804" s="7" t="s">
        <v>4081</v>
      </c>
      <c r="C3804" s="3" t="s">
        <v>8188</v>
      </c>
      <c r="D3804" s="5">
        <v>3500</v>
      </c>
      <c r="E3804" s="5">
        <v>10</v>
      </c>
      <c r="F3804" t="s">
        <v>8220</v>
      </c>
      <c r="G3804" t="s">
        <v>8223</v>
      </c>
      <c r="H3804" t="s">
        <v>8245</v>
      </c>
      <c r="I3804">
        <v>1427169540</v>
      </c>
      <c r="J3804" s="9">
        <f>(I3804/86400)+DATE(1970,1,1)</f>
        <v>42087.165972222225</v>
      </c>
      <c r="K3804">
        <v>1424701775</v>
      </c>
      <c r="L3804" s="9">
        <f>(K3804/86400)+DATE(1970,1,1)</f>
        <v>42058.603877314818</v>
      </c>
      <c r="M3804" t="b">
        <v>0</v>
      </c>
      <c r="N3804">
        <v>1</v>
      </c>
      <c r="O3804">
        <f>ROUND(E3804/D3804*100,0)</f>
        <v>0</v>
      </c>
      <c r="P3804">
        <f t="shared" si="59"/>
        <v>2.0000000000000001E-4</v>
      </c>
      <c r="Q3804" t="b">
        <v>0</v>
      </c>
      <c r="R3804" t="s">
        <v>8269</v>
      </c>
    </row>
    <row r="3805" spans="1:18" ht="43.2" x14ac:dyDescent="0.3">
      <c r="A3805">
        <v>140</v>
      </c>
      <c r="B3805" s="7" t="s">
        <v>142</v>
      </c>
      <c r="C3805" s="3" t="s">
        <v>4250</v>
      </c>
      <c r="D3805" s="5">
        <v>200000</v>
      </c>
      <c r="E3805" s="5">
        <v>0</v>
      </c>
      <c r="F3805" t="s">
        <v>8219</v>
      </c>
      <c r="G3805" t="s">
        <v>8223</v>
      </c>
      <c r="H3805" t="s">
        <v>8245</v>
      </c>
      <c r="I3805">
        <v>1426823132</v>
      </c>
      <c r="J3805" s="9">
        <f>(I3805/86400)+DATE(1970,1,1)</f>
        <v>42083.15662037037</v>
      </c>
      <c r="K3805">
        <v>1424234732</v>
      </c>
      <c r="L3805" s="9">
        <f>(K3805/86400)+DATE(1970,1,1)</f>
        <v>42053.198287037041</v>
      </c>
      <c r="M3805" t="b">
        <v>0</v>
      </c>
      <c r="N3805">
        <v>0</v>
      </c>
      <c r="O3805">
        <f>ROUND(E3805/D3805*100,0)</f>
        <v>0</v>
      </c>
      <c r="P3805">
        <f t="shared" si="59"/>
        <v>0</v>
      </c>
      <c r="Q3805" t="b">
        <v>0</v>
      </c>
      <c r="R3805" t="s">
        <v>8265</v>
      </c>
    </row>
    <row r="3806" spans="1:18" ht="43.2" x14ac:dyDescent="0.3">
      <c r="A3806">
        <v>583</v>
      </c>
      <c r="B3806" s="7" t="s">
        <v>584</v>
      </c>
      <c r="C3806" s="3" t="s">
        <v>4693</v>
      </c>
      <c r="D3806" s="5">
        <v>9000</v>
      </c>
      <c r="E3806" s="5">
        <v>1</v>
      </c>
      <c r="F3806" t="s">
        <v>8220</v>
      </c>
      <c r="G3806" t="s">
        <v>8223</v>
      </c>
      <c r="H3806" t="s">
        <v>8245</v>
      </c>
      <c r="I3806">
        <v>1426800687</v>
      </c>
      <c r="J3806" s="9">
        <f>(I3806/86400)+DATE(1970,1,1)</f>
        <v>42082.896840277783</v>
      </c>
      <c r="K3806">
        <v>1424212287</v>
      </c>
      <c r="L3806" s="9">
        <f>(K3806/86400)+DATE(1970,1,1)</f>
        <v>42052.93850694444</v>
      </c>
      <c r="M3806" t="b">
        <v>0</v>
      </c>
      <c r="N3806">
        <v>1</v>
      </c>
      <c r="O3806">
        <f>ROUND(E3806/D3806*100,0)</f>
        <v>0</v>
      </c>
      <c r="P3806">
        <f t="shared" si="59"/>
        <v>0</v>
      </c>
      <c r="Q3806" t="b">
        <v>0</v>
      </c>
      <c r="R3806" t="s">
        <v>8270</v>
      </c>
    </row>
    <row r="3807" spans="1:18" ht="43.2" x14ac:dyDescent="0.3">
      <c r="A3807">
        <v>172</v>
      </c>
      <c r="B3807" s="7" t="s">
        <v>174</v>
      </c>
      <c r="C3807" s="3" t="s">
        <v>4282</v>
      </c>
      <c r="D3807" s="5">
        <v>95000</v>
      </c>
      <c r="E3807" s="5">
        <v>0</v>
      </c>
      <c r="F3807" t="s">
        <v>8220</v>
      </c>
      <c r="G3807" t="s">
        <v>8223</v>
      </c>
      <c r="H3807" t="s">
        <v>8245</v>
      </c>
      <c r="I3807">
        <v>1426753723</v>
      </c>
      <c r="J3807" s="9">
        <f>(I3807/86400)+DATE(1970,1,1)</f>
        <v>42082.353275462963</v>
      </c>
      <c r="K3807">
        <v>1423733323</v>
      </c>
      <c r="L3807" s="9">
        <f>(K3807/86400)+DATE(1970,1,1)</f>
        <v>42047.394942129627</v>
      </c>
      <c r="M3807" t="b">
        <v>0</v>
      </c>
      <c r="N3807">
        <v>0</v>
      </c>
      <c r="O3807">
        <f>ROUND(E3807/D3807*100,0)</f>
        <v>0</v>
      </c>
      <c r="P3807">
        <f t="shared" si="59"/>
        <v>0</v>
      </c>
      <c r="Q3807" t="b">
        <v>0</v>
      </c>
      <c r="R3807" t="s">
        <v>8266</v>
      </c>
    </row>
    <row r="3808" spans="1:18" ht="43.2" x14ac:dyDescent="0.3">
      <c r="A3808">
        <v>2437</v>
      </c>
      <c r="B3808" s="7" t="s">
        <v>2438</v>
      </c>
      <c r="C3808" s="3" t="s">
        <v>6547</v>
      </c>
      <c r="D3808" s="5">
        <v>8000</v>
      </c>
      <c r="E3808" s="5">
        <v>0</v>
      </c>
      <c r="F3808" t="s">
        <v>8220</v>
      </c>
      <c r="G3808" t="s">
        <v>8223</v>
      </c>
      <c r="H3808" t="s">
        <v>8245</v>
      </c>
      <c r="I3808">
        <v>1426615200</v>
      </c>
      <c r="J3808" s="9">
        <f>(I3808/86400)+DATE(1970,1,1)</f>
        <v>42080.75</v>
      </c>
      <c r="K3808">
        <v>1422400188</v>
      </c>
      <c r="L3808" s="9">
        <f>(K3808/86400)+DATE(1970,1,1)</f>
        <v>42031.965138888889</v>
      </c>
      <c r="M3808" t="b">
        <v>0</v>
      </c>
      <c r="N3808">
        <v>0</v>
      </c>
      <c r="O3808">
        <f>ROUND(E3808/D3808*100,0)</f>
        <v>0</v>
      </c>
      <c r="P3808">
        <f t="shared" si="59"/>
        <v>0</v>
      </c>
      <c r="Q3808" t="b">
        <v>0</v>
      </c>
      <c r="R3808" t="s">
        <v>8282</v>
      </c>
    </row>
    <row r="3809" spans="1:18" ht="43.2" x14ac:dyDescent="0.3">
      <c r="A3809">
        <v>582</v>
      </c>
      <c r="B3809" s="7" t="s">
        <v>583</v>
      </c>
      <c r="C3809" s="3" t="s">
        <v>4692</v>
      </c>
      <c r="D3809" s="5">
        <v>100000</v>
      </c>
      <c r="E3809" s="5">
        <v>0</v>
      </c>
      <c r="F3809" t="s">
        <v>8220</v>
      </c>
      <c r="G3809" t="s">
        <v>8223</v>
      </c>
      <c r="H3809" t="s">
        <v>8245</v>
      </c>
      <c r="I3809">
        <v>1426442400</v>
      </c>
      <c r="J3809" s="9">
        <f>(I3809/86400)+DATE(1970,1,1)</f>
        <v>42078.75</v>
      </c>
      <c r="K3809">
        <v>1424454319</v>
      </c>
      <c r="L3809" s="9">
        <f>(K3809/86400)+DATE(1970,1,1)</f>
        <v>42055.739803240736</v>
      </c>
      <c r="M3809" t="b">
        <v>0</v>
      </c>
      <c r="N3809">
        <v>0</v>
      </c>
      <c r="O3809">
        <f>ROUND(E3809/D3809*100,0)</f>
        <v>0</v>
      </c>
      <c r="P3809">
        <f t="shared" si="59"/>
        <v>0</v>
      </c>
      <c r="Q3809" t="b">
        <v>0</v>
      </c>
      <c r="R3809" t="s">
        <v>8270</v>
      </c>
    </row>
    <row r="3810" spans="1:18" ht="28.8" x14ac:dyDescent="0.3">
      <c r="A3810">
        <v>2914</v>
      </c>
      <c r="B3810" s="7" t="s">
        <v>2914</v>
      </c>
      <c r="C3810" s="3" t="s">
        <v>7024</v>
      </c>
      <c r="D3810" s="5">
        <v>25000</v>
      </c>
      <c r="E3810" s="5">
        <v>1</v>
      </c>
      <c r="F3810" t="s">
        <v>8220</v>
      </c>
      <c r="G3810" t="s">
        <v>8224</v>
      </c>
      <c r="H3810" t="s">
        <v>8246</v>
      </c>
      <c r="I3810">
        <v>1426365994</v>
      </c>
      <c r="J3810" s="9">
        <f>(I3810/86400)+DATE(1970,1,1)</f>
        <v>42077.865671296298</v>
      </c>
      <c r="K3810">
        <v>1421185594</v>
      </c>
      <c r="L3810" s="9">
        <f>(K3810/86400)+DATE(1970,1,1)</f>
        <v>42017.907337962963</v>
      </c>
      <c r="M3810" t="b">
        <v>0</v>
      </c>
      <c r="N3810">
        <v>1</v>
      </c>
      <c r="O3810">
        <f>ROUND(E3810/D3810*100,0)</f>
        <v>0</v>
      </c>
      <c r="P3810">
        <f t="shared" si="59"/>
        <v>0</v>
      </c>
      <c r="Q3810" t="b">
        <v>0</v>
      </c>
      <c r="R3810" t="s">
        <v>8269</v>
      </c>
    </row>
    <row r="3811" spans="1:18" ht="43.2" x14ac:dyDescent="0.3">
      <c r="A3811">
        <v>2416</v>
      </c>
      <c r="B3811" s="7" t="s">
        <v>2417</v>
      </c>
      <c r="C3811" s="3" t="s">
        <v>6526</v>
      </c>
      <c r="D3811" s="5">
        <v>20000</v>
      </c>
      <c r="E3811" s="5">
        <v>5</v>
      </c>
      <c r="F3811" t="s">
        <v>8220</v>
      </c>
      <c r="G3811" t="s">
        <v>8223</v>
      </c>
      <c r="H3811" t="s">
        <v>8245</v>
      </c>
      <c r="I3811">
        <v>1426345200</v>
      </c>
      <c r="J3811" s="9">
        <f>(I3811/86400)+DATE(1970,1,1)</f>
        <v>42077.625</v>
      </c>
      <c r="K3811">
        <v>1421343743</v>
      </c>
      <c r="L3811" s="9">
        <f>(K3811/86400)+DATE(1970,1,1)</f>
        <v>42019.737766203703</v>
      </c>
      <c r="M3811" t="b">
        <v>0</v>
      </c>
      <c r="N3811">
        <v>1</v>
      </c>
      <c r="O3811">
        <f>ROUND(E3811/D3811*100,0)</f>
        <v>0</v>
      </c>
      <c r="P3811">
        <f t="shared" si="59"/>
        <v>1E-4</v>
      </c>
      <c r="Q3811" t="b">
        <v>0</v>
      </c>
      <c r="R3811" t="s">
        <v>8282</v>
      </c>
    </row>
    <row r="3812" spans="1:18" ht="57.6" x14ac:dyDescent="0.3">
      <c r="A3812">
        <v>2505</v>
      </c>
      <c r="B3812" s="7" t="s">
        <v>2505</v>
      </c>
      <c r="C3812" s="3" t="s">
        <v>6615</v>
      </c>
      <c r="D3812" s="5">
        <v>7000</v>
      </c>
      <c r="E3812" s="5">
        <v>0</v>
      </c>
      <c r="F3812" t="s">
        <v>8220</v>
      </c>
      <c r="G3812" t="s">
        <v>8223</v>
      </c>
      <c r="H3812" t="s">
        <v>8245</v>
      </c>
      <c r="I3812">
        <v>1426292416</v>
      </c>
      <c r="J3812" s="9">
        <f>(I3812/86400)+DATE(1970,1,1)</f>
        <v>42077.014074074075</v>
      </c>
      <c r="K3812">
        <v>1423704016</v>
      </c>
      <c r="L3812" s="9">
        <f>(K3812/86400)+DATE(1970,1,1)</f>
        <v>42047.05574074074</v>
      </c>
      <c r="M3812" t="b">
        <v>0</v>
      </c>
      <c r="N3812">
        <v>0</v>
      </c>
      <c r="O3812">
        <f>ROUND(E3812/D3812*100,0)</f>
        <v>0</v>
      </c>
      <c r="P3812">
        <f t="shared" si="59"/>
        <v>0</v>
      </c>
      <c r="Q3812" t="b">
        <v>0</v>
      </c>
      <c r="R3812" t="s">
        <v>8297</v>
      </c>
    </row>
    <row r="3813" spans="1:18" x14ac:dyDescent="0.3">
      <c r="A3813">
        <v>1059</v>
      </c>
      <c r="B3813" s="7" t="s">
        <v>1060</v>
      </c>
      <c r="C3813" s="3" t="s">
        <v>5169</v>
      </c>
      <c r="D3813" s="5">
        <v>1100</v>
      </c>
      <c r="E3813" s="5">
        <v>0</v>
      </c>
      <c r="F3813" t="s">
        <v>8219</v>
      </c>
      <c r="G3813" t="s">
        <v>8223</v>
      </c>
      <c r="H3813" t="s">
        <v>8245</v>
      </c>
      <c r="I3813">
        <v>1426269456</v>
      </c>
      <c r="J3813" s="9">
        <f>(I3813/86400)+DATE(1970,1,1)</f>
        <v>42076.748333333337</v>
      </c>
      <c r="K3813">
        <v>1423681056</v>
      </c>
      <c r="L3813" s="9">
        <f>(K3813/86400)+DATE(1970,1,1)</f>
        <v>42046.79</v>
      </c>
      <c r="M3813" t="b">
        <v>0</v>
      </c>
      <c r="N3813">
        <v>0</v>
      </c>
      <c r="O3813">
        <f>ROUND(E3813/D3813*100,0)</f>
        <v>0</v>
      </c>
      <c r="P3813">
        <f t="shared" si="59"/>
        <v>0</v>
      </c>
      <c r="Q3813" t="b">
        <v>0</v>
      </c>
      <c r="R3813" t="s">
        <v>8279</v>
      </c>
    </row>
    <row r="3814" spans="1:18" ht="28.8" x14ac:dyDescent="0.3">
      <c r="A3814">
        <v>2428</v>
      </c>
      <c r="B3814" s="7" t="s">
        <v>2429</v>
      </c>
      <c r="C3814" s="3" t="s">
        <v>6538</v>
      </c>
      <c r="D3814" s="5">
        <v>35000</v>
      </c>
      <c r="E3814" s="5">
        <v>1</v>
      </c>
      <c r="F3814" t="s">
        <v>8220</v>
      </c>
      <c r="G3814" t="s">
        <v>8223</v>
      </c>
      <c r="H3814" t="s">
        <v>8245</v>
      </c>
      <c r="I3814">
        <v>1426182551</v>
      </c>
      <c r="J3814" s="9">
        <f>(I3814/86400)+DATE(1970,1,1)</f>
        <v>42075.742488425924</v>
      </c>
      <c r="K3814">
        <v>1423594151</v>
      </c>
      <c r="L3814" s="9">
        <f>(K3814/86400)+DATE(1970,1,1)</f>
        <v>42045.784155092595</v>
      </c>
      <c r="M3814" t="b">
        <v>0</v>
      </c>
      <c r="N3814">
        <v>1</v>
      </c>
      <c r="O3814">
        <f>ROUND(E3814/D3814*100,0)</f>
        <v>0</v>
      </c>
      <c r="P3814">
        <f t="shared" si="59"/>
        <v>0</v>
      </c>
      <c r="Q3814" t="b">
        <v>0</v>
      </c>
      <c r="R3814" t="s">
        <v>8282</v>
      </c>
    </row>
    <row r="3815" spans="1:18" ht="28.8" x14ac:dyDescent="0.3">
      <c r="A3815">
        <v>2422</v>
      </c>
      <c r="B3815" s="7" t="s">
        <v>2423</v>
      </c>
      <c r="C3815" s="3" t="s">
        <v>6532</v>
      </c>
      <c r="D3815" s="5">
        <v>500</v>
      </c>
      <c r="E3815" s="5">
        <v>1</v>
      </c>
      <c r="F3815" t="s">
        <v>8220</v>
      </c>
      <c r="G3815" t="s">
        <v>8223</v>
      </c>
      <c r="H3815" t="s">
        <v>8245</v>
      </c>
      <c r="I3815">
        <v>1426091036</v>
      </c>
      <c r="J3815" s="9">
        <f>(I3815/86400)+DATE(1970,1,1)</f>
        <v>42074.683287037042</v>
      </c>
      <c r="K3815">
        <v>1423502636</v>
      </c>
      <c r="L3815" s="9">
        <f>(K3815/86400)+DATE(1970,1,1)</f>
        <v>42044.724953703699</v>
      </c>
      <c r="M3815" t="b">
        <v>0</v>
      </c>
      <c r="N3815">
        <v>1</v>
      </c>
      <c r="O3815">
        <f>ROUND(E3815/D3815*100,0)</f>
        <v>0</v>
      </c>
      <c r="P3815">
        <f t="shared" si="59"/>
        <v>0</v>
      </c>
      <c r="Q3815" t="b">
        <v>0</v>
      </c>
      <c r="R3815" t="s">
        <v>8282</v>
      </c>
    </row>
    <row r="3816" spans="1:18" ht="57.6" x14ac:dyDescent="0.3">
      <c r="A3816">
        <v>3856</v>
      </c>
      <c r="B3816" s="7" t="s">
        <v>3853</v>
      </c>
      <c r="C3816" s="3" t="s">
        <v>7965</v>
      </c>
      <c r="D3816" s="5">
        <v>5000</v>
      </c>
      <c r="E3816" s="5">
        <v>1</v>
      </c>
      <c r="F3816" t="s">
        <v>8220</v>
      </c>
      <c r="G3816" t="s">
        <v>8223</v>
      </c>
      <c r="H3816" t="s">
        <v>8245</v>
      </c>
      <c r="I3816">
        <v>1425833403</v>
      </c>
      <c r="J3816" s="9">
        <f>(I3816/86400)+DATE(1970,1,1)</f>
        <v>42071.701423611114</v>
      </c>
      <c r="K3816">
        <v>1423245003</v>
      </c>
      <c r="L3816" s="9">
        <f>(K3816/86400)+DATE(1970,1,1)</f>
        <v>42041.743090277778</v>
      </c>
      <c r="M3816" t="b">
        <v>0</v>
      </c>
      <c r="N3816">
        <v>1</v>
      </c>
      <c r="O3816">
        <f>ROUND(E3816/D3816*100,0)</f>
        <v>0</v>
      </c>
      <c r="P3816">
        <f t="shared" si="59"/>
        <v>0</v>
      </c>
      <c r="Q3816" t="b">
        <v>0</v>
      </c>
      <c r="R3816" t="s">
        <v>8269</v>
      </c>
    </row>
    <row r="3817" spans="1:18" ht="43.2" x14ac:dyDescent="0.3">
      <c r="A3817">
        <v>599</v>
      </c>
      <c r="B3817" s="7" t="s">
        <v>600</v>
      </c>
      <c r="C3817" s="3" t="s">
        <v>4709</v>
      </c>
      <c r="D3817" s="5">
        <v>50000</v>
      </c>
      <c r="E3817" s="5">
        <v>31</v>
      </c>
      <c r="F3817" t="s">
        <v>8220</v>
      </c>
      <c r="G3817" t="s">
        <v>8223</v>
      </c>
      <c r="H3817" t="s">
        <v>8245</v>
      </c>
      <c r="I3817">
        <v>1425827760</v>
      </c>
      <c r="J3817" s="9">
        <f>(I3817/86400)+DATE(1970,1,1)</f>
        <v>42071.636111111111</v>
      </c>
      <c r="K3817">
        <v>1423769402</v>
      </c>
      <c r="L3817" s="9">
        <f>(K3817/86400)+DATE(1970,1,1)</f>
        <v>42047.812523148154</v>
      </c>
      <c r="M3817" t="b">
        <v>0</v>
      </c>
      <c r="N3817">
        <v>2</v>
      </c>
      <c r="O3817">
        <f>ROUND(E3817/D3817*100,0)</f>
        <v>0</v>
      </c>
      <c r="P3817">
        <f t="shared" si="59"/>
        <v>6.9999999999999999E-4</v>
      </c>
      <c r="Q3817" t="b">
        <v>0</v>
      </c>
      <c r="R3817" t="s">
        <v>8270</v>
      </c>
    </row>
    <row r="3818" spans="1:18" ht="43.2" x14ac:dyDescent="0.3">
      <c r="A3818">
        <v>2432</v>
      </c>
      <c r="B3818" s="7" t="s">
        <v>2433</v>
      </c>
      <c r="C3818" s="3" t="s">
        <v>6542</v>
      </c>
      <c r="D3818" s="5">
        <v>14000</v>
      </c>
      <c r="E3818" s="5">
        <v>2</v>
      </c>
      <c r="F3818" t="s">
        <v>8220</v>
      </c>
      <c r="G3818" t="s">
        <v>8223</v>
      </c>
      <c r="H3818" t="s">
        <v>8245</v>
      </c>
      <c r="I3818">
        <v>1425791697</v>
      </c>
      <c r="J3818" s="9">
        <f>(I3818/86400)+DATE(1970,1,1)</f>
        <v>42071.218715277777</v>
      </c>
      <c r="K3818">
        <v>1423199697</v>
      </c>
      <c r="L3818" s="9">
        <f>(K3818/86400)+DATE(1970,1,1)</f>
        <v>42041.218715277777</v>
      </c>
      <c r="M3818" t="b">
        <v>0</v>
      </c>
      <c r="N3818">
        <v>2</v>
      </c>
      <c r="O3818">
        <f>ROUND(E3818/D3818*100,0)</f>
        <v>0</v>
      </c>
      <c r="P3818">
        <f t="shared" si="59"/>
        <v>0</v>
      </c>
      <c r="Q3818" t="b">
        <v>0</v>
      </c>
      <c r="R3818" t="s">
        <v>8282</v>
      </c>
    </row>
    <row r="3819" spans="1:18" ht="43.2" x14ac:dyDescent="0.3">
      <c r="A3819">
        <v>214</v>
      </c>
      <c r="B3819" s="7" t="s">
        <v>216</v>
      </c>
      <c r="C3819" s="3" t="s">
        <v>4324</v>
      </c>
      <c r="D3819" s="5">
        <v>12500</v>
      </c>
      <c r="E3819" s="5">
        <v>1</v>
      </c>
      <c r="F3819" t="s">
        <v>8220</v>
      </c>
      <c r="G3819" t="s">
        <v>8223</v>
      </c>
      <c r="H3819" t="s">
        <v>8245</v>
      </c>
      <c r="I3819">
        <v>1425655349</v>
      </c>
      <c r="J3819" s="9">
        <f>(I3819/86400)+DATE(1970,1,1)</f>
        <v>42069.64061342593</v>
      </c>
      <c r="K3819">
        <v>1420471349</v>
      </c>
      <c r="L3819" s="9">
        <f>(K3819/86400)+DATE(1970,1,1)</f>
        <v>42009.64061342593</v>
      </c>
      <c r="M3819" t="b">
        <v>0</v>
      </c>
      <c r="N3819">
        <v>1</v>
      </c>
      <c r="O3819">
        <f>ROUND(E3819/D3819*100,0)</f>
        <v>0</v>
      </c>
      <c r="P3819">
        <f t="shared" si="59"/>
        <v>0</v>
      </c>
      <c r="Q3819" t="b">
        <v>0</v>
      </c>
      <c r="R3819" t="s">
        <v>8266</v>
      </c>
    </row>
    <row r="3820" spans="1:18" ht="43.2" x14ac:dyDescent="0.3">
      <c r="A3820">
        <v>1044</v>
      </c>
      <c r="B3820" s="7" t="s">
        <v>1045</v>
      </c>
      <c r="C3820" s="3" t="s">
        <v>5154</v>
      </c>
      <c r="D3820" s="5">
        <v>7000</v>
      </c>
      <c r="E3820" s="5">
        <v>6</v>
      </c>
      <c r="F3820" t="s">
        <v>8219</v>
      </c>
      <c r="G3820" t="s">
        <v>8223</v>
      </c>
      <c r="H3820" t="s">
        <v>8245</v>
      </c>
      <c r="I3820">
        <v>1425587220</v>
      </c>
      <c r="J3820" s="9">
        <f>(I3820/86400)+DATE(1970,1,1)</f>
        <v>42068.852083333331</v>
      </c>
      <c r="K3820">
        <v>1420668801</v>
      </c>
      <c r="L3820" s="9">
        <f>(K3820/86400)+DATE(1970,1,1)</f>
        <v>42011.925937499997</v>
      </c>
      <c r="M3820" t="b">
        <v>0</v>
      </c>
      <c r="N3820">
        <v>2</v>
      </c>
      <c r="O3820">
        <f>ROUND(E3820/D3820*100,0)</f>
        <v>0</v>
      </c>
      <c r="P3820">
        <f t="shared" si="59"/>
        <v>1E-4</v>
      </c>
      <c r="Q3820" t="b">
        <v>0</v>
      </c>
      <c r="R3820" t="s">
        <v>8279</v>
      </c>
    </row>
    <row r="3821" spans="1:18" ht="43.2" x14ac:dyDescent="0.3">
      <c r="A3821">
        <v>1545</v>
      </c>
      <c r="B3821" s="7" t="s">
        <v>1546</v>
      </c>
      <c r="C3821" s="3" t="s">
        <v>5655</v>
      </c>
      <c r="D3821" s="5">
        <v>3000</v>
      </c>
      <c r="E3821" s="5">
        <v>1</v>
      </c>
      <c r="F3821" t="s">
        <v>8220</v>
      </c>
      <c r="G3821" t="s">
        <v>8223</v>
      </c>
      <c r="H3821" t="s">
        <v>8245</v>
      </c>
      <c r="I3821">
        <v>1425330960</v>
      </c>
      <c r="J3821" s="9">
        <f>(I3821/86400)+DATE(1970,1,1)</f>
        <v>42065.886111111111</v>
      </c>
      <c r="K3821">
        <v>1422393234</v>
      </c>
      <c r="L3821" s="9">
        <f>(K3821/86400)+DATE(1970,1,1)</f>
        <v>42031.884652777779</v>
      </c>
      <c r="M3821" t="b">
        <v>0</v>
      </c>
      <c r="N3821">
        <v>1</v>
      </c>
      <c r="O3821">
        <f>ROUND(E3821/D3821*100,0)</f>
        <v>0</v>
      </c>
      <c r="P3821">
        <f t="shared" si="59"/>
        <v>0</v>
      </c>
      <c r="Q3821" t="b">
        <v>0</v>
      </c>
      <c r="R3821" t="s">
        <v>8287</v>
      </c>
    </row>
    <row r="3822" spans="1:18" ht="43.2" x14ac:dyDescent="0.3">
      <c r="A3822">
        <v>3054</v>
      </c>
      <c r="B3822" s="7" t="s">
        <v>3054</v>
      </c>
      <c r="C3822" s="3" t="s">
        <v>7164</v>
      </c>
      <c r="D3822" s="5">
        <v>300</v>
      </c>
      <c r="E3822" s="5">
        <v>0</v>
      </c>
      <c r="F3822" t="s">
        <v>8220</v>
      </c>
      <c r="G3822" t="s">
        <v>8223</v>
      </c>
      <c r="H3822" t="s">
        <v>8245</v>
      </c>
      <c r="I3822">
        <v>1425258240</v>
      </c>
      <c r="J3822" s="9">
        <f>(I3822/86400)+DATE(1970,1,1)</f>
        <v>42065.044444444444</v>
      </c>
      <c r="K3822">
        <v>1422043154</v>
      </c>
      <c r="L3822" s="9">
        <f>(K3822/86400)+DATE(1970,1,1)</f>
        <v>42027.832800925928</v>
      </c>
      <c r="M3822" t="b">
        <v>0</v>
      </c>
      <c r="N3822">
        <v>0</v>
      </c>
      <c r="O3822">
        <f>ROUND(E3822/D3822*100,0)</f>
        <v>0</v>
      </c>
      <c r="P3822">
        <f t="shared" si="59"/>
        <v>0</v>
      </c>
      <c r="Q3822" t="b">
        <v>0</v>
      </c>
      <c r="R3822" t="s">
        <v>8301</v>
      </c>
    </row>
    <row r="3823" spans="1:18" ht="43.2" x14ac:dyDescent="0.3">
      <c r="A3823">
        <v>2941</v>
      </c>
      <c r="B3823" s="7" t="s">
        <v>2941</v>
      </c>
      <c r="C3823" s="3" t="s">
        <v>7051</v>
      </c>
      <c r="D3823" s="5">
        <v>25000</v>
      </c>
      <c r="E3823" s="5">
        <v>1</v>
      </c>
      <c r="F3823" t="s">
        <v>8220</v>
      </c>
      <c r="G3823" t="s">
        <v>8223</v>
      </c>
      <c r="H3823" t="s">
        <v>8245</v>
      </c>
      <c r="I3823">
        <v>1425250955</v>
      </c>
      <c r="J3823" s="9">
        <f>(I3823/86400)+DATE(1970,1,1)</f>
        <v>42064.960127314815</v>
      </c>
      <c r="K3823">
        <v>1422658955</v>
      </c>
      <c r="L3823" s="9">
        <f>(K3823/86400)+DATE(1970,1,1)</f>
        <v>42034.960127314815</v>
      </c>
      <c r="M3823" t="b">
        <v>0</v>
      </c>
      <c r="N3823">
        <v>1</v>
      </c>
      <c r="O3823">
        <f>ROUND(E3823/D3823*100,0)</f>
        <v>0</v>
      </c>
      <c r="P3823">
        <f t="shared" si="59"/>
        <v>0</v>
      </c>
      <c r="Q3823" t="b">
        <v>0</v>
      </c>
      <c r="R3823" t="s">
        <v>8301</v>
      </c>
    </row>
    <row r="3824" spans="1:18" ht="43.2" x14ac:dyDescent="0.3">
      <c r="A3824">
        <v>3127</v>
      </c>
      <c r="B3824" s="7" t="s">
        <v>3127</v>
      </c>
      <c r="C3824" s="3" t="s">
        <v>7237</v>
      </c>
      <c r="D3824" s="5">
        <v>100000</v>
      </c>
      <c r="E3824" s="5">
        <v>0</v>
      </c>
      <c r="F3824" t="s">
        <v>8219</v>
      </c>
      <c r="G3824" t="s">
        <v>8223</v>
      </c>
      <c r="H3824" t="s">
        <v>8245</v>
      </c>
      <c r="I3824">
        <v>1425242029</v>
      </c>
      <c r="J3824" s="9">
        <f>(I3824/86400)+DATE(1970,1,1)</f>
        <v>42064.856817129628</v>
      </c>
      <c r="K3824">
        <v>1422650029</v>
      </c>
      <c r="L3824" s="9">
        <f>(K3824/86400)+DATE(1970,1,1)</f>
        <v>42034.856817129628</v>
      </c>
      <c r="M3824" t="b">
        <v>0</v>
      </c>
      <c r="N3824">
        <v>0</v>
      </c>
      <c r="O3824">
        <f>ROUND(E3824/D3824*100,0)</f>
        <v>0</v>
      </c>
      <c r="P3824">
        <f t="shared" si="59"/>
        <v>0</v>
      </c>
      <c r="Q3824" t="b">
        <v>0</v>
      </c>
      <c r="R3824" t="s">
        <v>8301</v>
      </c>
    </row>
    <row r="3825" spans="1:18" ht="43.2" x14ac:dyDescent="0.3">
      <c r="A3825">
        <v>2683</v>
      </c>
      <c r="B3825" s="7" t="s">
        <v>2683</v>
      </c>
      <c r="C3825" s="3" t="s">
        <v>6793</v>
      </c>
      <c r="D3825" s="5">
        <v>15000</v>
      </c>
      <c r="E3825" s="5">
        <v>36</v>
      </c>
      <c r="F3825" t="s">
        <v>8220</v>
      </c>
      <c r="G3825" t="s">
        <v>8223</v>
      </c>
      <c r="H3825" t="s">
        <v>8245</v>
      </c>
      <c r="I3825">
        <v>1425233240</v>
      </c>
      <c r="J3825" s="9">
        <f>(I3825/86400)+DATE(1970,1,1)</f>
        <v>42064.75509259259</v>
      </c>
      <c r="K3825">
        <v>1422641240</v>
      </c>
      <c r="L3825" s="9">
        <f>(K3825/86400)+DATE(1970,1,1)</f>
        <v>42034.75509259259</v>
      </c>
      <c r="M3825" t="b">
        <v>0</v>
      </c>
      <c r="N3825">
        <v>3</v>
      </c>
      <c r="O3825">
        <f>ROUND(E3825/D3825*100,0)</f>
        <v>0</v>
      </c>
      <c r="P3825">
        <f t="shared" si="59"/>
        <v>8.9999999999999998E-4</v>
      </c>
      <c r="Q3825" t="b">
        <v>0</v>
      </c>
      <c r="R3825" t="s">
        <v>8282</v>
      </c>
    </row>
    <row r="3826" spans="1:18" ht="28.8" x14ac:dyDescent="0.3">
      <c r="A3826">
        <v>1181</v>
      </c>
      <c r="B3826" s="7" t="s">
        <v>1182</v>
      </c>
      <c r="C3826" s="3" t="s">
        <v>5291</v>
      </c>
      <c r="D3826" s="5">
        <v>50000</v>
      </c>
      <c r="E3826" s="5">
        <v>4</v>
      </c>
      <c r="F3826" t="s">
        <v>8220</v>
      </c>
      <c r="G3826" t="s">
        <v>8223</v>
      </c>
      <c r="H3826" t="s">
        <v>8245</v>
      </c>
      <c r="I3826">
        <v>1425197321</v>
      </c>
      <c r="J3826" s="9">
        <f>(I3826/86400)+DATE(1970,1,1)</f>
        <v>42064.339363425926</v>
      </c>
      <c r="K3826">
        <v>1422605321</v>
      </c>
      <c r="L3826" s="9">
        <f>(K3826/86400)+DATE(1970,1,1)</f>
        <v>42034.339363425926</v>
      </c>
      <c r="M3826" t="b">
        <v>0</v>
      </c>
      <c r="N3826">
        <v>3</v>
      </c>
      <c r="O3826">
        <f>ROUND(E3826/D3826*100,0)</f>
        <v>0</v>
      </c>
      <c r="P3826">
        <f t="shared" si="59"/>
        <v>1E-4</v>
      </c>
      <c r="Q3826" t="b">
        <v>0</v>
      </c>
      <c r="R3826" t="s">
        <v>8282</v>
      </c>
    </row>
    <row r="3827" spans="1:18" ht="43.2" x14ac:dyDescent="0.3">
      <c r="A3827">
        <v>1877</v>
      </c>
      <c r="B3827" s="7" t="s">
        <v>1878</v>
      </c>
      <c r="C3827" s="3" t="s">
        <v>5987</v>
      </c>
      <c r="D3827" s="5">
        <v>60</v>
      </c>
      <c r="E3827" s="5">
        <v>0</v>
      </c>
      <c r="F3827" t="s">
        <v>8220</v>
      </c>
      <c r="G3827" t="s">
        <v>8223</v>
      </c>
      <c r="H3827" t="s">
        <v>8245</v>
      </c>
      <c r="I3827">
        <v>1425170525</v>
      </c>
      <c r="J3827" s="9">
        <f>(I3827/86400)+DATE(1970,1,1)</f>
        <v>42064.029224537036</v>
      </c>
      <c r="K3827">
        <v>1422664925</v>
      </c>
      <c r="L3827" s="9">
        <f>(K3827/86400)+DATE(1970,1,1)</f>
        <v>42035.029224537036</v>
      </c>
      <c r="M3827" t="b">
        <v>0</v>
      </c>
      <c r="N3827">
        <v>0</v>
      </c>
      <c r="O3827">
        <f>ROUND(E3827/D3827*100,0)</f>
        <v>0</v>
      </c>
      <c r="P3827">
        <f t="shared" si="59"/>
        <v>0</v>
      </c>
      <c r="Q3827" t="b">
        <v>0</v>
      </c>
      <c r="R3827" t="s">
        <v>8281</v>
      </c>
    </row>
    <row r="3828" spans="1:18" ht="28.8" x14ac:dyDescent="0.3">
      <c r="A3828">
        <v>1593</v>
      </c>
      <c r="B3828" s="7" t="s">
        <v>1594</v>
      </c>
      <c r="C3828" s="3" t="s">
        <v>5703</v>
      </c>
      <c r="D3828" s="5">
        <v>22000</v>
      </c>
      <c r="E3828" s="5">
        <v>3</v>
      </c>
      <c r="F3828" t="s">
        <v>8220</v>
      </c>
      <c r="G3828" t="s">
        <v>8223</v>
      </c>
      <c r="H3828" t="s">
        <v>8245</v>
      </c>
      <c r="I3828">
        <v>1425154655</v>
      </c>
      <c r="J3828" s="9">
        <f>(I3828/86400)+DATE(1970,1,1)</f>
        <v>42063.845543981486</v>
      </c>
      <c r="K3828">
        <v>1422562655</v>
      </c>
      <c r="L3828" s="9">
        <f>(K3828/86400)+DATE(1970,1,1)</f>
        <v>42033.845543981486</v>
      </c>
      <c r="M3828" t="b">
        <v>0</v>
      </c>
      <c r="N3828">
        <v>3</v>
      </c>
      <c r="O3828">
        <f>ROUND(E3828/D3828*100,0)</f>
        <v>0</v>
      </c>
      <c r="P3828">
        <f t="shared" si="59"/>
        <v>1E-4</v>
      </c>
      <c r="Q3828" t="b">
        <v>0</v>
      </c>
      <c r="R3828" t="s">
        <v>8289</v>
      </c>
    </row>
    <row r="3829" spans="1:18" ht="43.2" x14ac:dyDescent="0.3">
      <c r="A3829">
        <v>173</v>
      </c>
      <c r="B3829" s="7" t="s">
        <v>175</v>
      </c>
      <c r="C3829" s="3" t="s">
        <v>4283</v>
      </c>
      <c r="D3829" s="5">
        <v>1110</v>
      </c>
      <c r="E3829" s="5">
        <v>0</v>
      </c>
      <c r="F3829" t="s">
        <v>8220</v>
      </c>
      <c r="G3829" t="s">
        <v>8224</v>
      </c>
      <c r="H3829" t="s">
        <v>8246</v>
      </c>
      <c r="I3829">
        <v>1425131108</v>
      </c>
      <c r="J3829" s="9">
        <f>(I3829/86400)+DATE(1970,1,1)</f>
        <v>42063.573009259257</v>
      </c>
      <c r="K3829">
        <v>1422539108</v>
      </c>
      <c r="L3829" s="9">
        <f>(K3829/86400)+DATE(1970,1,1)</f>
        <v>42033.573009259257</v>
      </c>
      <c r="M3829" t="b">
        <v>0</v>
      </c>
      <c r="N3829">
        <v>0</v>
      </c>
      <c r="O3829">
        <f>ROUND(E3829/D3829*100,0)</f>
        <v>0</v>
      </c>
      <c r="P3829">
        <f t="shared" si="59"/>
        <v>0</v>
      </c>
      <c r="Q3829" t="b">
        <v>0</v>
      </c>
      <c r="R3829" t="s">
        <v>8266</v>
      </c>
    </row>
    <row r="3830" spans="1:18" ht="57.6" x14ac:dyDescent="0.3">
      <c r="A3830">
        <v>2679</v>
      </c>
      <c r="B3830" s="7" t="s">
        <v>2679</v>
      </c>
      <c r="C3830" s="3" t="s">
        <v>6789</v>
      </c>
      <c r="D3830" s="5">
        <v>40000</v>
      </c>
      <c r="E3830" s="5">
        <v>132</v>
      </c>
      <c r="F3830" t="s">
        <v>8220</v>
      </c>
      <c r="G3830" t="s">
        <v>8223</v>
      </c>
      <c r="H3830" t="s">
        <v>8245</v>
      </c>
      <c r="I3830">
        <v>1425081694</v>
      </c>
      <c r="J3830" s="9">
        <f>(I3830/86400)+DATE(1970,1,1)</f>
        <v>42063.001087962963</v>
      </c>
      <c r="K3830">
        <v>1422489694</v>
      </c>
      <c r="L3830" s="9">
        <f>(K3830/86400)+DATE(1970,1,1)</f>
        <v>42033.001087962963</v>
      </c>
      <c r="M3830" t="b">
        <v>0</v>
      </c>
      <c r="N3830">
        <v>3</v>
      </c>
      <c r="O3830">
        <f>ROUND(E3830/D3830*100,0)</f>
        <v>0</v>
      </c>
      <c r="P3830">
        <f t="shared" si="59"/>
        <v>3.0999999999999999E-3</v>
      </c>
      <c r="Q3830" t="b">
        <v>0</v>
      </c>
      <c r="R3830" t="s">
        <v>8300</v>
      </c>
    </row>
    <row r="3831" spans="1:18" ht="57.6" x14ac:dyDescent="0.3">
      <c r="A3831">
        <v>1486</v>
      </c>
      <c r="B3831" s="7" t="s">
        <v>1487</v>
      </c>
      <c r="C3831" s="3" t="s">
        <v>5596</v>
      </c>
      <c r="D3831" s="5">
        <v>20000</v>
      </c>
      <c r="E3831" s="5">
        <v>48</v>
      </c>
      <c r="F3831" t="s">
        <v>8220</v>
      </c>
      <c r="G3831" t="s">
        <v>8223</v>
      </c>
      <c r="H3831" t="s">
        <v>8245</v>
      </c>
      <c r="I3831">
        <v>1425009761</v>
      </c>
      <c r="J3831" s="9">
        <f>(I3831/86400)+DATE(1970,1,1)</f>
        <v>42062.168530092589</v>
      </c>
      <c r="K3831">
        <v>1422417761</v>
      </c>
      <c r="L3831" s="9">
        <f>(K3831/86400)+DATE(1970,1,1)</f>
        <v>42032.168530092589</v>
      </c>
      <c r="M3831" t="b">
        <v>0</v>
      </c>
      <c r="N3831">
        <v>3</v>
      </c>
      <c r="O3831">
        <f>ROUND(E3831/D3831*100,0)</f>
        <v>0</v>
      </c>
      <c r="P3831">
        <f t="shared" si="59"/>
        <v>1.1000000000000001E-3</v>
      </c>
      <c r="Q3831" t="b">
        <v>0</v>
      </c>
      <c r="R3831" t="s">
        <v>8273</v>
      </c>
    </row>
    <row r="3832" spans="1:18" ht="28.8" x14ac:dyDescent="0.3">
      <c r="A3832">
        <v>634</v>
      </c>
      <c r="B3832" s="7" t="s">
        <v>635</v>
      </c>
      <c r="C3832" s="3" t="s">
        <v>4744</v>
      </c>
      <c r="D3832" s="5">
        <v>5000</v>
      </c>
      <c r="E3832" s="5">
        <v>1</v>
      </c>
      <c r="F3832" t="s">
        <v>8219</v>
      </c>
      <c r="G3832" t="s">
        <v>8223</v>
      </c>
      <c r="H3832" t="s">
        <v>8245</v>
      </c>
      <c r="I3832">
        <v>1424989029</v>
      </c>
      <c r="J3832" s="9">
        <f>(I3832/86400)+DATE(1970,1,1)</f>
        <v>42061.928576388891</v>
      </c>
      <c r="K3832">
        <v>1422397029</v>
      </c>
      <c r="L3832" s="9">
        <f>(K3832/86400)+DATE(1970,1,1)</f>
        <v>42031.928576388891</v>
      </c>
      <c r="M3832" t="b">
        <v>0</v>
      </c>
      <c r="N3832">
        <v>1</v>
      </c>
      <c r="O3832">
        <f>ROUND(E3832/D3832*100,0)</f>
        <v>0</v>
      </c>
      <c r="P3832">
        <f t="shared" si="59"/>
        <v>0</v>
      </c>
      <c r="Q3832" t="b">
        <v>0</v>
      </c>
      <c r="R3832" t="s">
        <v>8270</v>
      </c>
    </row>
    <row r="3833" spans="1:18" ht="43.2" x14ac:dyDescent="0.3">
      <c r="A3833">
        <v>2394</v>
      </c>
      <c r="B3833" s="7" t="s">
        <v>2395</v>
      </c>
      <c r="C3833" s="3" t="s">
        <v>6504</v>
      </c>
      <c r="D3833" s="5">
        <v>5000</v>
      </c>
      <c r="E3833" s="5">
        <v>3</v>
      </c>
      <c r="F3833" t="s">
        <v>8219</v>
      </c>
      <c r="G3833" t="s">
        <v>8240</v>
      </c>
      <c r="H3833" t="s">
        <v>8248</v>
      </c>
      <c r="I3833">
        <v>1424940093</v>
      </c>
      <c r="J3833" s="9">
        <f>(I3833/86400)+DATE(1970,1,1)</f>
        <v>42061.362187499995</v>
      </c>
      <c r="K3833">
        <v>1422348093</v>
      </c>
      <c r="L3833" s="9">
        <f>(K3833/86400)+DATE(1970,1,1)</f>
        <v>42031.362187499995</v>
      </c>
      <c r="M3833" t="b">
        <v>0</v>
      </c>
      <c r="N3833">
        <v>2</v>
      </c>
      <c r="O3833">
        <f>ROUND(E3833/D3833*100,0)</f>
        <v>0</v>
      </c>
      <c r="P3833">
        <f t="shared" si="59"/>
        <v>1E-4</v>
      </c>
      <c r="Q3833" t="b">
        <v>0</v>
      </c>
      <c r="R3833" t="s">
        <v>8270</v>
      </c>
    </row>
    <row r="3834" spans="1:18" ht="43.2" x14ac:dyDescent="0.3">
      <c r="A3834">
        <v>3078</v>
      </c>
      <c r="B3834" s="7" t="s">
        <v>3078</v>
      </c>
      <c r="C3834" s="3" t="s">
        <v>7188</v>
      </c>
      <c r="D3834" s="5">
        <v>60000</v>
      </c>
      <c r="E3834" s="5">
        <v>71</v>
      </c>
      <c r="F3834" t="s">
        <v>8220</v>
      </c>
      <c r="G3834" t="s">
        <v>8223</v>
      </c>
      <c r="H3834" t="s">
        <v>8245</v>
      </c>
      <c r="I3834">
        <v>1424920795</v>
      </c>
      <c r="J3834" s="9">
        <f>(I3834/86400)+DATE(1970,1,1)</f>
        <v>42061.138831018514</v>
      </c>
      <c r="K3834">
        <v>1422328795</v>
      </c>
      <c r="L3834" s="9">
        <f>(K3834/86400)+DATE(1970,1,1)</f>
        <v>42031.138831018514</v>
      </c>
      <c r="M3834" t="b">
        <v>0</v>
      </c>
      <c r="N3834">
        <v>3</v>
      </c>
      <c r="O3834">
        <f>ROUND(E3834/D3834*100,0)</f>
        <v>0</v>
      </c>
      <c r="P3834">
        <f t="shared" si="59"/>
        <v>1.6999999999999999E-3</v>
      </c>
      <c r="Q3834" t="b">
        <v>0</v>
      </c>
      <c r="R3834" t="s">
        <v>8301</v>
      </c>
    </row>
    <row r="3835" spans="1:18" ht="28.8" x14ac:dyDescent="0.3">
      <c r="A3835">
        <v>2688</v>
      </c>
      <c r="B3835" s="7" t="s">
        <v>2688</v>
      </c>
      <c r="C3835" s="3" t="s">
        <v>6798</v>
      </c>
      <c r="D3835" s="5">
        <v>50000</v>
      </c>
      <c r="E3835" s="5">
        <v>74</v>
      </c>
      <c r="F3835" t="s">
        <v>8220</v>
      </c>
      <c r="G3835" t="s">
        <v>8223</v>
      </c>
      <c r="H3835" t="s">
        <v>8245</v>
      </c>
      <c r="I3835">
        <v>1424746800</v>
      </c>
      <c r="J3835" s="9">
        <f>(I3835/86400)+DATE(1970,1,1)</f>
        <v>42059.125</v>
      </c>
      <c r="K3835">
        <v>1422067870</v>
      </c>
      <c r="L3835" s="9">
        <f>(K3835/86400)+DATE(1970,1,1)</f>
        <v>42028.11886574074</v>
      </c>
      <c r="M3835" t="b">
        <v>0</v>
      </c>
      <c r="N3835">
        <v>14</v>
      </c>
      <c r="O3835">
        <f>ROUND(E3835/D3835*100,0)</f>
        <v>0</v>
      </c>
      <c r="P3835">
        <f t="shared" si="59"/>
        <v>1.8E-3</v>
      </c>
      <c r="Q3835" t="b">
        <v>0</v>
      </c>
      <c r="R3835" t="s">
        <v>8282</v>
      </c>
    </row>
    <row r="3836" spans="1:18" ht="43.2" x14ac:dyDescent="0.3">
      <c r="A3836">
        <v>1156</v>
      </c>
      <c r="B3836" s="7" t="s">
        <v>1157</v>
      </c>
      <c r="C3836" s="3" t="s">
        <v>5266</v>
      </c>
      <c r="D3836" s="5">
        <v>6500</v>
      </c>
      <c r="E3836" s="5">
        <v>0</v>
      </c>
      <c r="F3836" t="s">
        <v>8220</v>
      </c>
      <c r="G3836" t="s">
        <v>8223</v>
      </c>
      <c r="H3836" t="s">
        <v>8245</v>
      </c>
      <c r="I3836">
        <v>1424742162</v>
      </c>
      <c r="J3836" s="9">
        <f>(I3836/86400)+DATE(1970,1,1)</f>
        <v>42059.07131944444</v>
      </c>
      <c r="K3836">
        <v>1422150162</v>
      </c>
      <c r="L3836" s="9">
        <f>(K3836/86400)+DATE(1970,1,1)</f>
        <v>42029.07131944444</v>
      </c>
      <c r="M3836" t="b">
        <v>0</v>
      </c>
      <c r="N3836">
        <v>0</v>
      </c>
      <c r="O3836">
        <f>ROUND(E3836/D3836*100,0)</f>
        <v>0</v>
      </c>
      <c r="P3836">
        <f t="shared" si="59"/>
        <v>0</v>
      </c>
      <c r="Q3836" t="b">
        <v>0</v>
      </c>
      <c r="R3836" t="s">
        <v>8282</v>
      </c>
    </row>
    <row r="3837" spans="1:18" ht="43.2" x14ac:dyDescent="0.3">
      <c r="A3837">
        <v>1169</v>
      </c>
      <c r="B3837" s="7" t="s">
        <v>1170</v>
      </c>
      <c r="C3837" s="3" t="s">
        <v>5279</v>
      </c>
      <c r="D3837" s="5">
        <v>10000</v>
      </c>
      <c r="E3837" s="5">
        <v>17</v>
      </c>
      <c r="F3837" t="s">
        <v>8220</v>
      </c>
      <c r="G3837" t="s">
        <v>8223</v>
      </c>
      <c r="H3837" t="s">
        <v>8245</v>
      </c>
      <c r="I3837">
        <v>1424593763</v>
      </c>
      <c r="J3837" s="9">
        <f>(I3837/86400)+DATE(1970,1,1)</f>
        <v>42057.353738425925</v>
      </c>
      <c r="K3837">
        <v>1422001763</v>
      </c>
      <c r="L3837" s="9">
        <f>(K3837/86400)+DATE(1970,1,1)</f>
        <v>42027.353738425925</v>
      </c>
      <c r="M3837" t="b">
        <v>0</v>
      </c>
      <c r="N3837">
        <v>3</v>
      </c>
      <c r="O3837">
        <f>ROUND(E3837/D3837*100,0)</f>
        <v>0</v>
      </c>
      <c r="P3837">
        <f t="shared" si="59"/>
        <v>4.0000000000000002E-4</v>
      </c>
      <c r="Q3837" t="b">
        <v>0</v>
      </c>
      <c r="R3837" t="s">
        <v>8282</v>
      </c>
    </row>
    <row r="3838" spans="1:18" ht="28.8" x14ac:dyDescent="0.3">
      <c r="A3838">
        <v>2421</v>
      </c>
      <c r="B3838" s="7" t="s">
        <v>2422</v>
      </c>
      <c r="C3838" s="3" t="s">
        <v>6531</v>
      </c>
      <c r="D3838" s="5">
        <v>6000</v>
      </c>
      <c r="E3838" s="5">
        <v>1</v>
      </c>
      <c r="F3838" t="s">
        <v>8220</v>
      </c>
      <c r="G3838" t="s">
        <v>8223</v>
      </c>
      <c r="H3838" t="s">
        <v>8245</v>
      </c>
      <c r="I3838">
        <v>1424536196</v>
      </c>
      <c r="J3838" s="9">
        <f>(I3838/86400)+DATE(1970,1,1)</f>
        <v>42056.687453703707</v>
      </c>
      <c r="K3838">
        <v>1421944196</v>
      </c>
      <c r="L3838" s="9">
        <f>(K3838/86400)+DATE(1970,1,1)</f>
        <v>42026.687453703707</v>
      </c>
      <c r="M3838" t="b">
        <v>0</v>
      </c>
      <c r="N3838">
        <v>1</v>
      </c>
      <c r="O3838">
        <f>ROUND(E3838/D3838*100,0)</f>
        <v>0</v>
      </c>
      <c r="P3838">
        <f t="shared" si="59"/>
        <v>0</v>
      </c>
      <c r="Q3838" t="b">
        <v>0</v>
      </c>
      <c r="R3838" t="s">
        <v>8282</v>
      </c>
    </row>
    <row r="3839" spans="1:18" ht="43.2" x14ac:dyDescent="0.3">
      <c r="A3839">
        <v>453</v>
      </c>
      <c r="B3839" s="7" t="s">
        <v>454</v>
      </c>
      <c r="C3839" s="3" t="s">
        <v>4563</v>
      </c>
      <c r="D3839" s="5">
        <v>94875</v>
      </c>
      <c r="E3839" s="5">
        <v>26</v>
      </c>
      <c r="F3839" t="s">
        <v>8220</v>
      </c>
      <c r="G3839" t="s">
        <v>8223</v>
      </c>
      <c r="H3839" t="s">
        <v>8245</v>
      </c>
      <c r="I3839">
        <v>1424375279</v>
      </c>
      <c r="J3839" s="9">
        <f>(I3839/86400)+DATE(1970,1,1)</f>
        <v>42054.824988425928</v>
      </c>
      <c r="K3839">
        <v>1422992879</v>
      </c>
      <c r="L3839" s="9">
        <f>(K3839/86400)+DATE(1970,1,1)</f>
        <v>42038.824988425928</v>
      </c>
      <c r="M3839" t="b">
        <v>0</v>
      </c>
      <c r="N3839">
        <v>2</v>
      </c>
      <c r="O3839">
        <f>ROUND(E3839/D3839*100,0)</f>
        <v>0</v>
      </c>
      <c r="P3839">
        <f t="shared" si="59"/>
        <v>5.9999999999999995E-4</v>
      </c>
      <c r="Q3839" t="b">
        <v>0</v>
      </c>
      <c r="R3839" t="s">
        <v>8268</v>
      </c>
    </row>
    <row r="3840" spans="1:18" ht="43.2" x14ac:dyDescent="0.3">
      <c r="A3840">
        <v>2419</v>
      </c>
      <c r="B3840" s="7" t="s">
        <v>2420</v>
      </c>
      <c r="C3840" s="3" t="s">
        <v>6529</v>
      </c>
      <c r="D3840" s="5">
        <v>3000</v>
      </c>
      <c r="E3840" s="5">
        <v>0</v>
      </c>
      <c r="F3840" t="s">
        <v>8220</v>
      </c>
      <c r="G3840" t="s">
        <v>8223</v>
      </c>
      <c r="H3840" t="s">
        <v>8245</v>
      </c>
      <c r="I3840">
        <v>1424281389</v>
      </c>
      <c r="J3840" s="9">
        <f>(I3840/86400)+DATE(1970,1,1)</f>
        <v>42053.738298611112</v>
      </c>
      <c r="K3840">
        <v>1419097389</v>
      </c>
      <c r="L3840" s="9">
        <f>(K3840/86400)+DATE(1970,1,1)</f>
        <v>41993.738298611112</v>
      </c>
      <c r="M3840" t="b">
        <v>0</v>
      </c>
      <c r="N3840">
        <v>0</v>
      </c>
      <c r="O3840">
        <f>ROUND(E3840/D3840*100,0)</f>
        <v>0</v>
      </c>
      <c r="P3840">
        <f t="shared" si="59"/>
        <v>0</v>
      </c>
      <c r="Q3840" t="b">
        <v>0</v>
      </c>
      <c r="R3840" t="s">
        <v>8282</v>
      </c>
    </row>
    <row r="3841" spans="1:18" ht="28.8" x14ac:dyDescent="0.3">
      <c r="A3841">
        <v>1992</v>
      </c>
      <c r="B3841" s="7" t="s">
        <v>1993</v>
      </c>
      <c r="C3841" s="3" t="s">
        <v>6102</v>
      </c>
      <c r="D3841" s="5">
        <v>1500</v>
      </c>
      <c r="E3841" s="5">
        <v>2</v>
      </c>
      <c r="F3841" t="s">
        <v>8220</v>
      </c>
      <c r="G3841" t="s">
        <v>8223</v>
      </c>
      <c r="H3841" t="s">
        <v>8245</v>
      </c>
      <c r="I3841">
        <v>1424229991</v>
      </c>
      <c r="J3841" s="9">
        <f>(I3841/86400)+DATE(1970,1,1)</f>
        <v>42053.143414351856</v>
      </c>
      <c r="K3841">
        <v>1421637991</v>
      </c>
      <c r="L3841" s="9">
        <f>(K3841/86400)+DATE(1970,1,1)</f>
        <v>42023.143414351856</v>
      </c>
      <c r="M3841" t="b">
        <v>0</v>
      </c>
      <c r="N3841">
        <v>2</v>
      </c>
      <c r="O3841">
        <f>ROUND(E3841/D3841*100,0)</f>
        <v>0</v>
      </c>
      <c r="P3841">
        <f t="shared" si="59"/>
        <v>0</v>
      </c>
      <c r="Q3841" t="b">
        <v>0</v>
      </c>
      <c r="R3841" t="s">
        <v>8294</v>
      </c>
    </row>
    <row r="3842" spans="1:18" ht="43.2" x14ac:dyDescent="0.3">
      <c r="A3842">
        <v>563</v>
      </c>
      <c r="B3842" s="7" t="s">
        <v>564</v>
      </c>
      <c r="C3842" s="3" t="s">
        <v>4673</v>
      </c>
      <c r="D3842" s="5">
        <v>75000</v>
      </c>
      <c r="E3842" s="5">
        <v>68</v>
      </c>
      <c r="F3842" t="s">
        <v>8220</v>
      </c>
      <c r="G3842" t="s">
        <v>8225</v>
      </c>
      <c r="H3842" t="s">
        <v>8247</v>
      </c>
      <c r="I3842">
        <v>1424137247</v>
      </c>
      <c r="J3842" s="9">
        <f>(I3842/86400)+DATE(1970,1,1)</f>
        <v>42052.069988425923</v>
      </c>
      <c r="K3842">
        <v>1421545247</v>
      </c>
      <c r="L3842" s="9">
        <f>(K3842/86400)+DATE(1970,1,1)</f>
        <v>42022.069988425923</v>
      </c>
      <c r="M3842" t="b">
        <v>0</v>
      </c>
      <c r="N3842">
        <v>2</v>
      </c>
      <c r="O3842">
        <f>ROUND(E3842/D3842*100,0)</f>
        <v>0</v>
      </c>
      <c r="P3842">
        <f t="shared" si="59"/>
        <v>1.6000000000000001E-3</v>
      </c>
      <c r="Q3842" t="b">
        <v>0</v>
      </c>
      <c r="R3842" t="s">
        <v>8270</v>
      </c>
    </row>
    <row r="3843" spans="1:18" ht="43.2" x14ac:dyDescent="0.3">
      <c r="A3843">
        <v>1142</v>
      </c>
      <c r="B3843" s="7" t="s">
        <v>1143</v>
      </c>
      <c r="C3843" s="3" t="s">
        <v>5252</v>
      </c>
      <c r="D3843" s="5">
        <v>4000</v>
      </c>
      <c r="E3843" s="5">
        <v>0</v>
      </c>
      <c r="F3843" t="s">
        <v>8220</v>
      </c>
      <c r="G3843" t="s">
        <v>8223</v>
      </c>
      <c r="H3843" t="s">
        <v>8245</v>
      </c>
      <c r="I3843">
        <v>1424131727</v>
      </c>
      <c r="J3843" s="9">
        <f>(I3843/86400)+DATE(1970,1,1)</f>
        <v>42052.006099537037</v>
      </c>
      <c r="K3843">
        <v>1421539727</v>
      </c>
      <c r="L3843" s="9">
        <f>(K3843/86400)+DATE(1970,1,1)</f>
        <v>42022.006099537037</v>
      </c>
      <c r="M3843" t="b">
        <v>0</v>
      </c>
      <c r="N3843">
        <v>0</v>
      </c>
      <c r="O3843">
        <f>ROUND(E3843/D3843*100,0)</f>
        <v>0</v>
      </c>
      <c r="P3843">
        <f t="shared" ref="P3843:P3906" si="60">IFERROR(ROUND(E3843/L3843,4),0)</f>
        <v>0</v>
      </c>
      <c r="Q3843" t="b">
        <v>0</v>
      </c>
      <c r="R3843" t="s">
        <v>8281</v>
      </c>
    </row>
    <row r="3844" spans="1:18" ht="43.2" x14ac:dyDescent="0.3">
      <c r="A3844">
        <v>766</v>
      </c>
      <c r="B3844" s="7" t="s">
        <v>767</v>
      </c>
      <c r="C3844" s="3" t="s">
        <v>4876</v>
      </c>
      <c r="D3844" s="5">
        <v>4000</v>
      </c>
      <c r="E3844" s="5">
        <v>0</v>
      </c>
      <c r="F3844" t="s">
        <v>8220</v>
      </c>
      <c r="G3844" t="s">
        <v>8228</v>
      </c>
      <c r="H3844" t="s">
        <v>8250</v>
      </c>
      <c r="I3844">
        <v>1424112483</v>
      </c>
      <c r="J3844" s="9">
        <f>(I3844/86400)+DATE(1970,1,1)</f>
        <v>42051.783368055556</v>
      </c>
      <c r="K3844">
        <v>1421520483</v>
      </c>
      <c r="L3844" s="9">
        <f>(K3844/86400)+DATE(1970,1,1)</f>
        <v>42021.783368055556</v>
      </c>
      <c r="M3844" t="b">
        <v>0</v>
      </c>
      <c r="N3844">
        <v>0</v>
      </c>
      <c r="O3844">
        <f>ROUND(E3844/D3844*100,0)</f>
        <v>0</v>
      </c>
      <c r="P3844">
        <f t="shared" si="60"/>
        <v>0</v>
      </c>
      <c r="Q3844" t="b">
        <v>0</v>
      </c>
      <c r="R3844" t="s">
        <v>8273</v>
      </c>
    </row>
    <row r="3845" spans="1:18" ht="57.6" x14ac:dyDescent="0.3">
      <c r="A3845">
        <v>3198</v>
      </c>
      <c r="B3845" s="7" t="s">
        <v>3198</v>
      </c>
      <c r="C3845" s="3" t="s">
        <v>7308</v>
      </c>
      <c r="D3845" s="5">
        <v>30000</v>
      </c>
      <c r="E3845" s="5">
        <v>110</v>
      </c>
      <c r="F3845" t="s">
        <v>8220</v>
      </c>
      <c r="G3845" t="s">
        <v>8231</v>
      </c>
      <c r="H3845" t="s">
        <v>8252</v>
      </c>
      <c r="I3845">
        <v>1424081477</v>
      </c>
      <c r="J3845" s="9">
        <f>(I3845/86400)+DATE(1970,1,1)</f>
        <v>42051.424502314811</v>
      </c>
      <c r="K3845">
        <v>1420798277</v>
      </c>
      <c r="L3845" s="9">
        <f>(K3845/86400)+DATE(1970,1,1)</f>
        <v>42013.424502314811</v>
      </c>
      <c r="M3845" t="b">
        <v>0</v>
      </c>
      <c r="N3845">
        <v>3</v>
      </c>
      <c r="O3845">
        <f>ROUND(E3845/D3845*100,0)</f>
        <v>0</v>
      </c>
      <c r="P3845">
        <f t="shared" si="60"/>
        <v>2.5999999999999999E-3</v>
      </c>
      <c r="Q3845" t="b">
        <v>0</v>
      </c>
      <c r="R3845" t="s">
        <v>8303</v>
      </c>
    </row>
    <row r="3846" spans="1:18" ht="43.2" x14ac:dyDescent="0.3">
      <c r="A3846">
        <v>2374</v>
      </c>
      <c r="B3846" s="7" t="s">
        <v>2375</v>
      </c>
      <c r="C3846" s="3" t="s">
        <v>6484</v>
      </c>
      <c r="D3846" s="5">
        <v>22000</v>
      </c>
      <c r="E3846" s="5">
        <v>10</v>
      </c>
      <c r="F3846" t="s">
        <v>8219</v>
      </c>
      <c r="G3846" t="s">
        <v>8223</v>
      </c>
      <c r="H3846" t="s">
        <v>8245</v>
      </c>
      <c r="I3846">
        <v>1423772060</v>
      </c>
      <c r="J3846" s="9">
        <f>(I3846/86400)+DATE(1970,1,1)</f>
        <v>42047.843287037038</v>
      </c>
      <c r="K3846">
        <v>1421180060</v>
      </c>
      <c r="L3846" s="9">
        <f>(K3846/86400)+DATE(1970,1,1)</f>
        <v>42017.843287037038</v>
      </c>
      <c r="M3846" t="b">
        <v>0</v>
      </c>
      <c r="N3846">
        <v>1</v>
      </c>
      <c r="O3846">
        <f>ROUND(E3846/D3846*100,0)</f>
        <v>0</v>
      </c>
      <c r="P3846">
        <f t="shared" si="60"/>
        <v>2.0000000000000001E-4</v>
      </c>
      <c r="Q3846" t="b">
        <v>0</v>
      </c>
      <c r="R3846" t="s">
        <v>8270</v>
      </c>
    </row>
    <row r="3847" spans="1:18" ht="57.6" x14ac:dyDescent="0.3">
      <c r="A3847">
        <v>1421</v>
      </c>
      <c r="B3847" s="7" t="s">
        <v>1422</v>
      </c>
      <c r="C3847" s="3" t="s">
        <v>5531</v>
      </c>
      <c r="D3847" s="5">
        <v>200000</v>
      </c>
      <c r="E3847" s="5">
        <v>200</v>
      </c>
      <c r="F3847" t="s">
        <v>8220</v>
      </c>
      <c r="G3847" t="s">
        <v>8234</v>
      </c>
      <c r="H3847" t="s">
        <v>8254</v>
      </c>
      <c r="I3847">
        <v>1423432709</v>
      </c>
      <c r="J3847" s="9">
        <f>(I3847/86400)+DATE(1970,1,1)</f>
        <v>42043.915613425925</v>
      </c>
      <c r="K3847">
        <v>1420840709</v>
      </c>
      <c r="L3847" s="9">
        <f>(K3847/86400)+DATE(1970,1,1)</f>
        <v>42013.915613425925</v>
      </c>
      <c r="M3847" t="b">
        <v>0</v>
      </c>
      <c r="N3847">
        <v>2</v>
      </c>
      <c r="O3847">
        <f>ROUND(E3847/D3847*100,0)</f>
        <v>0</v>
      </c>
      <c r="P3847">
        <f t="shared" si="60"/>
        <v>4.7999999999999996E-3</v>
      </c>
      <c r="Q3847" t="b">
        <v>0</v>
      </c>
      <c r="R3847" t="s">
        <v>8285</v>
      </c>
    </row>
    <row r="3848" spans="1:18" ht="57.6" x14ac:dyDescent="0.3">
      <c r="A3848">
        <v>1411</v>
      </c>
      <c r="B3848" s="7" t="s">
        <v>1412</v>
      </c>
      <c r="C3848" s="3" t="s">
        <v>5521</v>
      </c>
      <c r="D3848" s="5">
        <v>3000</v>
      </c>
      <c r="E3848" s="5">
        <v>7</v>
      </c>
      <c r="F3848" t="s">
        <v>8220</v>
      </c>
      <c r="G3848" t="s">
        <v>8224</v>
      </c>
      <c r="H3848" t="s">
        <v>8246</v>
      </c>
      <c r="I3848">
        <v>1423185900</v>
      </c>
      <c r="J3848" s="9">
        <f>(I3848/86400)+DATE(1970,1,1)</f>
        <v>42041.059027777781</v>
      </c>
      <c r="K3848">
        <v>1420766700</v>
      </c>
      <c r="L3848" s="9">
        <f>(K3848/86400)+DATE(1970,1,1)</f>
        <v>42013.059027777781</v>
      </c>
      <c r="M3848" t="b">
        <v>0</v>
      </c>
      <c r="N3848">
        <v>3</v>
      </c>
      <c r="O3848">
        <f>ROUND(E3848/D3848*100,0)</f>
        <v>0</v>
      </c>
      <c r="P3848">
        <f t="shared" si="60"/>
        <v>2.0000000000000001E-4</v>
      </c>
      <c r="Q3848" t="b">
        <v>0</v>
      </c>
      <c r="R3848" t="s">
        <v>8285</v>
      </c>
    </row>
    <row r="3849" spans="1:18" ht="57.6" x14ac:dyDescent="0.3">
      <c r="A3849">
        <v>540</v>
      </c>
      <c r="B3849" s="7" t="s">
        <v>541</v>
      </c>
      <c r="C3849" s="3" t="s">
        <v>4650</v>
      </c>
      <c r="D3849" s="5">
        <v>15000</v>
      </c>
      <c r="E3849" s="5">
        <v>1</v>
      </c>
      <c r="F3849" t="s">
        <v>8220</v>
      </c>
      <c r="G3849" t="s">
        <v>8223</v>
      </c>
      <c r="H3849" t="s">
        <v>8245</v>
      </c>
      <c r="I3849">
        <v>1423078606</v>
      </c>
      <c r="J3849" s="9">
        <f>(I3849/86400)+DATE(1970,1,1)</f>
        <v>42039.817199074074</v>
      </c>
      <c r="K3849">
        <v>1420486606</v>
      </c>
      <c r="L3849" s="9">
        <f>(K3849/86400)+DATE(1970,1,1)</f>
        <v>42009.817199074074</v>
      </c>
      <c r="M3849" t="b">
        <v>0</v>
      </c>
      <c r="N3849">
        <v>1</v>
      </c>
      <c r="O3849">
        <f>ROUND(E3849/D3849*100,0)</f>
        <v>0</v>
      </c>
      <c r="P3849">
        <f t="shared" si="60"/>
        <v>0</v>
      </c>
      <c r="Q3849" t="b">
        <v>0</v>
      </c>
      <c r="R3849" t="s">
        <v>8270</v>
      </c>
    </row>
    <row r="3850" spans="1:18" ht="43.2" x14ac:dyDescent="0.3">
      <c r="A3850">
        <v>1234</v>
      </c>
      <c r="B3850" s="7" t="s">
        <v>1235</v>
      </c>
      <c r="C3850" s="3" t="s">
        <v>5344</v>
      </c>
      <c r="D3850" s="5">
        <v>50000</v>
      </c>
      <c r="E3850" s="5">
        <v>0</v>
      </c>
      <c r="F3850" t="s">
        <v>8219</v>
      </c>
      <c r="G3850" t="s">
        <v>8224</v>
      </c>
      <c r="H3850" t="s">
        <v>8246</v>
      </c>
      <c r="I3850">
        <v>1422903342</v>
      </c>
      <c r="J3850" s="9">
        <f>(I3850/86400)+DATE(1970,1,1)</f>
        <v>42037.788680555561</v>
      </c>
      <c r="K3850">
        <v>1420311342</v>
      </c>
      <c r="L3850" s="9">
        <f>(K3850/86400)+DATE(1970,1,1)</f>
        <v>42007.788680555561</v>
      </c>
      <c r="M3850" t="b">
        <v>0</v>
      </c>
      <c r="N3850">
        <v>0</v>
      </c>
      <c r="O3850">
        <f>ROUND(E3850/D3850*100,0)</f>
        <v>0</v>
      </c>
      <c r="P3850">
        <f t="shared" si="60"/>
        <v>0</v>
      </c>
      <c r="Q3850" t="b">
        <v>0</v>
      </c>
      <c r="R3850" t="s">
        <v>8284</v>
      </c>
    </row>
    <row r="3851" spans="1:18" ht="43.2" x14ac:dyDescent="0.3">
      <c r="A3851">
        <v>3124</v>
      </c>
      <c r="B3851" s="7" t="s">
        <v>3124</v>
      </c>
      <c r="C3851" s="3" t="s">
        <v>7234</v>
      </c>
      <c r="D3851" s="5">
        <v>800000</v>
      </c>
      <c r="E3851" s="5">
        <v>26</v>
      </c>
      <c r="F3851" t="s">
        <v>8219</v>
      </c>
      <c r="G3851" t="s">
        <v>8223</v>
      </c>
      <c r="H3851" t="s">
        <v>8245</v>
      </c>
      <c r="I3851">
        <v>1422902601</v>
      </c>
      <c r="J3851" s="9">
        <f>(I3851/86400)+DATE(1970,1,1)</f>
        <v>42037.780104166668</v>
      </c>
      <c r="K3851">
        <v>1417718601</v>
      </c>
      <c r="L3851" s="9">
        <f>(K3851/86400)+DATE(1970,1,1)</f>
        <v>41977.780104166668</v>
      </c>
      <c r="M3851" t="b">
        <v>0</v>
      </c>
      <c r="N3851">
        <v>4</v>
      </c>
      <c r="O3851">
        <f>ROUND(E3851/D3851*100,0)</f>
        <v>0</v>
      </c>
      <c r="P3851">
        <f t="shared" si="60"/>
        <v>5.9999999999999995E-4</v>
      </c>
      <c r="Q3851" t="b">
        <v>0</v>
      </c>
      <c r="R3851" t="s">
        <v>8301</v>
      </c>
    </row>
    <row r="3852" spans="1:18" ht="28.8" x14ac:dyDescent="0.3">
      <c r="A3852">
        <v>1588</v>
      </c>
      <c r="B3852" s="7" t="s">
        <v>1589</v>
      </c>
      <c r="C3852" s="3" t="s">
        <v>5698</v>
      </c>
      <c r="D3852" s="5">
        <v>516</v>
      </c>
      <c r="E3852" s="5">
        <v>0</v>
      </c>
      <c r="F3852" t="s">
        <v>8220</v>
      </c>
      <c r="G3852" t="s">
        <v>8223</v>
      </c>
      <c r="H3852" t="s">
        <v>8245</v>
      </c>
      <c r="I3852">
        <v>1422735120</v>
      </c>
      <c r="J3852" s="9">
        <f>(I3852/86400)+DATE(1970,1,1)</f>
        <v>42035.841666666667</v>
      </c>
      <c r="K3852">
        <v>1420091999</v>
      </c>
      <c r="L3852" s="9">
        <f>(K3852/86400)+DATE(1970,1,1)</f>
        <v>42005.24998842593</v>
      </c>
      <c r="M3852" t="b">
        <v>0</v>
      </c>
      <c r="N3852">
        <v>0</v>
      </c>
      <c r="O3852">
        <f>ROUND(E3852/D3852*100,0)</f>
        <v>0</v>
      </c>
      <c r="P3852">
        <f t="shared" si="60"/>
        <v>0</v>
      </c>
      <c r="Q3852" t="b">
        <v>0</v>
      </c>
      <c r="R3852" t="s">
        <v>8289</v>
      </c>
    </row>
    <row r="3853" spans="1:18" ht="43.2" x14ac:dyDescent="0.3">
      <c r="A3853">
        <v>2358</v>
      </c>
      <c r="B3853" s="7" t="s">
        <v>2359</v>
      </c>
      <c r="C3853" s="3" t="s">
        <v>6468</v>
      </c>
      <c r="D3853" s="5">
        <v>1500</v>
      </c>
      <c r="E3853" s="5">
        <v>0</v>
      </c>
      <c r="F3853" t="s">
        <v>8219</v>
      </c>
      <c r="G3853" t="s">
        <v>8224</v>
      </c>
      <c r="H3853" t="s">
        <v>8246</v>
      </c>
      <c r="I3853">
        <v>1422664740</v>
      </c>
      <c r="J3853" s="9">
        <f>(I3853/86400)+DATE(1970,1,1)</f>
        <v>42035.027083333334</v>
      </c>
      <c r="K3853">
        <v>1417818036</v>
      </c>
      <c r="L3853" s="9">
        <f>(K3853/86400)+DATE(1970,1,1)</f>
        <v>41978.930972222224</v>
      </c>
      <c r="M3853" t="b">
        <v>0</v>
      </c>
      <c r="N3853">
        <v>0</v>
      </c>
      <c r="O3853">
        <f>ROUND(E3853/D3853*100,0)</f>
        <v>0</v>
      </c>
      <c r="P3853">
        <f t="shared" si="60"/>
        <v>0</v>
      </c>
      <c r="Q3853" t="b">
        <v>0</v>
      </c>
      <c r="R3853" t="s">
        <v>8270</v>
      </c>
    </row>
    <row r="3854" spans="1:18" ht="43.2" x14ac:dyDescent="0.3">
      <c r="A3854">
        <v>1081</v>
      </c>
      <c r="B3854" s="7" t="s">
        <v>1082</v>
      </c>
      <c r="C3854" s="3" t="s">
        <v>5191</v>
      </c>
      <c r="D3854" s="5">
        <v>68000</v>
      </c>
      <c r="E3854" s="5">
        <v>12</v>
      </c>
      <c r="F3854" t="s">
        <v>8220</v>
      </c>
      <c r="G3854" t="s">
        <v>8223</v>
      </c>
      <c r="H3854" t="s">
        <v>8245</v>
      </c>
      <c r="I3854">
        <v>1422483292</v>
      </c>
      <c r="J3854" s="9">
        <f>(I3854/86400)+DATE(1970,1,1)</f>
        <v>42032.926990740743</v>
      </c>
      <c r="K3854">
        <v>1419891292</v>
      </c>
      <c r="L3854" s="9">
        <f>(K3854/86400)+DATE(1970,1,1)</f>
        <v>42002.926990740743</v>
      </c>
      <c r="M3854" t="b">
        <v>0</v>
      </c>
      <c r="N3854">
        <v>4</v>
      </c>
      <c r="O3854">
        <f>ROUND(E3854/D3854*100,0)</f>
        <v>0</v>
      </c>
      <c r="P3854">
        <f t="shared" si="60"/>
        <v>2.9999999999999997E-4</v>
      </c>
      <c r="Q3854" t="b">
        <v>0</v>
      </c>
      <c r="R3854" t="s">
        <v>8280</v>
      </c>
    </row>
    <row r="3855" spans="1:18" ht="43.2" x14ac:dyDescent="0.3">
      <c r="A3855">
        <v>1861</v>
      </c>
      <c r="B3855" s="7" t="s">
        <v>1862</v>
      </c>
      <c r="C3855" s="3" t="s">
        <v>5971</v>
      </c>
      <c r="D3855" s="5">
        <v>250000</v>
      </c>
      <c r="E3855" s="5">
        <v>0</v>
      </c>
      <c r="F3855" t="s">
        <v>8220</v>
      </c>
      <c r="G3855" t="s">
        <v>8224</v>
      </c>
      <c r="H3855" t="s">
        <v>8246</v>
      </c>
      <c r="I3855">
        <v>1422256341</v>
      </c>
      <c r="J3855" s="9">
        <f>(I3855/86400)+DATE(1970,1,1)</f>
        <v>42030.300243055557</v>
      </c>
      <c r="K3855">
        <v>1419664341</v>
      </c>
      <c r="L3855" s="9">
        <f>(K3855/86400)+DATE(1970,1,1)</f>
        <v>42000.300243055557</v>
      </c>
      <c r="M3855" t="b">
        <v>0</v>
      </c>
      <c r="N3855">
        <v>0</v>
      </c>
      <c r="O3855">
        <f>ROUND(E3855/D3855*100,0)</f>
        <v>0</v>
      </c>
      <c r="P3855">
        <f t="shared" si="60"/>
        <v>0</v>
      </c>
      <c r="Q3855" t="b">
        <v>0</v>
      </c>
      <c r="R3855" t="s">
        <v>8281</v>
      </c>
    </row>
    <row r="3856" spans="1:18" ht="43.2" x14ac:dyDescent="0.3">
      <c r="A3856">
        <v>3879</v>
      </c>
      <c r="B3856" s="7" t="s">
        <v>3876</v>
      </c>
      <c r="C3856" s="3" t="s">
        <v>7988</v>
      </c>
      <c r="D3856" s="5">
        <v>15000</v>
      </c>
      <c r="E3856" s="5">
        <v>0</v>
      </c>
      <c r="F3856" t="s">
        <v>8219</v>
      </c>
      <c r="G3856" t="s">
        <v>8224</v>
      </c>
      <c r="H3856" t="s">
        <v>8246</v>
      </c>
      <c r="I3856">
        <v>1422218396</v>
      </c>
      <c r="J3856" s="9">
        <f>(I3856/86400)+DATE(1970,1,1)</f>
        <v>42029.861064814817</v>
      </c>
      <c r="K3856">
        <v>1419626396</v>
      </c>
      <c r="L3856" s="9">
        <f>(K3856/86400)+DATE(1970,1,1)</f>
        <v>41999.861064814817</v>
      </c>
      <c r="M3856" t="b">
        <v>0</v>
      </c>
      <c r="N3856">
        <v>0</v>
      </c>
      <c r="O3856">
        <f>ROUND(E3856/D3856*100,0)</f>
        <v>0</v>
      </c>
      <c r="P3856">
        <f t="shared" si="60"/>
        <v>0</v>
      </c>
      <c r="Q3856" t="b">
        <v>0</v>
      </c>
      <c r="R3856" t="s">
        <v>8303</v>
      </c>
    </row>
    <row r="3857" spans="1:18" ht="57.6" x14ac:dyDescent="0.3">
      <c r="A3857">
        <v>3874</v>
      </c>
      <c r="B3857" s="7" t="s">
        <v>3871</v>
      </c>
      <c r="C3857" s="3" t="s">
        <v>7983</v>
      </c>
      <c r="D3857" s="5">
        <v>620</v>
      </c>
      <c r="E3857" s="5">
        <v>0</v>
      </c>
      <c r="F3857" t="s">
        <v>8219</v>
      </c>
      <c r="G3857" t="s">
        <v>8227</v>
      </c>
      <c r="H3857" t="s">
        <v>8249</v>
      </c>
      <c r="I3857">
        <v>1422061200</v>
      </c>
      <c r="J3857" s="9">
        <f>(I3857/86400)+DATE(1970,1,1)</f>
        <v>42028.041666666672</v>
      </c>
      <c r="K3857">
        <v>1420244622</v>
      </c>
      <c r="L3857" s="9">
        <f>(K3857/86400)+DATE(1970,1,1)</f>
        <v>42007.016458333332</v>
      </c>
      <c r="M3857" t="b">
        <v>0</v>
      </c>
      <c r="N3857">
        <v>0</v>
      </c>
      <c r="O3857">
        <f>ROUND(E3857/D3857*100,0)</f>
        <v>0</v>
      </c>
      <c r="P3857">
        <f t="shared" si="60"/>
        <v>0</v>
      </c>
      <c r="Q3857" t="b">
        <v>0</v>
      </c>
      <c r="R3857" t="s">
        <v>8303</v>
      </c>
    </row>
    <row r="3858" spans="1:18" ht="43.2" x14ac:dyDescent="0.3">
      <c r="A3858">
        <v>4042</v>
      </c>
      <c r="B3858" s="7" t="s">
        <v>4038</v>
      </c>
      <c r="C3858" s="3" t="s">
        <v>8146</v>
      </c>
      <c r="D3858" s="5">
        <v>10000</v>
      </c>
      <c r="E3858" s="5">
        <v>21</v>
      </c>
      <c r="F3858" t="s">
        <v>8220</v>
      </c>
      <c r="G3858" t="s">
        <v>8223</v>
      </c>
      <c r="H3858" t="s">
        <v>8245</v>
      </c>
      <c r="I3858">
        <v>1421781360</v>
      </c>
      <c r="J3858" s="9">
        <f>(I3858/86400)+DATE(1970,1,1)</f>
        <v>42024.802777777775</v>
      </c>
      <c r="K3858">
        <v>1419213664</v>
      </c>
      <c r="L3858" s="9">
        <f>(K3858/86400)+DATE(1970,1,1)</f>
        <v>41995.084074074075</v>
      </c>
      <c r="M3858" t="b">
        <v>0</v>
      </c>
      <c r="N3858">
        <v>3</v>
      </c>
      <c r="O3858">
        <f>ROUND(E3858/D3858*100,0)</f>
        <v>0</v>
      </c>
      <c r="P3858">
        <f t="shared" si="60"/>
        <v>5.0000000000000001E-4</v>
      </c>
      <c r="Q3858" t="b">
        <v>0</v>
      </c>
      <c r="R3858" t="s">
        <v>8269</v>
      </c>
    </row>
    <row r="3859" spans="1:18" ht="57.6" x14ac:dyDescent="0.3">
      <c r="A3859">
        <v>573</v>
      </c>
      <c r="B3859" s="7" t="s">
        <v>574</v>
      </c>
      <c r="C3859" s="3" t="s">
        <v>4683</v>
      </c>
      <c r="D3859" s="5">
        <v>88888</v>
      </c>
      <c r="E3859" s="5">
        <v>346</v>
      </c>
      <c r="F3859" t="s">
        <v>8220</v>
      </c>
      <c r="G3859" t="s">
        <v>8223</v>
      </c>
      <c r="H3859" t="s">
        <v>8245</v>
      </c>
      <c r="I3859">
        <v>1421543520</v>
      </c>
      <c r="J3859" s="9">
        <f>(I3859/86400)+DATE(1970,1,1)</f>
        <v>42022.05</v>
      </c>
      <c r="K3859">
        <v>1416445931</v>
      </c>
      <c r="L3859" s="9">
        <f>(K3859/86400)+DATE(1970,1,1)</f>
        <v>41963.050127314811</v>
      </c>
      <c r="M3859" t="b">
        <v>0</v>
      </c>
      <c r="N3859">
        <v>9</v>
      </c>
      <c r="O3859">
        <f>ROUND(E3859/D3859*100,0)</f>
        <v>0</v>
      </c>
      <c r="P3859">
        <f t="shared" si="60"/>
        <v>8.2000000000000007E-3</v>
      </c>
      <c r="Q3859" t="b">
        <v>0</v>
      </c>
      <c r="R3859" t="s">
        <v>8270</v>
      </c>
    </row>
    <row r="3860" spans="1:18" ht="43.2" x14ac:dyDescent="0.3">
      <c r="A3860">
        <v>662</v>
      </c>
      <c r="B3860" s="7" t="s">
        <v>663</v>
      </c>
      <c r="C3860" s="3" t="s">
        <v>4772</v>
      </c>
      <c r="D3860" s="5">
        <v>39000</v>
      </c>
      <c r="E3860" s="5">
        <v>156</v>
      </c>
      <c r="F3860" t="s">
        <v>8220</v>
      </c>
      <c r="G3860" t="s">
        <v>8223</v>
      </c>
      <c r="H3860" t="s">
        <v>8245</v>
      </c>
      <c r="I3860">
        <v>1421404247</v>
      </c>
      <c r="J3860" s="9">
        <f>(I3860/86400)+DATE(1970,1,1)</f>
        <v>42020.438043981485</v>
      </c>
      <c r="K3860">
        <v>1418812247</v>
      </c>
      <c r="L3860" s="9">
        <f>(K3860/86400)+DATE(1970,1,1)</f>
        <v>41990.438043981485</v>
      </c>
      <c r="M3860" t="b">
        <v>0</v>
      </c>
      <c r="N3860">
        <v>4</v>
      </c>
      <c r="O3860">
        <f>ROUND(E3860/D3860*100,0)</f>
        <v>0</v>
      </c>
      <c r="P3860">
        <f t="shared" si="60"/>
        <v>3.7000000000000002E-3</v>
      </c>
      <c r="Q3860" t="b">
        <v>0</v>
      </c>
      <c r="R3860" t="s">
        <v>8271</v>
      </c>
    </row>
    <row r="3861" spans="1:18" ht="43.2" x14ac:dyDescent="0.3">
      <c r="A3861">
        <v>1701</v>
      </c>
      <c r="B3861" s="7" t="s">
        <v>1702</v>
      </c>
      <c r="C3861" s="3" t="s">
        <v>5811</v>
      </c>
      <c r="D3861" s="5">
        <v>5050</v>
      </c>
      <c r="E3861" s="5">
        <v>10</v>
      </c>
      <c r="F3861" t="s">
        <v>8220</v>
      </c>
      <c r="G3861" t="s">
        <v>8223</v>
      </c>
      <c r="H3861" t="s">
        <v>8245</v>
      </c>
      <c r="I3861">
        <v>1421337405</v>
      </c>
      <c r="J3861" s="9">
        <f>(I3861/86400)+DATE(1970,1,1)</f>
        <v>42019.664409722223</v>
      </c>
      <c r="K3861">
        <v>1418745405</v>
      </c>
      <c r="L3861" s="9">
        <f>(K3861/86400)+DATE(1970,1,1)</f>
        <v>41989.664409722223</v>
      </c>
      <c r="M3861" t="b">
        <v>0</v>
      </c>
      <c r="N3861">
        <v>2</v>
      </c>
      <c r="O3861">
        <f>ROUND(E3861/D3861*100,0)</f>
        <v>0</v>
      </c>
      <c r="P3861">
        <f t="shared" si="60"/>
        <v>2.0000000000000001E-4</v>
      </c>
      <c r="Q3861" t="b">
        <v>0</v>
      </c>
      <c r="R3861" t="s">
        <v>8291</v>
      </c>
    </row>
    <row r="3862" spans="1:18" ht="43.2" x14ac:dyDescent="0.3">
      <c r="A3862">
        <v>2575</v>
      </c>
      <c r="B3862" s="7" t="s">
        <v>2575</v>
      </c>
      <c r="C3862" s="3" t="s">
        <v>6685</v>
      </c>
      <c r="D3862" s="5">
        <v>85000</v>
      </c>
      <c r="E3862" s="5">
        <v>0</v>
      </c>
      <c r="F3862" t="s">
        <v>8219</v>
      </c>
      <c r="G3862" t="s">
        <v>8223</v>
      </c>
      <c r="H3862" t="s">
        <v>8245</v>
      </c>
      <c r="I3862">
        <v>1421030194</v>
      </c>
      <c r="J3862" s="9">
        <f>(I3862/86400)+DATE(1970,1,1)</f>
        <v>42016.108726851853</v>
      </c>
      <c r="K3862">
        <v>1418438194</v>
      </c>
      <c r="L3862" s="9">
        <f>(K3862/86400)+DATE(1970,1,1)</f>
        <v>41986.108726851853</v>
      </c>
      <c r="M3862" t="b">
        <v>0</v>
      </c>
      <c r="N3862">
        <v>0</v>
      </c>
      <c r="O3862">
        <f>ROUND(E3862/D3862*100,0)</f>
        <v>0</v>
      </c>
      <c r="P3862">
        <f t="shared" si="60"/>
        <v>0</v>
      </c>
      <c r="Q3862" t="b">
        <v>0</v>
      </c>
      <c r="R3862" t="s">
        <v>8282</v>
      </c>
    </row>
    <row r="3863" spans="1:18" ht="43.2" x14ac:dyDescent="0.3">
      <c r="A3863">
        <v>2887</v>
      </c>
      <c r="B3863" s="7" t="s">
        <v>2887</v>
      </c>
      <c r="C3863" s="3" t="s">
        <v>6997</v>
      </c>
      <c r="D3863" s="5">
        <v>3000</v>
      </c>
      <c r="E3863" s="5">
        <v>5</v>
      </c>
      <c r="F3863" t="s">
        <v>8220</v>
      </c>
      <c r="G3863" t="s">
        <v>8223</v>
      </c>
      <c r="H3863" t="s">
        <v>8245</v>
      </c>
      <c r="I3863">
        <v>1420971324</v>
      </c>
      <c r="J3863" s="9">
        <f>(I3863/86400)+DATE(1970,1,1)</f>
        <v>42015.427361111113</v>
      </c>
      <c r="K3863">
        <v>1418379324</v>
      </c>
      <c r="L3863" s="9">
        <f>(K3863/86400)+DATE(1970,1,1)</f>
        <v>41985.427361111113</v>
      </c>
      <c r="M3863" t="b">
        <v>0</v>
      </c>
      <c r="N3863">
        <v>1</v>
      </c>
      <c r="O3863">
        <f>ROUND(E3863/D3863*100,0)</f>
        <v>0</v>
      </c>
      <c r="P3863">
        <f t="shared" si="60"/>
        <v>1E-4</v>
      </c>
      <c r="Q3863" t="b">
        <v>0</v>
      </c>
      <c r="R3863" t="s">
        <v>8269</v>
      </c>
    </row>
    <row r="3864" spans="1:18" ht="43.2" x14ac:dyDescent="0.3">
      <c r="A3864">
        <v>2386</v>
      </c>
      <c r="B3864" s="7" t="s">
        <v>2387</v>
      </c>
      <c r="C3864" s="3" t="s">
        <v>6496</v>
      </c>
      <c r="D3864" s="5">
        <v>30000</v>
      </c>
      <c r="E3864" s="5">
        <v>0</v>
      </c>
      <c r="F3864" t="s">
        <v>8219</v>
      </c>
      <c r="G3864" t="s">
        <v>8228</v>
      </c>
      <c r="H3864" t="s">
        <v>8250</v>
      </c>
      <c r="I3864">
        <v>1420920424</v>
      </c>
      <c r="J3864" s="9">
        <f>(I3864/86400)+DATE(1970,1,1)</f>
        <v>42014.838240740741</v>
      </c>
      <c r="K3864">
        <v>1415736424</v>
      </c>
      <c r="L3864" s="9">
        <f>(K3864/86400)+DATE(1970,1,1)</f>
        <v>41954.838240740741</v>
      </c>
      <c r="M3864" t="b">
        <v>0</v>
      </c>
      <c r="N3864">
        <v>0</v>
      </c>
      <c r="O3864">
        <f>ROUND(E3864/D3864*100,0)</f>
        <v>0</v>
      </c>
      <c r="P3864">
        <f t="shared" si="60"/>
        <v>0</v>
      </c>
      <c r="Q3864" t="b">
        <v>0</v>
      </c>
      <c r="R3864" t="s">
        <v>8270</v>
      </c>
    </row>
    <row r="3865" spans="1:18" ht="43.2" x14ac:dyDescent="0.3">
      <c r="A3865">
        <v>2354</v>
      </c>
      <c r="B3865" s="7" t="s">
        <v>2355</v>
      </c>
      <c r="C3865" s="3" t="s">
        <v>6464</v>
      </c>
      <c r="D3865" s="5">
        <v>35000</v>
      </c>
      <c r="E3865" s="5">
        <v>25</v>
      </c>
      <c r="F3865" t="s">
        <v>8219</v>
      </c>
      <c r="G3865" t="s">
        <v>8223</v>
      </c>
      <c r="H3865" t="s">
        <v>8245</v>
      </c>
      <c r="I3865">
        <v>1420910460</v>
      </c>
      <c r="J3865" s="9">
        <f>(I3865/86400)+DATE(1970,1,1)</f>
        <v>42014.722916666666</v>
      </c>
      <c r="K3865">
        <v>1415726460</v>
      </c>
      <c r="L3865" s="9">
        <f>(K3865/86400)+DATE(1970,1,1)</f>
        <v>41954.722916666666</v>
      </c>
      <c r="M3865" t="b">
        <v>0</v>
      </c>
      <c r="N3865">
        <v>1</v>
      </c>
      <c r="O3865">
        <f>ROUND(E3865/D3865*100,0)</f>
        <v>0</v>
      </c>
      <c r="P3865">
        <f t="shared" si="60"/>
        <v>5.9999999999999995E-4</v>
      </c>
      <c r="Q3865" t="b">
        <v>0</v>
      </c>
      <c r="R3865" t="s">
        <v>8270</v>
      </c>
    </row>
    <row r="3866" spans="1:18" ht="43.2" x14ac:dyDescent="0.3">
      <c r="A3866">
        <v>2153</v>
      </c>
      <c r="B3866" s="7" t="s">
        <v>2154</v>
      </c>
      <c r="C3866" s="3" t="s">
        <v>6263</v>
      </c>
      <c r="D3866" s="5">
        <v>372625</v>
      </c>
      <c r="E3866" s="5">
        <v>34</v>
      </c>
      <c r="F3866" t="s">
        <v>8220</v>
      </c>
      <c r="G3866" t="s">
        <v>8223</v>
      </c>
      <c r="H3866" t="s">
        <v>8245</v>
      </c>
      <c r="I3866">
        <v>1420876740</v>
      </c>
      <c r="J3866" s="9">
        <f>(I3866/86400)+DATE(1970,1,1)</f>
        <v>42014.332638888889</v>
      </c>
      <c r="K3866">
        <v>1417470718</v>
      </c>
      <c r="L3866" s="9">
        <f>(K3866/86400)+DATE(1970,1,1)</f>
        <v>41974.911087962959</v>
      </c>
      <c r="M3866" t="b">
        <v>0</v>
      </c>
      <c r="N3866">
        <v>4</v>
      </c>
      <c r="O3866">
        <f>ROUND(E3866/D3866*100,0)</f>
        <v>0</v>
      </c>
      <c r="P3866">
        <f t="shared" si="60"/>
        <v>8.0000000000000004E-4</v>
      </c>
      <c r="Q3866" t="b">
        <v>0</v>
      </c>
      <c r="R3866" t="s">
        <v>8280</v>
      </c>
    </row>
    <row r="3867" spans="1:18" ht="43.2" x14ac:dyDescent="0.3">
      <c r="A3867">
        <v>3055</v>
      </c>
      <c r="B3867" s="7" t="s">
        <v>3055</v>
      </c>
      <c r="C3867" s="3" t="s">
        <v>7165</v>
      </c>
      <c r="D3867" s="5">
        <v>20000</v>
      </c>
      <c r="E3867" s="5">
        <v>1</v>
      </c>
      <c r="F3867" t="s">
        <v>8220</v>
      </c>
      <c r="G3867" t="s">
        <v>8223</v>
      </c>
      <c r="H3867" t="s">
        <v>8245</v>
      </c>
      <c r="I3867">
        <v>1420844390</v>
      </c>
      <c r="J3867" s="9">
        <f>(I3867/86400)+DATE(1970,1,1)</f>
        <v>42013.95821759259</v>
      </c>
      <c r="K3867">
        <v>1415660390</v>
      </c>
      <c r="L3867" s="9">
        <f>(K3867/86400)+DATE(1970,1,1)</f>
        <v>41953.95821759259</v>
      </c>
      <c r="M3867" t="b">
        <v>0</v>
      </c>
      <c r="N3867">
        <v>1</v>
      </c>
      <c r="O3867">
        <f>ROUND(E3867/D3867*100,0)</f>
        <v>0</v>
      </c>
      <c r="P3867">
        <f t="shared" si="60"/>
        <v>0</v>
      </c>
      <c r="Q3867" t="b">
        <v>0</v>
      </c>
      <c r="R3867" t="s">
        <v>8301</v>
      </c>
    </row>
    <row r="3868" spans="1:18" ht="28.8" x14ac:dyDescent="0.3">
      <c r="A3868">
        <v>147</v>
      </c>
      <c r="B3868" s="7" t="s">
        <v>149</v>
      </c>
      <c r="C3868" s="3" t="s">
        <v>4257</v>
      </c>
      <c r="D3868" s="5">
        <v>7000</v>
      </c>
      <c r="E3868" s="5">
        <v>0</v>
      </c>
      <c r="F3868" t="s">
        <v>8219</v>
      </c>
      <c r="G3868" t="s">
        <v>8224</v>
      </c>
      <c r="H3868" t="s">
        <v>8246</v>
      </c>
      <c r="I3868">
        <v>1420741080</v>
      </c>
      <c r="J3868" s="9">
        <f>(I3868/86400)+DATE(1970,1,1)</f>
        <v>42012.762499999997</v>
      </c>
      <c r="K3868">
        <v>1417026340</v>
      </c>
      <c r="L3868" s="9">
        <f>(K3868/86400)+DATE(1970,1,1)</f>
        <v>41969.767824074079</v>
      </c>
      <c r="M3868" t="b">
        <v>0</v>
      </c>
      <c r="N3868">
        <v>0</v>
      </c>
      <c r="O3868">
        <f>ROUND(E3868/D3868*100,0)</f>
        <v>0</v>
      </c>
      <c r="P3868">
        <f t="shared" si="60"/>
        <v>0</v>
      </c>
      <c r="Q3868" t="b">
        <v>0</v>
      </c>
      <c r="R3868" t="s">
        <v>8265</v>
      </c>
    </row>
    <row r="3869" spans="1:18" ht="43.2" x14ac:dyDescent="0.3">
      <c r="A3869">
        <v>3088</v>
      </c>
      <c r="B3869" s="7" t="s">
        <v>3088</v>
      </c>
      <c r="C3869" s="3" t="s">
        <v>7198</v>
      </c>
      <c r="D3869" s="5">
        <v>65000</v>
      </c>
      <c r="E3869" s="5">
        <v>126</v>
      </c>
      <c r="F3869" t="s">
        <v>8220</v>
      </c>
      <c r="G3869" t="s">
        <v>8223</v>
      </c>
      <c r="H3869" t="s">
        <v>8245</v>
      </c>
      <c r="I3869">
        <v>1420724460</v>
      </c>
      <c r="J3869" s="9">
        <f>(I3869/86400)+DATE(1970,1,1)</f>
        <v>42012.570138888885</v>
      </c>
      <c r="K3869">
        <v>1418046247</v>
      </c>
      <c r="L3869" s="9">
        <f>(K3869/86400)+DATE(1970,1,1)</f>
        <v>41981.57230324074</v>
      </c>
      <c r="M3869" t="b">
        <v>0</v>
      </c>
      <c r="N3869">
        <v>3</v>
      </c>
      <c r="O3869">
        <f>ROUND(E3869/D3869*100,0)</f>
        <v>0</v>
      </c>
      <c r="P3869">
        <f t="shared" si="60"/>
        <v>3.0000000000000001E-3</v>
      </c>
      <c r="Q3869" t="b">
        <v>0</v>
      </c>
      <c r="R3869" t="s">
        <v>8301</v>
      </c>
    </row>
    <row r="3870" spans="1:18" ht="43.2" x14ac:dyDescent="0.3">
      <c r="A3870">
        <v>2865</v>
      </c>
      <c r="B3870" s="7" t="s">
        <v>2865</v>
      </c>
      <c r="C3870" s="3" t="s">
        <v>6975</v>
      </c>
      <c r="D3870" s="5">
        <v>2888</v>
      </c>
      <c r="E3870" s="5">
        <v>0</v>
      </c>
      <c r="F3870" t="s">
        <v>8220</v>
      </c>
      <c r="G3870" t="s">
        <v>8223</v>
      </c>
      <c r="H3870" t="s">
        <v>8245</v>
      </c>
      <c r="I3870">
        <v>1420512259</v>
      </c>
      <c r="J3870" s="9">
        <f>(I3870/86400)+DATE(1970,1,1)</f>
        <v>42010.114108796297</v>
      </c>
      <c r="K3870">
        <v>1415328259</v>
      </c>
      <c r="L3870" s="9">
        <f>(K3870/86400)+DATE(1970,1,1)</f>
        <v>41950.114108796297</v>
      </c>
      <c r="M3870" t="b">
        <v>0</v>
      </c>
      <c r="N3870">
        <v>0</v>
      </c>
      <c r="O3870">
        <f>ROUND(E3870/D3870*100,0)</f>
        <v>0</v>
      </c>
      <c r="P3870">
        <f t="shared" si="60"/>
        <v>0</v>
      </c>
      <c r="Q3870" t="b">
        <v>0</v>
      </c>
      <c r="R3870" t="s">
        <v>8269</v>
      </c>
    </row>
    <row r="3871" spans="1:18" ht="43.2" x14ac:dyDescent="0.3">
      <c r="A3871">
        <v>2390</v>
      </c>
      <c r="B3871" s="7" t="s">
        <v>2391</v>
      </c>
      <c r="C3871" s="3" t="s">
        <v>6500</v>
      </c>
      <c r="D3871" s="5">
        <v>510000</v>
      </c>
      <c r="E3871" s="5">
        <v>0</v>
      </c>
      <c r="F3871" t="s">
        <v>8219</v>
      </c>
      <c r="G3871" t="s">
        <v>8225</v>
      </c>
      <c r="H3871" t="s">
        <v>8247</v>
      </c>
      <c r="I3871">
        <v>1420352264</v>
      </c>
      <c r="J3871" s="9">
        <f>(I3871/86400)+DATE(1970,1,1)</f>
        <v>42008.262314814812</v>
      </c>
      <c r="K3871">
        <v>1416896264</v>
      </c>
      <c r="L3871" s="9">
        <f>(K3871/86400)+DATE(1970,1,1)</f>
        <v>41968.262314814812</v>
      </c>
      <c r="M3871" t="b">
        <v>0</v>
      </c>
      <c r="N3871">
        <v>0</v>
      </c>
      <c r="O3871">
        <f>ROUND(E3871/D3871*100,0)</f>
        <v>0</v>
      </c>
      <c r="P3871">
        <f t="shared" si="60"/>
        <v>0</v>
      </c>
      <c r="Q3871" t="b">
        <v>0</v>
      </c>
      <c r="R3871" t="s">
        <v>8270</v>
      </c>
    </row>
    <row r="3872" spans="1:18" ht="43.2" x14ac:dyDescent="0.3">
      <c r="A3872">
        <v>2397</v>
      </c>
      <c r="B3872" s="7" t="s">
        <v>2398</v>
      </c>
      <c r="C3872" s="3" t="s">
        <v>6507</v>
      </c>
      <c r="D3872" s="5">
        <v>124000</v>
      </c>
      <c r="E3872" s="5">
        <v>0</v>
      </c>
      <c r="F3872" t="s">
        <v>8219</v>
      </c>
      <c r="G3872" t="s">
        <v>8223</v>
      </c>
      <c r="H3872" t="s">
        <v>8245</v>
      </c>
      <c r="I3872">
        <v>1420233256</v>
      </c>
      <c r="J3872" s="9">
        <f>(I3872/86400)+DATE(1970,1,1)</f>
        <v>42006.88490740741</v>
      </c>
      <c r="K3872">
        <v>1417641256</v>
      </c>
      <c r="L3872" s="9">
        <f>(K3872/86400)+DATE(1970,1,1)</f>
        <v>41976.88490740741</v>
      </c>
      <c r="M3872" t="b">
        <v>0</v>
      </c>
      <c r="N3872">
        <v>0</v>
      </c>
      <c r="O3872">
        <f>ROUND(E3872/D3872*100,0)</f>
        <v>0</v>
      </c>
      <c r="P3872">
        <f t="shared" si="60"/>
        <v>0</v>
      </c>
      <c r="Q3872" t="b">
        <v>0</v>
      </c>
      <c r="R3872" t="s">
        <v>8270</v>
      </c>
    </row>
    <row r="3873" spans="1:18" ht="43.2" x14ac:dyDescent="0.3">
      <c r="A3873">
        <v>3940</v>
      </c>
      <c r="B3873" s="7" t="s">
        <v>3937</v>
      </c>
      <c r="C3873" s="3" t="s">
        <v>8048</v>
      </c>
      <c r="D3873" s="5">
        <v>5000</v>
      </c>
      <c r="E3873" s="5">
        <v>11</v>
      </c>
      <c r="F3873" t="s">
        <v>8220</v>
      </c>
      <c r="G3873" t="s">
        <v>8223</v>
      </c>
      <c r="H3873" t="s">
        <v>8245</v>
      </c>
      <c r="I3873">
        <v>1420199351</v>
      </c>
      <c r="J3873" s="9">
        <f>(I3873/86400)+DATE(1970,1,1)</f>
        <v>42006.492488425924</v>
      </c>
      <c r="K3873">
        <v>1416311351</v>
      </c>
      <c r="L3873" s="9">
        <f>(K3873/86400)+DATE(1970,1,1)</f>
        <v>41961.492488425924</v>
      </c>
      <c r="M3873" t="b">
        <v>0</v>
      </c>
      <c r="N3873">
        <v>2</v>
      </c>
      <c r="O3873">
        <f>ROUND(E3873/D3873*100,0)</f>
        <v>0</v>
      </c>
      <c r="P3873">
        <f t="shared" si="60"/>
        <v>2.9999999999999997E-4</v>
      </c>
      <c r="Q3873" t="b">
        <v>0</v>
      </c>
      <c r="R3873" t="s">
        <v>8269</v>
      </c>
    </row>
    <row r="3874" spans="1:18" ht="43.2" x14ac:dyDescent="0.3">
      <c r="A3874">
        <v>567</v>
      </c>
      <c r="B3874" s="7" t="s">
        <v>568</v>
      </c>
      <c r="C3874" s="3" t="s">
        <v>4677</v>
      </c>
      <c r="D3874" s="5">
        <v>10000</v>
      </c>
      <c r="E3874" s="5">
        <v>0</v>
      </c>
      <c r="F3874" t="s">
        <v>8220</v>
      </c>
      <c r="G3874" t="s">
        <v>8223</v>
      </c>
      <c r="H3874" t="s">
        <v>8245</v>
      </c>
      <c r="I3874">
        <v>1420143194</v>
      </c>
      <c r="J3874" s="9">
        <f>(I3874/86400)+DATE(1970,1,1)</f>
        <v>42005.842523148152</v>
      </c>
      <c r="K3874">
        <v>1417551194</v>
      </c>
      <c r="L3874" s="9">
        <f>(K3874/86400)+DATE(1970,1,1)</f>
        <v>41975.842523148152</v>
      </c>
      <c r="M3874" t="b">
        <v>0</v>
      </c>
      <c r="N3874">
        <v>0</v>
      </c>
      <c r="O3874">
        <f>ROUND(E3874/D3874*100,0)</f>
        <v>0</v>
      </c>
      <c r="P3874">
        <f t="shared" si="60"/>
        <v>0</v>
      </c>
      <c r="Q3874" t="b">
        <v>0</v>
      </c>
      <c r="R3874" t="s">
        <v>8270</v>
      </c>
    </row>
    <row r="3875" spans="1:18" ht="43.2" x14ac:dyDescent="0.3">
      <c r="A3875">
        <v>1139</v>
      </c>
      <c r="B3875" s="7" t="s">
        <v>1140</v>
      </c>
      <c r="C3875" s="3" t="s">
        <v>5249</v>
      </c>
      <c r="D3875" s="5">
        <v>8000</v>
      </c>
      <c r="E3875" s="5">
        <v>5</v>
      </c>
      <c r="F3875" t="s">
        <v>8220</v>
      </c>
      <c r="G3875" t="s">
        <v>8223</v>
      </c>
      <c r="H3875" t="s">
        <v>8245</v>
      </c>
      <c r="I3875">
        <v>1420100426</v>
      </c>
      <c r="J3875" s="9">
        <f>(I3875/86400)+DATE(1970,1,1)</f>
        <v>42005.34752314815</v>
      </c>
      <c r="K3875">
        <v>1417508426</v>
      </c>
      <c r="L3875" s="9">
        <f>(K3875/86400)+DATE(1970,1,1)</f>
        <v>41975.34752314815</v>
      </c>
      <c r="M3875" t="b">
        <v>0</v>
      </c>
      <c r="N3875">
        <v>1</v>
      </c>
      <c r="O3875">
        <f>ROUND(E3875/D3875*100,0)</f>
        <v>0</v>
      </c>
      <c r="P3875">
        <f t="shared" si="60"/>
        <v>1E-4</v>
      </c>
      <c r="Q3875" t="b">
        <v>0</v>
      </c>
      <c r="R3875" t="s">
        <v>8281</v>
      </c>
    </row>
    <row r="3876" spans="1:18" ht="43.2" x14ac:dyDescent="0.3">
      <c r="A3876">
        <v>1409</v>
      </c>
      <c r="B3876" s="7" t="s">
        <v>1410</v>
      </c>
      <c r="C3876" s="3" t="s">
        <v>5519</v>
      </c>
      <c r="D3876" s="5">
        <v>4000</v>
      </c>
      <c r="E3876" s="5">
        <v>0</v>
      </c>
      <c r="F3876" t="s">
        <v>8220</v>
      </c>
      <c r="G3876" t="s">
        <v>8223</v>
      </c>
      <c r="H3876" t="s">
        <v>8245</v>
      </c>
      <c r="I3876">
        <v>1420085535</v>
      </c>
      <c r="J3876" s="9">
        <f>(I3876/86400)+DATE(1970,1,1)</f>
        <v>42005.175173611111</v>
      </c>
      <c r="K3876">
        <v>1414897935</v>
      </c>
      <c r="L3876" s="9">
        <f>(K3876/86400)+DATE(1970,1,1)</f>
        <v>41945.133506944447</v>
      </c>
      <c r="M3876" t="b">
        <v>0</v>
      </c>
      <c r="N3876">
        <v>0</v>
      </c>
      <c r="O3876">
        <f>ROUND(E3876/D3876*100,0)</f>
        <v>0</v>
      </c>
      <c r="P3876">
        <f t="shared" si="60"/>
        <v>0</v>
      </c>
      <c r="Q3876" t="b">
        <v>0</v>
      </c>
      <c r="R3876" t="s">
        <v>8285</v>
      </c>
    </row>
    <row r="3877" spans="1:18" ht="43.2" x14ac:dyDescent="0.3">
      <c r="A3877">
        <v>1541</v>
      </c>
      <c r="B3877" s="7" t="s">
        <v>1542</v>
      </c>
      <c r="C3877" s="3" t="s">
        <v>5651</v>
      </c>
      <c r="D3877" s="5">
        <v>18000</v>
      </c>
      <c r="E3877" s="5">
        <v>6</v>
      </c>
      <c r="F3877" t="s">
        <v>8220</v>
      </c>
      <c r="G3877" t="s">
        <v>8223</v>
      </c>
      <c r="H3877" t="s">
        <v>8245</v>
      </c>
      <c r="I3877">
        <v>1420045538</v>
      </c>
      <c r="J3877" s="9">
        <f>(I3877/86400)+DATE(1970,1,1)</f>
        <v>42004.712245370371</v>
      </c>
      <c r="K3877">
        <v>1417453538</v>
      </c>
      <c r="L3877" s="9">
        <f>(K3877/86400)+DATE(1970,1,1)</f>
        <v>41974.712245370371</v>
      </c>
      <c r="M3877" t="b">
        <v>0</v>
      </c>
      <c r="N3877">
        <v>2</v>
      </c>
      <c r="O3877">
        <f>ROUND(E3877/D3877*100,0)</f>
        <v>0</v>
      </c>
      <c r="P3877">
        <f t="shared" si="60"/>
        <v>1E-4</v>
      </c>
      <c r="Q3877" t="b">
        <v>0</v>
      </c>
      <c r="R3877" t="s">
        <v>8287</v>
      </c>
    </row>
    <row r="3878" spans="1:18" ht="43.2" x14ac:dyDescent="0.3">
      <c r="A3878">
        <v>2423</v>
      </c>
      <c r="B3878" s="7" t="s">
        <v>2424</v>
      </c>
      <c r="C3878" s="3" t="s">
        <v>6533</v>
      </c>
      <c r="D3878" s="5">
        <v>60000</v>
      </c>
      <c r="E3878" s="5">
        <v>8</v>
      </c>
      <c r="F3878" t="s">
        <v>8220</v>
      </c>
      <c r="G3878" t="s">
        <v>8223</v>
      </c>
      <c r="H3878" t="s">
        <v>8245</v>
      </c>
      <c r="I3878">
        <v>1420044890</v>
      </c>
      <c r="J3878" s="9">
        <f>(I3878/86400)+DATE(1970,1,1)</f>
        <v>42004.704745370371</v>
      </c>
      <c r="K3878">
        <v>1417452890</v>
      </c>
      <c r="L3878" s="9">
        <f>(K3878/86400)+DATE(1970,1,1)</f>
        <v>41974.704745370371</v>
      </c>
      <c r="M3878" t="b">
        <v>0</v>
      </c>
      <c r="N3878">
        <v>1</v>
      </c>
      <c r="O3878">
        <f>ROUND(E3878/D3878*100,0)</f>
        <v>0</v>
      </c>
      <c r="P3878">
        <f t="shared" si="60"/>
        <v>2.0000000000000001E-4</v>
      </c>
      <c r="Q3878" t="b">
        <v>0</v>
      </c>
      <c r="R3878" t="s">
        <v>8282</v>
      </c>
    </row>
    <row r="3879" spans="1:18" ht="28.8" x14ac:dyDescent="0.3">
      <c r="A3879">
        <v>3926</v>
      </c>
      <c r="B3879" s="7" t="s">
        <v>3923</v>
      </c>
      <c r="C3879" s="3" t="s">
        <v>8034</v>
      </c>
      <c r="D3879" s="5">
        <v>5000</v>
      </c>
      <c r="E3879" s="5">
        <v>15</v>
      </c>
      <c r="F3879" t="s">
        <v>8220</v>
      </c>
      <c r="G3879" t="s">
        <v>8225</v>
      </c>
      <c r="H3879" t="s">
        <v>8247</v>
      </c>
      <c r="I3879">
        <v>1419645748</v>
      </c>
      <c r="J3879" s="9">
        <f>(I3879/86400)+DATE(1970,1,1)</f>
        <v>42000.085046296299</v>
      </c>
      <c r="K3879">
        <v>1417053748</v>
      </c>
      <c r="L3879" s="9">
        <f>(K3879/86400)+DATE(1970,1,1)</f>
        <v>41970.085046296299</v>
      </c>
      <c r="M3879" t="b">
        <v>0</v>
      </c>
      <c r="N3879">
        <v>1</v>
      </c>
      <c r="O3879">
        <f>ROUND(E3879/D3879*100,0)</f>
        <v>0</v>
      </c>
      <c r="P3879">
        <f t="shared" si="60"/>
        <v>4.0000000000000002E-4</v>
      </c>
      <c r="Q3879" t="b">
        <v>0</v>
      </c>
      <c r="R3879" t="s">
        <v>8269</v>
      </c>
    </row>
    <row r="3880" spans="1:18" ht="43.2" x14ac:dyDescent="0.3">
      <c r="A3880">
        <v>3080</v>
      </c>
      <c r="B3880" s="7" t="s">
        <v>3080</v>
      </c>
      <c r="C3880" s="3" t="s">
        <v>7190</v>
      </c>
      <c r="D3880" s="5">
        <v>2000000</v>
      </c>
      <c r="E3880" s="5">
        <v>376</v>
      </c>
      <c r="F3880" t="s">
        <v>8220</v>
      </c>
      <c r="G3880" t="s">
        <v>8223</v>
      </c>
      <c r="H3880" t="s">
        <v>8245</v>
      </c>
      <c r="I3880">
        <v>1419644444</v>
      </c>
      <c r="J3880" s="9">
        <f>(I3880/86400)+DATE(1970,1,1)</f>
        <v>42000.0699537037</v>
      </c>
      <c r="K3880">
        <v>1414456844</v>
      </c>
      <c r="L3880" s="9">
        <f>(K3880/86400)+DATE(1970,1,1)</f>
        <v>41940.028287037036</v>
      </c>
      <c r="M3880" t="b">
        <v>0</v>
      </c>
      <c r="N3880">
        <v>7</v>
      </c>
      <c r="O3880">
        <f>ROUND(E3880/D3880*100,0)</f>
        <v>0</v>
      </c>
      <c r="P3880">
        <f t="shared" si="60"/>
        <v>8.9999999999999993E-3</v>
      </c>
      <c r="Q3880" t="b">
        <v>0</v>
      </c>
      <c r="R3880" t="s">
        <v>8301</v>
      </c>
    </row>
    <row r="3881" spans="1:18" ht="43.2" x14ac:dyDescent="0.3">
      <c r="A3881">
        <v>1011</v>
      </c>
      <c r="B3881" s="7" t="s">
        <v>1012</v>
      </c>
      <c r="C3881" s="3" t="s">
        <v>5121</v>
      </c>
      <c r="D3881" s="5">
        <v>20000</v>
      </c>
      <c r="E3881" s="5">
        <v>75</v>
      </c>
      <c r="F3881" t="s">
        <v>8219</v>
      </c>
      <c r="G3881" t="s">
        <v>8223</v>
      </c>
      <c r="H3881" t="s">
        <v>8245</v>
      </c>
      <c r="I3881">
        <v>1418938395</v>
      </c>
      <c r="J3881" s="9">
        <f>(I3881/86400)+DATE(1970,1,1)</f>
        <v>41991.898090277777</v>
      </c>
      <c r="K3881">
        <v>1415050395</v>
      </c>
      <c r="L3881" s="9">
        <f>(K3881/86400)+DATE(1970,1,1)</f>
        <v>41946.898090277777</v>
      </c>
      <c r="M3881" t="b">
        <v>0</v>
      </c>
      <c r="N3881">
        <v>1</v>
      </c>
      <c r="O3881">
        <f>ROUND(E3881/D3881*100,0)</f>
        <v>0</v>
      </c>
      <c r="P3881">
        <f t="shared" si="60"/>
        <v>1.8E-3</v>
      </c>
      <c r="Q3881" t="b">
        <v>0</v>
      </c>
      <c r="R3881" t="s">
        <v>8271</v>
      </c>
    </row>
    <row r="3882" spans="1:18" ht="43.2" x14ac:dyDescent="0.3">
      <c r="A3882">
        <v>2399</v>
      </c>
      <c r="B3882" s="7" t="s">
        <v>2400</v>
      </c>
      <c r="C3882" s="3" t="s">
        <v>6509</v>
      </c>
      <c r="D3882" s="5">
        <v>13000</v>
      </c>
      <c r="E3882" s="5">
        <v>0</v>
      </c>
      <c r="F3882" t="s">
        <v>8219</v>
      </c>
      <c r="G3882" t="s">
        <v>8234</v>
      </c>
      <c r="H3882" t="s">
        <v>8254</v>
      </c>
      <c r="I3882">
        <v>1418934506</v>
      </c>
      <c r="J3882" s="9">
        <f>(I3882/86400)+DATE(1970,1,1)</f>
        <v>41991.853078703702</v>
      </c>
      <c r="K3882">
        <v>1415910506</v>
      </c>
      <c r="L3882" s="9">
        <f>(K3882/86400)+DATE(1970,1,1)</f>
        <v>41956.853078703702</v>
      </c>
      <c r="M3882" t="b">
        <v>0</v>
      </c>
      <c r="N3882">
        <v>0</v>
      </c>
      <c r="O3882">
        <f>ROUND(E3882/D3882*100,0)</f>
        <v>0</v>
      </c>
      <c r="P3882">
        <f t="shared" si="60"/>
        <v>0</v>
      </c>
      <c r="Q3882" t="b">
        <v>0</v>
      </c>
      <c r="R3882" t="s">
        <v>8270</v>
      </c>
    </row>
    <row r="3883" spans="1:18" ht="43.2" x14ac:dyDescent="0.3">
      <c r="A3883">
        <v>4031</v>
      </c>
      <c r="B3883" s="7" t="s">
        <v>4027</v>
      </c>
      <c r="C3883" s="3" t="s">
        <v>8136</v>
      </c>
      <c r="D3883" s="5">
        <v>5000</v>
      </c>
      <c r="E3883" s="5">
        <v>0</v>
      </c>
      <c r="F3883" t="s">
        <v>8220</v>
      </c>
      <c r="G3883" t="s">
        <v>8223</v>
      </c>
      <c r="H3883" t="s">
        <v>8245</v>
      </c>
      <c r="I3883">
        <v>1418914964</v>
      </c>
      <c r="J3883" s="9">
        <f>(I3883/86400)+DATE(1970,1,1)</f>
        <v>41991.626898148148</v>
      </c>
      <c r="K3883">
        <v>1414591364</v>
      </c>
      <c r="L3883" s="9">
        <f>(K3883/86400)+DATE(1970,1,1)</f>
        <v>41941.585231481484</v>
      </c>
      <c r="M3883" t="b">
        <v>0</v>
      </c>
      <c r="N3883">
        <v>0</v>
      </c>
      <c r="O3883">
        <f>ROUND(E3883/D3883*100,0)</f>
        <v>0</v>
      </c>
      <c r="P3883">
        <f t="shared" si="60"/>
        <v>0</v>
      </c>
      <c r="Q3883" t="b">
        <v>0</v>
      </c>
      <c r="R3883" t="s">
        <v>8269</v>
      </c>
    </row>
    <row r="3884" spans="1:18" ht="43.2" x14ac:dyDescent="0.3">
      <c r="A3884">
        <v>2370</v>
      </c>
      <c r="B3884" s="7" t="s">
        <v>2371</v>
      </c>
      <c r="C3884" s="3" t="s">
        <v>6480</v>
      </c>
      <c r="D3884" s="5">
        <v>25000</v>
      </c>
      <c r="E3884" s="5">
        <v>82</v>
      </c>
      <c r="F3884" t="s">
        <v>8219</v>
      </c>
      <c r="G3884" t="s">
        <v>8223</v>
      </c>
      <c r="H3884" t="s">
        <v>8245</v>
      </c>
      <c r="I3884">
        <v>1418877141</v>
      </c>
      <c r="J3884" s="9">
        <f>(I3884/86400)+DATE(1970,1,1)</f>
        <v>41991.18913194444</v>
      </c>
      <c r="K3884">
        <v>1416285141</v>
      </c>
      <c r="L3884" s="9">
        <f>(K3884/86400)+DATE(1970,1,1)</f>
        <v>41961.18913194444</v>
      </c>
      <c r="M3884" t="b">
        <v>0</v>
      </c>
      <c r="N3884">
        <v>4</v>
      </c>
      <c r="O3884">
        <f>ROUND(E3884/D3884*100,0)</f>
        <v>0</v>
      </c>
      <c r="P3884">
        <f t="shared" si="60"/>
        <v>2E-3</v>
      </c>
      <c r="Q3884" t="b">
        <v>0</v>
      </c>
      <c r="R3884" t="s">
        <v>8270</v>
      </c>
    </row>
    <row r="3885" spans="1:18" ht="43.2" x14ac:dyDescent="0.3">
      <c r="A3885">
        <v>560</v>
      </c>
      <c r="B3885" s="7" t="s">
        <v>561</v>
      </c>
      <c r="C3885" s="3" t="s">
        <v>4670</v>
      </c>
      <c r="D3885" s="5">
        <v>100000</v>
      </c>
      <c r="E3885" s="5">
        <v>12</v>
      </c>
      <c r="F3885" t="s">
        <v>8220</v>
      </c>
      <c r="G3885" t="s">
        <v>8228</v>
      </c>
      <c r="H3885" t="s">
        <v>8250</v>
      </c>
      <c r="I3885">
        <v>1418841045</v>
      </c>
      <c r="J3885" s="9">
        <f>(I3885/86400)+DATE(1970,1,1)</f>
        <v>41990.771354166667</v>
      </c>
      <c r="K3885">
        <v>1416249045</v>
      </c>
      <c r="L3885" s="9">
        <f>(K3885/86400)+DATE(1970,1,1)</f>
        <v>41960.771354166667</v>
      </c>
      <c r="M3885" t="b">
        <v>0</v>
      </c>
      <c r="N3885">
        <v>3</v>
      </c>
      <c r="O3885">
        <f>ROUND(E3885/D3885*100,0)</f>
        <v>0</v>
      </c>
      <c r="P3885">
        <f t="shared" si="60"/>
        <v>2.9999999999999997E-4</v>
      </c>
      <c r="Q3885" t="b">
        <v>0</v>
      </c>
      <c r="R3885" t="s">
        <v>8270</v>
      </c>
    </row>
    <row r="3886" spans="1:18" ht="43.2" x14ac:dyDescent="0.3">
      <c r="A3886">
        <v>208</v>
      </c>
      <c r="B3886" s="7" t="s">
        <v>210</v>
      </c>
      <c r="C3886" s="3" t="s">
        <v>4318</v>
      </c>
      <c r="D3886" s="5">
        <v>50000</v>
      </c>
      <c r="E3886" s="5">
        <v>0</v>
      </c>
      <c r="F3886" t="s">
        <v>8220</v>
      </c>
      <c r="G3886" t="s">
        <v>8225</v>
      </c>
      <c r="H3886" t="s">
        <v>8247</v>
      </c>
      <c r="I3886">
        <v>1418719967</v>
      </c>
      <c r="J3886" s="9">
        <f>(I3886/86400)+DATE(1970,1,1)</f>
        <v>41989.369988425926</v>
      </c>
      <c r="K3886">
        <v>1416127967</v>
      </c>
      <c r="L3886" s="9">
        <f>(K3886/86400)+DATE(1970,1,1)</f>
        <v>41959.369988425926</v>
      </c>
      <c r="M3886" t="b">
        <v>0</v>
      </c>
      <c r="N3886">
        <v>0</v>
      </c>
      <c r="O3886">
        <f>ROUND(E3886/D3886*100,0)</f>
        <v>0</v>
      </c>
      <c r="P3886">
        <f t="shared" si="60"/>
        <v>0</v>
      </c>
      <c r="Q3886" t="b">
        <v>0</v>
      </c>
      <c r="R3886" t="s">
        <v>8266</v>
      </c>
    </row>
    <row r="3887" spans="1:18" ht="57.6" x14ac:dyDescent="0.3">
      <c r="A3887">
        <v>1587</v>
      </c>
      <c r="B3887" s="7" t="s">
        <v>1588</v>
      </c>
      <c r="C3887" s="3" t="s">
        <v>5697</v>
      </c>
      <c r="D3887" s="5">
        <v>7500</v>
      </c>
      <c r="E3887" s="5">
        <v>1</v>
      </c>
      <c r="F3887" t="s">
        <v>8220</v>
      </c>
      <c r="G3887" t="s">
        <v>8223</v>
      </c>
      <c r="H3887" t="s">
        <v>8245</v>
      </c>
      <c r="I3887">
        <v>1418510965</v>
      </c>
      <c r="J3887" s="9">
        <f>(I3887/86400)+DATE(1970,1,1)</f>
        <v>41986.950983796298</v>
      </c>
      <c r="K3887">
        <v>1415918965</v>
      </c>
      <c r="L3887" s="9">
        <f>(K3887/86400)+DATE(1970,1,1)</f>
        <v>41956.950983796298</v>
      </c>
      <c r="M3887" t="b">
        <v>0</v>
      </c>
      <c r="N3887">
        <v>1</v>
      </c>
      <c r="O3887">
        <f>ROUND(E3887/D3887*100,0)</f>
        <v>0</v>
      </c>
      <c r="P3887">
        <f t="shared" si="60"/>
        <v>0</v>
      </c>
      <c r="Q3887" t="b">
        <v>0</v>
      </c>
      <c r="R3887" t="s">
        <v>8289</v>
      </c>
    </row>
    <row r="3888" spans="1:18" ht="43.2" x14ac:dyDescent="0.3">
      <c r="A3888">
        <v>2512</v>
      </c>
      <c r="B3888" s="7" t="s">
        <v>2512</v>
      </c>
      <c r="C3888" s="3" t="s">
        <v>6622</v>
      </c>
      <c r="D3888" s="5">
        <v>1150</v>
      </c>
      <c r="E3888" s="5">
        <v>0</v>
      </c>
      <c r="F3888" t="s">
        <v>8220</v>
      </c>
      <c r="G3888" t="s">
        <v>8223</v>
      </c>
      <c r="H3888" t="s">
        <v>8245</v>
      </c>
      <c r="I3888">
        <v>1418504561</v>
      </c>
      <c r="J3888" s="9">
        <f>(I3888/86400)+DATE(1970,1,1)</f>
        <v>41986.876863425925</v>
      </c>
      <c r="K3888">
        <v>1417208561</v>
      </c>
      <c r="L3888" s="9">
        <f>(K3888/86400)+DATE(1970,1,1)</f>
        <v>41971.876863425925</v>
      </c>
      <c r="M3888" t="b">
        <v>0</v>
      </c>
      <c r="N3888">
        <v>0</v>
      </c>
      <c r="O3888">
        <f>ROUND(E3888/D3888*100,0)</f>
        <v>0</v>
      </c>
      <c r="P3888">
        <f t="shared" si="60"/>
        <v>0</v>
      </c>
      <c r="Q3888" t="b">
        <v>0</v>
      </c>
      <c r="R3888" t="s">
        <v>8297</v>
      </c>
    </row>
    <row r="3889" spans="1:18" x14ac:dyDescent="0.3">
      <c r="A3889">
        <v>3886</v>
      </c>
      <c r="B3889" s="7" t="s">
        <v>3883</v>
      </c>
      <c r="C3889" s="3">
        <v>1</v>
      </c>
      <c r="D3889" s="5">
        <v>10000</v>
      </c>
      <c r="E3889" s="5">
        <v>0</v>
      </c>
      <c r="F3889" t="s">
        <v>8219</v>
      </c>
      <c r="G3889" t="s">
        <v>8225</v>
      </c>
      <c r="H3889" t="s">
        <v>8247</v>
      </c>
      <c r="I3889">
        <v>1418275702</v>
      </c>
      <c r="J3889" s="9">
        <f>(I3889/86400)+DATE(1970,1,1)</f>
        <v>41984.228032407409</v>
      </c>
      <c r="K3889">
        <v>1415683702</v>
      </c>
      <c r="L3889" s="9">
        <f>(K3889/86400)+DATE(1970,1,1)</f>
        <v>41954.228032407409</v>
      </c>
      <c r="M3889" t="b">
        <v>0</v>
      </c>
      <c r="N3889">
        <v>0</v>
      </c>
      <c r="O3889">
        <f>ROUND(E3889/D3889*100,0)</f>
        <v>0</v>
      </c>
      <c r="P3889">
        <f t="shared" si="60"/>
        <v>0</v>
      </c>
      <c r="Q3889" t="b">
        <v>0</v>
      </c>
      <c r="R3889" t="s">
        <v>8303</v>
      </c>
    </row>
    <row r="3890" spans="1:18" ht="43.2" x14ac:dyDescent="0.3">
      <c r="A3890">
        <v>1158</v>
      </c>
      <c r="B3890" s="7" t="s">
        <v>1159</v>
      </c>
      <c r="C3890" s="3" t="s">
        <v>5268</v>
      </c>
      <c r="D3890" s="5">
        <v>7500</v>
      </c>
      <c r="E3890" s="5">
        <v>35</v>
      </c>
      <c r="F3890" t="s">
        <v>8220</v>
      </c>
      <c r="G3890" t="s">
        <v>8223</v>
      </c>
      <c r="H3890" t="s">
        <v>8245</v>
      </c>
      <c r="I3890">
        <v>1418091128</v>
      </c>
      <c r="J3890" s="9">
        <f>(I3890/86400)+DATE(1970,1,1)</f>
        <v>41982.09175925926</v>
      </c>
      <c r="K3890">
        <v>1415499128</v>
      </c>
      <c r="L3890" s="9">
        <f>(K3890/86400)+DATE(1970,1,1)</f>
        <v>41952.09175925926</v>
      </c>
      <c r="M3890" t="b">
        <v>0</v>
      </c>
      <c r="N3890">
        <v>3</v>
      </c>
      <c r="O3890">
        <f>ROUND(E3890/D3890*100,0)</f>
        <v>0</v>
      </c>
      <c r="P3890">
        <f t="shared" si="60"/>
        <v>8.0000000000000004E-4</v>
      </c>
      <c r="Q3890" t="b">
        <v>0</v>
      </c>
      <c r="R3890" t="s">
        <v>8282</v>
      </c>
    </row>
    <row r="3891" spans="1:18" ht="43.2" x14ac:dyDescent="0.3">
      <c r="A3891">
        <v>2126</v>
      </c>
      <c r="B3891" s="7" t="s">
        <v>2127</v>
      </c>
      <c r="C3891" s="3" t="s">
        <v>6236</v>
      </c>
      <c r="D3891" s="5">
        <v>20000</v>
      </c>
      <c r="E3891" s="5">
        <v>10</v>
      </c>
      <c r="F3891" t="s">
        <v>8220</v>
      </c>
      <c r="G3891" t="s">
        <v>8223</v>
      </c>
      <c r="H3891" t="s">
        <v>8245</v>
      </c>
      <c r="I3891">
        <v>1418080887</v>
      </c>
      <c r="J3891" s="9">
        <f>(I3891/86400)+DATE(1970,1,1)</f>
        <v>41981.973229166666</v>
      </c>
      <c r="K3891">
        <v>1415488887</v>
      </c>
      <c r="L3891" s="9">
        <f>(K3891/86400)+DATE(1970,1,1)</f>
        <v>41951.973229166666</v>
      </c>
      <c r="M3891" t="b">
        <v>0</v>
      </c>
      <c r="N3891">
        <v>2</v>
      </c>
      <c r="O3891">
        <f>ROUND(E3891/D3891*100,0)</f>
        <v>0</v>
      </c>
      <c r="P3891">
        <f t="shared" si="60"/>
        <v>2.0000000000000001E-4</v>
      </c>
      <c r="Q3891" t="b">
        <v>0</v>
      </c>
      <c r="R3891" t="s">
        <v>8280</v>
      </c>
    </row>
    <row r="3892" spans="1:18" ht="28.8" x14ac:dyDescent="0.3">
      <c r="A3892">
        <v>2884</v>
      </c>
      <c r="B3892" s="7" t="s">
        <v>2884</v>
      </c>
      <c r="C3892" s="3" t="s">
        <v>6994</v>
      </c>
      <c r="D3892" s="5">
        <v>45000</v>
      </c>
      <c r="E3892" s="5">
        <v>185</v>
      </c>
      <c r="F3892" t="s">
        <v>8220</v>
      </c>
      <c r="G3892" t="s">
        <v>8223</v>
      </c>
      <c r="H3892" t="s">
        <v>8245</v>
      </c>
      <c r="I3892">
        <v>1417800435</v>
      </c>
      <c r="J3892" s="9">
        <f>(I3892/86400)+DATE(1970,1,1)</f>
        <v>41978.727256944447</v>
      </c>
      <c r="K3892">
        <v>1415208435</v>
      </c>
      <c r="L3892" s="9">
        <f>(K3892/86400)+DATE(1970,1,1)</f>
        <v>41948.727256944447</v>
      </c>
      <c r="M3892" t="b">
        <v>0</v>
      </c>
      <c r="N3892">
        <v>4</v>
      </c>
      <c r="O3892">
        <f>ROUND(E3892/D3892*100,0)</f>
        <v>0</v>
      </c>
      <c r="P3892">
        <f t="shared" si="60"/>
        <v>4.4000000000000003E-3</v>
      </c>
      <c r="Q3892" t="b">
        <v>0</v>
      </c>
      <c r="R3892" t="s">
        <v>8269</v>
      </c>
    </row>
    <row r="3893" spans="1:18" ht="43.2" x14ac:dyDescent="0.3">
      <c r="A3893">
        <v>2858</v>
      </c>
      <c r="B3893" s="7" t="s">
        <v>2858</v>
      </c>
      <c r="C3893" s="3" t="s">
        <v>6968</v>
      </c>
      <c r="D3893" s="5">
        <v>1000</v>
      </c>
      <c r="E3893" s="5">
        <v>0</v>
      </c>
      <c r="F3893" t="s">
        <v>8220</v>
      </c>
      <c r="G3893" t="s">
        <v>8232</v>
      </c>
      <c r="H3893" t="s">
        <v>8248</v>
      </c>
      <c r="I3893">
        <v>1417778880</v>
      </c>
      <c r="J3893" s="9">
        <f>(I3893/86400)+DATE(1970,1,1)</f>
        <v>41978.477777777778</v>
      </c>
      <c r="K3893">
        <v>1415711095</v>
      </c>
      <c r="L3893" s="9">
        <f>(K3893/86400)+DATE(1970,1,1)</f>
        <v>41954.545081018514</v>
      </c>
      <c r="M3893" t="b">
        <v>0</v>
      </c>
      <c r="N3893">
        <v>0</v>
      </c>
      <c r="O3893">
        <f>ROUND(E3893/D3893*100,0)</f>
        <v>0</v>
      </c>
      <c r="P3893">
        <f t="shared" si="60"/>
        <v>0</v>
      </c>
      <c r="Q3893" t="b">
        <v>0</v>
      </c>
      <c r="R3893" t="s">
        <v>8269</v>
      </c>
    </row>
    <row r="3894" spans="1:18" ht="28.8" x14ac:dyDescent="0.3">
      <c r="A3894">
        <v>709</v>
      </c>
      <c r="B3894" s="7" t="s">
        <v>710</v>
      </c>
      <c r="C3894" s="3" t="s">
        <v>4819</v>
      </c>
      <c r="D3894" s="5">
        <v>15000</v>
      </c>
      <c r="E3894" s="5">
        <v>61</v>
      </c>
      <c r="F3894" t="s">
        <v>8220</v>
      </c>
      <c r="G3894" t="s">
        <v>8223</v>
      </c>
      <c r="H3894" t="s">
        <v>8245</v>
      </c>
      <c r="I3894">
        <v>1417741159</v>
      </c>
      <c r="J3894" s="9">
        <f>(I3894/86400)+DATE(1970,1,1)</f>
        <v>41978.041192129633</v>
      </c>
      <c r="K3894">
        <v>1415149159</v>
      </c>
      <c r="L3894" s="9">
        <f>(K3894/86400)+DATE(1970,1,1)</f>
        <v>41948.041192129633</v>
      </c>
      <c r="M3894" t="b">
        <v>0</v>
      </c>
      <c r="N3894">
        <v>2</v>
      </c>
      <c r="O3894">
        <f>ROUND(E3894/D3894*100,0)</f>
        <v>0</v>
      </c>
      <c r="P3894">
        <f t="shared" si="60"/>
        <v>1.5E-3</v>
      </c>
      <c r="Q3894" t="b">
        <v>0</v>
      </c>
      <c r="R3894" t="s">
        <v>8271</v>
      </c>
    </row>
    <row r="3895" spans="1:18" ht="43.2" x14ac:dyDescent="0.3">
      <c r="A3895">
        <v>2881</v>
      </c>
      <c r="B3895" s="7" t="s">
        <v>2881</v>
      </c>
      <c r="C3895" s="3" t="s">
        <v>6991</v>
      </c>
      <c r="D3895" s="5">
        <v>5500</v>
      </c>
      <c r="E3895" s="5">
        <v>0</v>
      </c>
      <c r="F3895" t="s">
        <v>8220</v>
      </c>
      <c r="G3895" t="s">
        <v>8223</v>
      </c>
      <c r="H3895" t="s">
        <v>8245</v>
      </c>
      <c r="I3895">
        <v>1417620036</v>
      </c>
      <c r="J3895" s="9">
        <f>(I3895/86400)+DATE(1970,1,1)</f>
        <v>41976.639305555553</v>
      </c>
      <c r="K3895">
        <v>1412432436</v>
      </c>
      <c r="L3895" s="9">
        <f>(K3895/86400)+DATE(1970,1,1)</f>
        <v>41916.597638888888</v>
      </c>
      <c r="M3895" t="b">
        <v>0</v>
      </c>
      <c r="N3895">
        <v>0</v>
      </c>
      <c r="O3895">
        <f>ROUND(E3895/D3895*100,0)</f>
        <v>0</v>
      </c>
      <c r="P3895">
        <f t="shared" si="60"/>
        <v>0</v>
      </c>
      <c r="Q3895" t="b">
        <v>0</v>
      </c>
      <c r="R3895" t="s">
        <v>8269</v>
      </c>
    </row>
    <row r="3896" spans="1:18" ht="43.2" x14ac:dyDescent="0.3">
      <c r="A3896">
        <v>1460</v>
      </c>
      <c r="B3896" s="7" t="s">
        <v>1461</v>
      </c>
      <c r="C3896" s="3" t="s">
        <v>5570</v>
      </c>
      <c r="D3896" s="5">
        <v>25000000</v>
      </c>
      <c r="E3896" s="5">
        <v>0</v>
      </c>
      <c r="F3896" t="s">
        <v>8219</v>
      </c>
      <c r="G3896" t="s">
        <v>8223</v>
      </c>
      <c r="H3896" t="s">
        <v>8245</v>
      </c>
      <c r="I3896">
        <v>1417391100</v>
      </c>
      <c r="J3896" s="9">
        <f>(I3896/86400)+DATE(1970,1,1)</f>
        <v>41973.989583333328</v>
      </c>
      <c r="K3896">
        <v>1412371898</v>
      </c>
      <c r="L3896" s="9">
        <f>(K3896/86400)+DATE(1970,1,1)</f>
        <v>41915.896967592591</v>
      </c>
      <c r="M3896" t="b">
        <v>0</v>
      </c>
      <c r="N3896">
        <v>0</v>
      </c>
      <c r="O3896">
        <f>ROUND(E3896/D3896*100,0)</f>
        <v>0</v>
      </c>
      <c r="P3896">
        <f t="shared" si="60"/>
        <v>0</v>
      </c>
      <c r="Q3896" t="b">
        <v>0</v>
      </c>
      <c r="R3896" t="s">
        <v>8285</v>
      </c>
    </row>
    <row r="3897" spans="1:18" ht="43.2" x14ac:dyDescent="0.3">
      <c r="A3897">
        <v>3630</v>
      </c>
      <c r="B3897" s="7" t="s">
        <v>3628</v>
      </c>
      <c r="C3897" s="3" t="s">
        <v>7740</v>
      </c>
      <c r="D3897" s="5">
        <v>3000</v>
      </c>
      <c r="E3897" s="5">
        <v>1</v>
      </c>
      <c r="F3897" t="s">
        <v>8220</v>
      </c>
      <c r="G3897" t="s">
        <v>8224</v>
      </c>
      <c r="H3897" t="s">
        <v>8246</v>
      </c>
      <c r="I3897">
        <v>1417295990</v>
      </c>
      <c r="J3897" s="9">
        <f>(I3897/86400)+DATE(1970,1,1)</f>
        <v>41972.888773148152</v>
      </c>
      <c r="K3897">
        <v>1414700390</v>
      </c>
      <c r="L3897" s="9">
        <f>(K3897/86400)+DATE(1970,1,1)</f>
        <v>41942.84710648148</v>
      </c>
      <c r="M3897" t="b">
        <v>0</v>
      </c>
      <c r="N3897">
        <v>1</v>
      </c>
      <c r="O3897">
        <f>ROUND(E3897/D3897*100,0)</f>
        <v>0</v>
      </c>
      <c r="P3897">
        <f t="shared" si="60"/>
        <v>0</v>
      </c>
      <c r="Q3897" t="b">
        <v>0</v>
      </c>
      <c r="R3897" t="s">
        <v>8303</v>
      </c>
    </row>
    <row r="3898" spans="1:18" ht="43.2" x14ac:dyDescent="0.3">
      <c r="A3898">
        <v>2516</v>
      </c>
      <c r="B3898" s="7" t="s">
        <v>2516</v>
      </c>
      <c r="C3898" s="3" t="s">
        <v>6626</v>
      </c>
      <c r="D3898" s="5">
        <v>22000</v>
      </c>
      <c r="E3898" s="5">
        <v>0</v>
      </c>
      <c r="F3898" t="s">
        <v>8220</v>
      </c>
      <c r="G3898" t="s">
        <v>8223</v>
      </c>
      <c r="H3898" t="s">
        <v>8245</v>
      </c>
      <c r="I3898">
        <v>1417279252</v>
      </c>
      <c r="J3898" s="9">
        <f>(I3898/86400)+DATE(1970,1,1)</f>
        <v>41972.6950462963</v>
      </c>
      <c r="K3898">
        <v>1414683652</v>
      </c>
      <c r="L3898" s="9">
        <f>(K3898/86400)+DATE(1970,1,1)</f>
        <v>41942.653379629628</v>
      </c>
      <c r="M3898" t="b">
        <v>0</v>
      </c>
      <c r="N3898">
        <v>0</v>
      </c>
      <c r="O3898">
        <f>ROUND(E3898/D3898*100,0)</f>
        <v>0</v>
      </c>
      <c r="P3898">
        <f t="shared" si="60"/>
        <v>0</v>
      </c>
      <c r="Q3898" t="b">
        <v>0</v>
      </c>
      <c r="R3898" t="s">
        <v>8297</v>
      </c>
    </row>
    <row r="3899" spans="1:18" ht="43.2" x14ac:dyDescent="0.3">
      <c r="A3899">
        <v>1134</v>
      </c>
      <c r="B3899" s="7" t="s">
        <v>1135</v>
      </c>
      <c r="C3899" s="3" t="s">
        <v>5244</v>
      </c>
      <c r="D3899" s="5">
        <v>25000</v>
      </c>
      <c r="E3899" s="5">
        <v>1</v>
      </c>
      <c r="F3899" t="s">
        <v>8220</v>
      </c>
      <c r="G3899" t="s">
        <v>8225</v>
      </c>
      <c r="H3899" t="s">
        <v>8247</v>
      </c>
      <c r="I3899">
        <v>1417235580</v>
      </c>
      <c r="J3899" s="9">
        <f>(I3899/86400)+DATE(1970,1,1)</f>
        <v>41972.189583333333</v>
      </c>
      <c r="K3899">
        <v>1416034228</v>
      </c>
      <c r="L3899" s="9">
        <f>(K3899/86400)+DATE(1970,1,1)</f>
        <v>41958.285046296296</v>
      </c>
      <c r="M3899" t="b">
        <v>0</v>
      </c>
      <c r="N3899">
        <v>1</v>
      </c>
      <c r="O3899">
        <f>ROUND(E3899/D3899*100,0)</f>
        <v>0</v>
      </c>
      <c r="P3899">
        <f t="shared" si="60"/>
        <v>0</v>
      </c>
      <c r="Q3899" t="b">
        <v>0</v>
      </c>
      <c r="R3899" t="s">
        <v>8281</v>
      </c>
    </row>
    <row r="3900" spans="1:18" ht="57.6" x14ac:dyDescent="0.3">
      <c r="A3900">
        <v>193</v>
      </c>
      <c r="B3900" s="7" t="s">
        <v>195</v>
      </c>
      <c r="C3900" s="3" t="s">
        <v>4303</v>
      </c>
      <c r="D3900" s="5">
        <v>1000</v>
      </c>
      <c r="E3900" s="5">
        <v>0</v>
      </c>
      <c r="F3900" t="s">
        <v>8220</v>
      </c>
      <c r="G3900" t="s">
        <v>8224</v>
      </c>
      <c r="H3900" t="s">
        <v>8246</v>
      </c>
      <c r="I3900">
        <v>1417217166</v>
      </c>
      <c r="J3900" s="9">
        <f>(I3900/86400)+DATE(1970,1,1)</f>
        <v>41971.976458333331</v>
      </c>
      <c r="K3900">
        <v>1412029566</v>
      </c>
      <c r="L3900" s="9">
        <f>(K3900/86400)+DATE(1970,1,1)</f>
        <v>41911.934791666667</v>
      </c>
      <c r="M3900" t="b">
        <v>0</v>
      </c>
      <c r="N3900">
        <v>0</v>
      </c>
      <c r="O3900">
        <f>ROUND(E3900/D3900*100,0)</f>
        <v>0</v>
      </c>
      <c r="P3900">
        <f t="shared" si="60"/>
        <v>0</v>
      </c>
      <c r="Q3900" t="b">
        <v>0</v>
      </c>
      <c r="R3900" t="s">
        <v>8266</v>
      </c>
    </row>
    <row r="3901" spans="1:18" ht="28.8" x14ac:dyDescent="0.3">
      <c r="A3901">
        <v>1405</v>
      </c>
      <c r="B3901" s="7" t="s">
        <v>1406</v>
      </c>
      <c r="C3901" s="3" t="s">
        <v>5515</v>
      </c>
      <c r="D3901" s="5">
        <v>25000</v>
      </c>
      <c r="E3901" s="5">
        <v>105</v>
      </c>
      <c r="F3901" t="s">
        <v>8220</v>
      </c>
      <c r="G3901" t="s">
        <v>8223</v>
      </c>
      <c r="H3901" t="s">
        <v>8245</v>
      </c>
      <c r="I3901">
        <v>1417195201</v>
      </c>
      <c r="J3901" s="9">
        <f>(I3901/86400)+DATE(1970,1,1)</f>
        <v>41971.722233796296</v>
      </c>
      <c r="K3901">
        <v>1414599601</v>
      </c>
      <c r="L3901" s="9">
        <f>(K3901/86400)+DATE(1970,1,1)</f>
        <v>41941.680567129632</v>
      </c>
      <c r="M3901" t="b">
        <v>1</v>
      </c>
      <c r="N3901">
        <v>17</v>
      </c>
      <c r="O3901">
        <f>ROUND(E3901/D3901*100,0)</f>
        <v>0</v>
      </c>
      <c r="P3901">
        <f t="shared" si="60"/>
        <v>2.5000000000000001E-3</v>
      </c>
      <c r="Q3901" t="b">
        <v>0</v>
      </c>
      <c r="R3901" t="s">
        <v>8285</v>
      </c>
    </row>
    <row r="3902" spans="1:18" ht="43.2" x14ac:dyDescent="0.3">
      <c r="A3902">
        <v>1130</v>
      </c>
      <c r="B3902" s="7" t="s">
        <v>1131</v>
      </c>
      <c r="C3902" s="3" t="s">
        <v>5240</v>
      </c>
      <c r="D3902" s="5">
        <v>5000</v>
      </c>
      <c r="E3902" s="5">
        <v>11</v>
      </c>
      <c r="F3902" t="s">
        <v>8220</v>
      </c>
      <c r="G3902" t="s">
        <v>8223</v>
      </c>
      <c r="H3902" t="s">
        <v>8245</v>
      </c>
      <c r="I3902">
        <v>1416963300</v>
      </c>
      <c r="J3902" s="9">
        <f>(I3902/86400)+DATE(1970,1,1)</f>
        <v>41969.038194444445</v>
      </c>
      <c r="K3902">
        <v>1411775700</v>
      </c>
      <c r="L3902" s="9">
        <f>(K3902/86400)+DATE(1970,1,1)</f>
        <v>41908.996527777781</v>
      </c>
      <c r="M3902" t="b">
        <v>0</v>
      </c>
      <c r="N3902">
        <v>3</v>
      </c>
      <c r="O3902">
        <f>ROUND(E3902/D3902*100,0)</f>
        <v>0</v>
      </c>
      <c r="P3902">
        <f t="shared" si="60"/>
        <v>2.9999999999999997E-4</v>
      </c>
      <c r="Q3902" t="b">
        <v>0</v>
      </c>
      <c r="R3902" t="s">
        <v>8281</v>
      </c>
    </row>
    <row r="3903" spans="1:18" ht="43.2" x14ac:dyDescent="0.3">
      <c r="A3903">
        <v>2909</v>
      </c>
      <c r="B3903" s="7" t="s">
        <v>2909</v>
      </c>
      <c r="C3903" s="3" t="s">
        <v>7019</v>
      </c>
      <c r="D3903" s="5">
        <v>180000</v>
      </c>
      <c r="E3903" s="5">
        <v>20</v>
      </c>
      <c r="F3903" t="s">
        <v>8220</v>
      </c>
      <c r="G3903" t="s">
        <v>8223</v>
      </c>
      <c r="H3903" t="s">
        <v>8245</v>
      </c>
      <c r="I3903">
        <v>1416944760</v>
      </c>
      <c r="J3903" s="9">
        <f>(I3903/86400)+DATE(1970,1,1)</f>
        <v>41968.823611111111</v>
      </c>
      <c r="K3903">
        <v>1413527001</v>
      </c>
      <c r="L3903" s="9">
        <f>(K3903/86400)+DATE(1970,1,1)</f>
        <v>41929.266215277778</v>
      </c>
      <c r="M3903" t="b">
        <v>0</v>
      </c>
      <c r="N3903">
        <v>1</v>
      </c>
      <c r="O3903">
        <f>ROUND(E3903/D3903*100,0)</f>
        <v>0</v>
      </c>
      <c r="P3903">
        <f t="shared" si="60"/>
        <v>5.0000000000000001E-4</v>
      </c>
      <c r="Q3903" t="b">
        <v>0</v>
      </c>
      <c r="R3903" t="s">
        <v>8269</v>
      </c>
    </row>
    <row r="3904" spans="1:18" ht="28.8" x14ac:dyDescent="0.3">
      <c r="A3904">
        <v>619</v>
      </c>
      <c r="B3904" s="7" t="s">
        <v>620</v>
      </c>
      <c r="C3904" s="3" t="s">
        <v>4729</v>
      </c>
      <c r="D3904" s="5">
        <v>2500000</v>
      </c>
      <c r="E3904" s="5">
        <v>1</v>
      </c>
      <c r="F3904" t="s">
        <v>8219</v>
      </c>
      <c r="G3904" t="s">
        <v>8223</v>
      </c>
      <c r="H3904" t="s">
        <v>8245</v>
      </c>
      <c r="I3904">
        <v>1416933390</v>
      </c>
      <c r="J3904" s="9">
        <f>(I3904/86400)+DATE(1970,1,1)</f>
        <v>41968.692013888889</v>
      </c>
      <c r="K3904">
        <v>1411745790</v>
      </c>
      <c r="L3904" s="9">
        <f>(K3904/86400)+DATE(1970,1,1)</f>
        <v>41908.650347222225</v>
      </c>
      <c r="M3904" t="b">
        <v>0</v>
      </c>
      <c r="N3904">
        <v>1</v>
      </c>
      <c r="O3904">
        <f>ROUND(E3904/D3904*100,0)</f>
        <v>0</v>
      </c>
      <c r="P3904">
        <f t="shared" si="60"/>
        <v>0</v>
      </c>
      <c r="Q3904" t="b">
        <v>0</v>
      </c>
      <c r="R3904" t="s">
        <v>8270</v>
      </c>
    </row>
    <row r="3905" spans="1:18" ht="43.2" x14ac:dyDescent="0.3">
      <c r="A3905">
        <v>1543</v>
      </c>
      <c r="B3905" s="7" t="s">
        <v>1544</v>
      </c>
      <c r="C3905" s="3" t="s">
        <v>5653</v>
      </c>
      <c r="D3905" s="5">
        <v>2250</v>
      </c>
      <c r="E3905" s="5">
        <v>10</v>
      </c>
      <c r="F3905" t="s">
        <v>8220</v>
      </c>
      <c r="G3905" t="s">
        <v>8223</v>
      </c>
      <c r="H3905" t="s">
        <v>8245</v>
      </c>
      <c r="I3905">
        <v>1416662034</v>
      </c>
      <c r="J3905" s="9">
        <f>(I3905/86400)+DATE(1970,1,1)</f>
        <v>41965.551319444443</v>
      </c>
      <c r="K3905">
        <v>1414066434</v>
      </c>
      <c r="L3905" s="9">
        <f>(K3905/86400)+DATE(1970,1,1)</f>
        <v>41935.509652777779</v>
      </c>
      <c r="M3905" t="b">
        <v>0</v>
      </c>
      <c r="N3905">
        <v>1</v>
      </c>
      <c r="O3905">
        <f>ROUND(E3905/D3905*100,0)</f>
        <v>0</v>
      </c>
      <c r="P3905">
        <f t="shared" si="60"/>
        <v>2.0000000000000001E-4</v>
      </c>
      <c r="Q3905" t="b">
        <v>0</v>
      </c>
      <c r="R3905" t="s">
        <v>8287</v>
      </c>
    </row>
    <row r="3906" spans="1:18" ht="43.2" x14ac:dyDescent="0.3">
      <c r="A3906">
        <v>4043</v>
      </c>
      <c r="B3906" s="7" t="s">
        <v>4039</v>
      </c>
      <c r="C3906" s="3" t="s">
        <v>8147</v>
      </c>
      <c r="D3906" s="5">
        <v>300</v>
      </c>
      <c r="E3906" s="5">
        <v>0</v>
      </c>
      <c r="F3906" t="s">
        <v>8220</v>
      </c>
      <c r="G3906" t="s">
        <v>8228</v>
      </c>
      <c r="H3906" t="s">
        <v>8250</v>
      </c>
      <c r="I3906">
        <v>1416524325</v>
      </c>
      <c r="J3906" s="9">
        <f>(I3906/86400)+DATE(1970,1,1)</f>
        <v>41963.957465277781</v>
      </c>
      <c r="K3906">
        <v>1415228325</v>
      </c>
      <c r="L3906" s="9">
        <f>(K3906/86400)+DATE(1970,1,1)</f>
        <v>41948.957465277781</v>
      </c>
      <c r="M3906" t="b">
        <v>0</v>
      </c>
      <c r="N3906">
        <v>0</v>
      </c>
      <c r="O3906">
        <f>ROUND(E3906/D3906*100,0)</f>
        <v>0</v>
      </c>
      <c r="P3906">
        <f t="shared" si="60"/>
        <v>0</v>
      </c>
      <c r="Q3906" t="b">
        <v>0</v>
      </c>
      <c r="R3906" t="s">
        <v>8269</v>
      </c>
    </row>
    <row r="3907" spans="1:18" ht="43.2" x14ac:dyDescent="0.3">
      <c r="A3907">
        <v>1451</v>
      </c>
      <c r="B3907" s="7" t="s">
        <v>1452</v>
      </c>
      <c r="C3907" s="3" t="s">
        <v>5561</v>
      </c>
      <c r="D3907" s="5">
        <v>18950</v>
      </c>
      <c r="E3907" s="5">
        <v>2</v>
      </c>
      <c r="F3907" t="s">
        <v>8219</v>
      </c>
      <c r="G3907" t="s">
        <v>8223</v>
      </c>
      <c r="H3907" t="s">
        <v>8245</v>
      </c>
      <c r="I3907">
        <v>1416355259</v>
      </c>
      <c r="J3907" s="9">
        <f>(I3907/86400)+DATE(1970,1,1)</f>
        <v>41962.00068287037</v>
      </c>
      <c r="K3907">
        <v>1413759659</v>
      </c>
      <c r="L3907" s="9">
        <f>(K3907/86400)+DATE(1970,1,1)</f>
        <v>41931.959016203706</v>
      </c>
      <c r="M3907" t="b">
        <v>0</v>
      </c>
      <c r="N3907">
        <v>2</v>
      </c>
      <c r="O3907">
        <f>ROUND(E3907/D3907*100,0)</f>
        <v>0</v>
      </c>
      <c r="P3907">
        <f t="shared" ref="P3907:P3970" si="61">IFERROR(ROUND(E3907/L3907,4),0)</f>
        <v>0</v>
      </c>
      <c r="Q3907" t="b">
        <v>0</v>
      </c>
      <c r="R3907" t="s">
        <v>8285</v>
      </c>
    </row>
    <row r="3908" spans="1:18" ht="43.2" x14ac:dyDescent="0.3">
      <c r="A3908">
        <v>142</v>
      </c>
      <c r="B3908" s="7" t="s">
        <v>144</v>
      </c>
      <c r="C3908" s="3" t="s">
        <v>4252</v>
      </c>
      <c r="D3908" s="5">
        <v>3000</v>
      </c>
      <c r="E3908" s="5">
        <v>10</v>
      </c>
      <c r="F3908" t="s">
        <v>8219</v>
      </c>
      <c r="G3908" t="s">
        <v>8223</v>
      </c>
      <c r="H3908" t="s">
        <v>8245</v>
      </c>
      <c r="I3908">
        <v>1416176778</v>
      </c>
      <c r="J3908" s="9">
        <f>(I3908/86400)+DATE(1970,1,1)</f>
        <v>41959.934930555552</v>
      </c>
      <c r="K3908">
        <v>1414358778</v>
      </c>
      <c r="L3908" s="9">
        <f>(K3908/86400)+DATE(1970,1,1)</f>
        <v>41938.893263888887</v>
      </c>
      <c r="M3908" t="b">
        <v>0</v>
      </c>
      <c r="N3908">
        <v>1</v>
      </c>
      <c r="O3908">
        <f>ROUND(E3908/D3908*100,0)</f>
        <v>0</v>
      </c>
      <c r="P3908">
        <f t="shared" si="61"/>
        <v>2.0000000000000001E-4</v>
      </c>
      <c r="Q3908" t="b">
        <v>0</v>
      </c>
      <c r="R3908" t="s">
        <v>8265</v>
      </c>
    </row>
    <row r="3909" spans="1:18" ht="28.8" x14ac:dyDescent="0.3">
      <c r="A3909">
        <v>2504</v>
      </c>
      <c r="B3909" s="7" t="s">
        <v>2504</v>
      </c>
      <c r="C3909" s="3" t="s">
        <v>6614</v>
      </c>
      <c r="D3909" s="5">
        <v>35000</v>
      </c>
      <c r="E3909" s="5">
        <v>0</v>
      </c>
      <c r="F3909" t="s">
        <v>8220</v>
      </c>
      <c r="G3909" t="s">
        <v>8223</v>
      </c>
      <c r="H3909" t="s">
        <v>8245</v>
      </c>
      <c r="I3909">
        <v>1416014534</v>
      </c>
      <c r="J3909" s="9">
        <f>(I3909/86400)+DATE(1970,1,1)</f>
        <v>41958.057106481487</v>
      </c>
      <c r="K3909">
        <v>1413418934</v>
      </c>
      <c r="L3909" s="9">
        <f>(K3909/86400)+DATE(1970,1,1)</f>
        <v>41928.015439814815</v>
      </c>
      <c r="M3909" t="b">
        <v>0</v>
      </c>
      <c r="N3909">
        <v>0</v>
      </c>
      <c r="O3909">
        <f>ROUND(E3909/D3909*100,0)</f>
        <v>0</v>
      </c>
      <c r="P3909">
        <f t="shared" si="61"/>
        <v>0</v>
      </c>
      <c r="Q3909" t="b">
        <v>0</v>
      </c>
      <c r="R3909" t="s">
        <v>8297</v>
      </c>
    </row>
    <row r="3910" spans="1:18" ht="43.2" x14ac:dyDescent="0.3">
      <c r="A3910">
        <v>553</v>
      </c>
      <c r="B3910" s="7" t="s">
        <v>554</v>
      </c>
      <c r="C3910" s="3" t="s">
        <v>4663</v>
      </c>
      <c r="D3910" s="5">
        <v>25000</v>
      </c>
      <c r="E3910" s="5">
        <v>123</v>
      </c>
      <c r="F3910" t="s">
        <v>8220</v>
      </c>
      <c r="G3910" t="s">
        <v>8223</v>
      </c>
      <c r="H3910" t="s">
        <v>8245</v>
      </c>
      <c r="I3910">
        <v>1415988991</v>
      </c>
      <c r="J3910" s="9">
        <f>(I3910/86400)+DATE(1970,1,1)</f>
        <v>41957.761469907404</v>
      </c>
      <c r="K3910">
        <v>1413393391</v>
      </c>
      <c r="L3910" s="9">
        <f>(K3910/86400)+DATE(1970,1,1)</f>
        <v>41927.71980324074</v>
      </c>
      <c r="M3910" t="b">
        <v>0</v>
      </c>
      <c r="N3910">
        <v>6</v>
      </c>
      <c r="O3910">
        <f>ROUND(E3910/D3910*100,0)</f>
        <v>0</v>
      </c>
      <c r="P3910">
        <f t="shared" si="61"/>
        <v>2.8999999999999998E-3</v>
      </c>
      <c r="Q3910" t="b">
        <v>0</v>
      </c>
      <c r="R3910" t="s">
        <v>8270</v>
      </c>
    </row>
    <row r="3911" spans="1:18" ht="43.2" x14ac:dyDescent="0.3">
      <c r="A3911">
        <v>2141</v>
      </c>
      <c r="B3911" s="7" t="s">
        <v>2142</v>
      </c>
      <c r="C3911" s="3" t="s">
        <v>6251</v>
      </c>
      <c r="D3911" s="5">
        <v>15000</v>
      </c>
      <c r="E3911" s="5">
        <v>0</v>
      </c>
      <c r="F3911" t="s">
        <v>8220</v>
      </c>
      <c r="G3911" t="s">
        <v>8223</v>
      </c>
      <c r="H3911" t="s">
        <v>8245</v>
      </c>
      <c r="I3911">
        <v>1415947159</v>
      </c>
      <c r="J3911" s="9">
        <f>(I3911/86400)+DATE(1970,1,1)</f>
        <v>41957.277303240742</v>
      </c>
      <c r="K3911">
        <v>1413351559</v>
      </c>
      <c r="L3911" s="9">
        <f>(K3911/86400)+DATE(1970,1,1)</f>
        <v>41927.235636574071</v>
      </c>
      <c r="M3911" t="b">
        <v>0</v>
      </c>
      <c r="N3911">
        <v>0</v>
      </c>
      <c r="O3911">
        <f>ROUND(E3911/D3911*100,0)</f>
        <v>0</v>
      </c>
      <c r="P3911">
        <f t="shared" si="61"/>
        <v>0</v>
      </c>
      <c r="Q3911" t="b">
        <v>0</v>
      </c>
      <c r="R3911" t="s">
        <v>8280</v>
      </c>
    </row>
    <row r="3912" spans="1:18" ht="43.2" x14ac:dyDescent="0.3">
      <c r="A3912">
        <v>1171</v>
      </c>
      <c r="B3912" s="7" t="s">
        <v>1172</v>
      </c>
      <c r="C3912" s="3" t="s">
        <v>5281</v>
      </c>
      <c r="D3912" s="5">
        <v>25000</v>
      </c>
      <c r="E3912" s="5">
        <v>25</v>
      </c>
      <c r="F3912" t="s">
        <v>8220</v>
      </c>
      <c r="G3912" t="s">
        <v>8223</v>
      </c>
      <c r="H3912" t="s">
        <v>8245</v>
      </c>
      <c r="I3912">
        <v>1415909927</v>
      </c>
      <c r="J3912" s="9">
        <f>(I3912/86400)+DATE(1970,1,1)</f>
        <v>41956.846377314811</v>
      </c>
      <c r="K3912">
        <v>1414351127</v>
      </c>
      <c r="L3912" s="9">
        <f>(K3912/86400)+DATE(1970,1,1)</f>
        <v>41938.804710648146</v>
      </c>
      <c r="M3912" t="b">
        <v>0</v>
      </c>
      <c r="N3912">
        <v>1</v>
      </c>
      <c r="O3912">
        <f>ROUND(E3912/D3912*100,0)</f>
        <v>0</v>
      </c>
      <c r="P3912">
        <f t="shared" si="61"/>
        <v>5.9999999999999995E-4</v>
      </c>
      <c r="Q3912" t="b">
        <v>0</v>
      </c>
      <c r="R3912" t="s">
        <v>8282</v>
      </c>
    </row>
    <row r="3913" spans="1:18" ht="43.2" x14ac:dyDescent="0.3">
      <c r="A3913">
        <v>2518</v>
      </c>
      <c r="B3913" s="7" t="s">
        <v>2518</v>
      </c>
      <c r="C3913" s="3" t="s">
        <v>6628</v>
      </c>
      <c r="D3913" s="5">
        <v>5000</v>
      </c>
      <c r="E3913" s="5">
        <v>0</v>
      </c>
      <c r="F3913" t="s">
        <v>8220</v>
      </c>
      <c r="G3913" t="s">
        <v>8223</v>
      </c>
      <c r="H3913" t="s">
        <v>8245</v>
      </c>
      <c r="I3913">
        <v>1415899228</v>
      </c>
      <c r="J3913" s="9">
        <f>(I3913/86400)+DATE(1970,1,1)</f>
        <v>41956.722546296296</v>
      </c>
      <c r="K3913">
        <v>1413303628</v>
      </c>
      <c r="L3913" s="9">
        <f>(K3913/86400)+DATE(1970,1,1)</f>
        <v>41926.680879629632</v>
      </c>
      <c r="M3913" t="b">
        <v>0</v>
      </c>
      <c r="N3913">
        <v>0</v>
      </c>
      <c r="O3913">
        <f>ROUND(E3913/D3913*100,0)</f>
        <v>0</v>
      </c>
      <c r="P3913">
        <f t="shared" si="61"/>
        <v>0</v>
      </c>
      <c r="Q3913" t="b">
        <v>0</v>
      </c>
      <c r="R3913" t="s">
        <v>8297</v>
      </c>
    </row>
    <row r="3914" spans="1:18" ht="43.2" x14ac:dyDescent="0.3">
      <c r="A3914">
        <v>2408</v>
      </c>
      <c r="B3914" s="7" t="s">
        <v>2409</v>
      </c>
      <c r="C3914" s="3" t="s">
        <v>6518</v>
      </c>
      <c r="D3914" s="5">
        <v>15000</v>
      </c>
      <c r="E3914" s="5">
        <v>30</v>
      </c>
      <c r="F3914" t="s">
        <v>8220</v>
      </c>
      <c r="G3914" t="s">
        <v>8223</v>
      </c>
      <c r="H3914" t="s">
        <v>8245</v>
      </c>
      <c r="I3914">
        <v>1415247757</v>
      </c>
      <c r="J3914" s="9">
        <f>(I3914/86400)+DATE(1970,1,1)</f>
        <v>41949.182372685187</v>
      </c>
      <c r="K3914">
        <v>1412652157</v>
      </c>
      <c r="L3914" s="9">
        <f>(K3914/86400)+DATE(1970,1,1)</f>
        <v>41919.140706018516</v>
      </c>
      <c r="M3914" t="b">
        <v>0</v>
      </c>
      <c r="N3914">
        <v>2</v>
      </c>
      <c r="O3914">
        <f>ROUND(E3914/D3914*100,0)</f>
        <v>0</v>
      </c>
      <c r="P3914">
        <f t="shared" si="61"/>
        <v>6.9999999999999999E-4</v>
      </c>
      <c r="Q3914" t="b">
        <v>0</v>
      </c>
      <c r="R3914" t="s">
        <v>8282</v>
      </c>
    </row>
    <row r="3915" spans="1:18" ht="43.2" x14ac:dyDescent="0.3">
      <c r="A3915">
        <v>1047</v>
      </c>
      <c r="B3915" s="7" t="s">
        <v>1048</v>
      </c>
      <c r="C3915" s="3" t="s">
        <v>5157</v>
      </c>
      <c r="D3915" s="5">
        <v>2000</v>
      </c>
      <c r="E3915" s="5">
        <v>1</v>
      </c>
      <c r="F3915" t="s">
        <v>8219</v>
      </c>
      <c r="G3915" t="s">
        <v>8223</v>
      </c>
      <c r="H3915" t="s">
        <v>8245</v>
      </c>
      <c r="I3915">
        <v>1415219915</v>
      </c>
      <c r="J3915" s="9">
        <f>(I3915/86400)+DATE(1970,1,1)</f>
        <v>41948.860127314816</v>
      </c>
      <c r="K3915">
        <v>1412624315</v>
      </c>
      <c r="L3915" s="9">
        <f>(K3915/86400)+DATE(1970,1,1)</f>
        <v>41918.818460648152</v>
      </c>
      <c r="M3915" t="b">
        <v>0</v>
      </c>
      <c r="N3915">
        <v>1</v>
      </c>
      <c r="O3915">
        <f>ROUND(E3915/D3915*100,0)</f>
        <v>0</v>
      </c>
      <c r="P3915">
        <f t="shared" si="61"/>
        <v>0</v>
      </c>
      <c r="Q3915" t="b">
        <v>0</v>
      </c>
      <c r="R3915" t="s">
        <v>8279</v>
      </c>
    </row>
    <row r="3916" spans="1:18" ht="43.2" x14ac:dyDescent="0.3">
      <c r="A3916">
        <v>543</v>
      </c>
      <c r="B3916" s="7" t="s">
        <v>544</v>
      </c>
      <c r="C3916" s="3" t="s">
        <v>4653</v>
      </c>
      <c r="D3916" s="5">
        <v>22000</v>
      </c>
      <c r="E3916" s="5">
        <v>70</v>
      </c>
      <c r="F3916" t="s">
        <v>8220</v>
      </c>
      <c r="G3916" t="s">
        <v>8225</v>
      </c>
      <c r="H3916" t="s">
        <v>8247</v>
      </c>
      <c r="I3916">
        <v>1414807962</v>
      </c>
      <c r="J3916" s="9">
        <f>(I3916/86400)+DATE(1970,1,1)</f>
        <v>41944.092152777775</v>
      </c>
      <c r="K3916">
        <v>1412215962</v>
      </c>
      <c r="L3916" s="9">
        <f>(K3916/86400)+DATE(1970,1,1)</f>
        <v>41914.092152777775</v>
      </c>
      <c r="M3916" t="b">
        <v>0</v>
      </c>
      <c r="N3916">
        <v>2</v>
      </c>
      <c r="O3916">
        <f>ROUND(E3916/D3916*100,0)</f>
        <v>0</v>
      </c>
      <c r="P3916">
        <f t="shared" si="61"/>
        <v>1.6999999999999999E-3</v>
      </c>
      <c r="Q3916" t="b">
        <v>0</v>
      </c>
      <c r="R3916" t="s">
        <v>8270</v>
      </c>
    </row>
    <row r="3917" spans="1:18" ht="57.6" x14ac:dyDescent="0.3">
      <c r="A3917">
        <v>129</v>
      </c>
      <c r="B3917" s="7" t="s">
        <v>131</v>
      </c>
      <c r="C3917" s="3" t="s">
        <v>4240</v>
      </c>
      <c r="D3917" s="5">
        <v>20000</v>
      </c>
      <c r="E3917" s="5">
        <v>0</v>
      </c>
      <c r="F3917" t="s">
        <v>8219</v>
      </c>
      <c r="G3917" t="s">
        <v>8223</v>
      </c>
      <c r="H3917" t="s">
        <v>8245</v>
      </c>
      <c r="I3917">
        <v>1414708183</v>
      </c>
      <c r="J3917" s="9">
        <f>(I3917/86400)+DATE(1970,1,1)</f>
        <v>41942.937303240738</v>
      </c>
      <c r="K3917">
        <v>1409524183</v>
      </c>
      <c r="L3917" s="9">
        <f>(K3917/86400)+DATE(1970,1,1)</f>
        <v>41882.937303240738</v>
      </c>
      <c r="M3917" t="b">
        <v>0</v>
      </c>
      <c r="N3917">
        <v>0</v>
      </c>
      <c r="O3917">
        <f>ROUND(E3917/D3917*100,0)</f>
        <v>0</v>
      </c>
      <c r="P3917">
        <f t="shared" si="61"/>
        <v>0</v>
      </c>
      <c r="Q3917" t="b">
        <v>0</v>
      </c>
      <c r="R3917" t="s">
        <v>8265</v>
      </c>
    </row>
    <row r="3918" spans="1:18" ht="43.2" x14ac:dyDescent="0.3">
      <c r="A3918">
        <v>123</v>
      </c>
      <c r="B3918" s="7" t="s">
        <v>125</v>
      </c>
      <c r="C3918" s="3" t="s">
        <v>4234</v>
      </c>
      <c r="D3918" s="5">
        <v>55000</v>
      </c>
      <c r="E3918" s="5">
        <v>151</v>
      </c>
      <c r="F3918" t="s">
        <v>8219</v>
      </c>
      <c r="G3918" t="s">
        <v>8223</v>
      </c>
      <c r="H3918" t="s">
        <v>8245</v>
      </c>
      <c r="I3918">
        <v>1414533600</v>
      </c>
      <c r="J3918" s="9">
        <f>(I3918/86400)+DATE(1970,1,1)</f>
        <v>41940.916666666664</v>
      </c>
      <c r="K3918">
        <v>1411411564</v>
      </c>
      <c r="L3918" s="9">
        <f>(K3918/86400)+DATE(1970,1,1)</f>
        <v>41904.781990740739</v>
      </c>
      <c r="M3918" t="b">
        <v>0</v>
      </c>
      <c r="N3918">
        <v>6</v>
      </c>
      <c r="O3918">
        <f>ROUND(E3918/D3918*100,0)</f>
        <v>0</v>
      </c>
      <c r="P3918">
        <f t="shared" si="61"/>
        <v>3.5999999999999999E-3</v>
      </c>
      <c r="Q3918" t="b">
        <v>0</v>
      </c>
      <c r="R3918" t="s">
        <v>8265</v>
      </c>
    </row>
    <row r="3919" spans="1:18" ht="43.2" x14ac:dyDescent="0.3">
      <c r="A3919">
        <v>3921</v>
      </c>
      <c r="B3919" s="7" t="s">
        <v>3918</v>
      </c>
      <c r="C3919" s="3" t="s">
        <v>8029</v>
      </c>
      <c r="D3919" s="5">
        <v>3000</v>
      </c>
      <c r="E3919" s="5">
        <v>0</v>
      </c>
      <c r="F3919" t="s">
        <v>8220</v>
      </c>
      <c r="G3919" t="s">
        <v>8224</v>
      </c>
      <c r="H3919" t="s">
        <v>8246</v>
      </c>
      <c r="I3919">
        <v>1414346400</v>
      </c>
      <c r="J3919" s="9">
        <f>(I3919/86400)+DATE(1970,1,1)</f>
        <v>41938.75</v>
      </c>
      <c r="K3919">
        <v>1413291655</v>
      </c>
      <c r="L3919" s="9">
        <f>(K3919/86400)+DATE(1970,1,1)</f>
        <v>41926.542303240742</v>
      </c>
      <c r="M3919" t="b">
        <v>0</v>
      </c>
      <c r="N3919">
        <v>0</v>
      </c>
      <c r="O3919">
        <f>ROUND(E3919/D3919*100,0)</f>
        <v>0</v>
      </c>
      <c r="P3919">
        <f t="shared" si="61"/>
        <v>0</v>
      </c>
      <c r="Q3919" t="b">
        <v>0</v>
      </c>
      <c r="R3919" t="s">
        <v>8269</v>
      </c>
    </row>
    <row r="3920" spans="1:18" ht="43.2" x14ac:dyDescent="0.3">
      <c r="A3920">
        <v>4100</v>
      </c>
      <c r="B3920" s="7" t="s">
        <v>4096</v>
      </c>
      <c r="C3920" s="3" t="s">
        <v>8203</v>
      </c>
      <c r="D3920" s="5">
        <v>270</v>
      </c>
      <c r="E3920" s="5">
        <v>0</v>
      </c>
      <c r="F3920" t="s">
        <v>8220</v>
      </c>
      <c r="G3920" t="s">
        <v>8223</v>
      </c>
      <c r="H3920" t="s">
        <v>8245</v>
      </c>
      <c r="I3920">
        <v>1414205990</v>
      </c>
      <c r="J3920" s="9">
        <f>(I3920/86400)+DATE(1970,1,1)</f>
        <v>41937.124884259261</v>
      </c>
      <c r="K3920">
        <v>1413341990</v>
      </c>
      <c r="L3920" s="9">
        <f>(K3920/86400)+DATE(1970,1,1)</f>
        <v>41927.124884259261</v>
      </c>
      <c r="M3920" t="b">
        <v>0</v>
      </c>
      <c r="N3920">
        <v>0</v>
      </c>
      <c r="O3920">
        <f>ROUND(E3920/D3920*100,0)</f>
        <v>0</v>
      </c>
      <c r="P3920">
        <f t="shared" si="61"/>
        <v>0</v>
      </c>
      <c r="Q3920" t="b">
        <v>0</v>
      </c>
      <c r="R3920" t="s">
        <v>8269</v>
      </c>
    </row>
    <row r="3921" spans="1:18" ht="43.2" x14ac:dyDescent="0.3">
      <c r="A3921">
        <v>1811</v>
      </c>
      <c r="B3921" s="7" t="s">
        <v>1812</v>
      </c>
      <c r="C3921" s="3" t="s">
        <v>5921</v>
      </c>
      <c r="D3921" s="5">
        <v>54000</v>
      </c>
      <c r="E3921" s="5">
        <v>40</v>
      </c>
      <c r="F3921" t="s">
        <v>8220</v>
      </c>
      <c r="G3921" t="s">
        <v>8223</v>
      </c>
      <c r="H3921" t="s">
        <v>8245</v>
      </c>
      <c r="I3921">
        <v>1414123200</v>
      </c>
      <c r="J3921" s="9">
        <f>(I3921/86400)+DATE(1970,1,1)</f>
        <v>41936.166666666664</v>
      </c>
      <c r="K3921">
        <v>1408962270</v>
      </c>
      <c r="L3921" s="9">
        <f>(K3921/86400)+DATE(1970,1,1)</f>
        <v>41876.433680555558</v>
      </c>
      <c r="M3921" t="b">
        <v>0</v>
      </c>
      <c r="N3921">
        <v>26</v>
      </c>
      <c r="O3921">
        <f>ROUND(E3921/D3921*100,0)</f>
        <v>0</v>
      </c>
      <c r="P3921">
        <f t="shared" si="61"/>
        <v>1E-3</v>
      </c>
      <c r="Q3921" t="b">
        <v>0</v>
      </c>
      <c r="R3921" t="s">
        <v>8283</v>
      </c>
    </row>
    <row r="3922" spans="1:18" ht="43.2" x14ac:dyDescent="0.3">
      <c r="A3922">
        <v>4050</v>
      </c>
      <c r="B3922" s="7" t="s">
        <v>4046</v>
      </c>
      <c r="C3922" s="3" t="s">
        <v>8154</v>
      </c>
      <c r="D3922" s="5">
        <v>1500</v>
      </c>
      <c r="E3922" s="5">
        <v>1</v>
      </c>
      <c r="F3922" t="s">
        <v>8220</v>
      </c>
      <c r="G3922" t="s">
        <v>8223</v>
      </c>
      <c r="H3922" t="s">
        <v>8245</v>
      </c>
      <c r="I3922">
        <v>1414077391</v>
      </c>
      <c r="J3922" s="9">
        <f>(I3922/86400)+DATE(1970,1,1)</f>
        <v>41935.636469907404</v>
      </c>
      <c r="K3922">
        <v>1411485391</v>
      </c>
      <c r="L3922" s="9">
        <f>(K3922/86400)+DATE(1970,1,1)</f>
        <v>41905.636469907404</v>
      </c>
      <c r="M3922" t="b">
        <v>0</v>
      </c>
      <c r="N3922">
        <v>1</v>
      </c>
      <c r="O3922">
        <f>ROUND(E3922/D3922*100,0)</f>
        <v>0</v>
      </c>
      <c r="P3922">
        <f t="shared" si="61"/>
        <v>0</v>
      </c>
      <c r="Q3922" t="b">
        <v>0</v>
      </c>
      <c r="R3922" t="s">
        <v>8269</v>
      </c>
    </row>
    <row r="3923" spans="1:18" ht="43.2" x14ac:dyDescent="0.3">
      <c r="A3923">
        <v>158</v>
      </c>
      <c r="B3923" s="7" t="s">
        <v>160</v>
      </c>
      <c r="C3923" s="3" t="s">
        <v>4268</v>
      </c>
      <c r="D3923" s="5">
        <v>5000</v>
      </c>
      <c r="E3923" s="5">
        <v>0</v>
      </c>
      <c r="F3923" t="s">
        <v>8219</v>
      </c>
      <c r="G3923" t="s">
        <v>8223</v>
      </c>
      <c r="H3923" t="s">
        <v>8245</v>
      </c>
      <c r="I3923">
        <v>1413942628</v>
      </c>
      <c r="J3923" s="9">
        <f>(I3923/86400)+DATE(1970,1,1)</f>
        <v>41934.07671296296</v>
      </c>
      <c r="K3923">
        <v>1411350628</v>
      </c>
      <c r="L3923" s="9">
        <f>(K3923/86400)+DATE(1970,1,1)</f>
        <v>41904.07671296296</v>
      </c>
      <c r="M3923" t="b">
        <v>0</v>
      </c>
      <c r="N3923">
        <v>0</v>
      </c>
      <c r="O3923">
        <f>ROUND(E3923/D3923*100,0)</f>
        <v>0</v>
      </c>
      <c r="P3923">
        <f t="shared" si="61"/>
        <v>0</v>
      </c>
      <c r="Q3923" t="b">
        <v>0</v>
      </c>
      <c r="R3923" t="s">
        <v>8265</v>
      </c>
    </row>
    <row r="3924" spans="1:18" ht="43.2" x14ac:dyDescent="0.3">
      <c r="A3924">
        <v>4076</v>
      </c>
      <c r="B3924" s="7" t="s">
        <v>4072</v>
      </c>
      <c r="C3924" s="3" t="s">
        <v>8179</v>
      </c>
      <c r="D3924" s="5">
        <v>700</v>
      </c>
      <c r="E3924" s="5">
        <v>0</v>
      </c>
      <c r="F3924" t="s">
        <v>8220</v>
      </c>
      <c r="G3924" t="s">
        <v>8223</v>
      </c>
      <c r="H3924" t="s">
        <v>8245</v>
      </c>
      <c r="I3924">
        <v>1413921060</v>
      </c>
      <c r="J3924" s="9">
        <f>(I3924/86400)+DATE(1970,1,1)</f>
        <v>41933.827083333337</v>
      </c>
      <c r="K3924">
        <v>1411499149</v>
      </c>
      <c r="L3924" s="9">
        <f>(K3924/86400)+DATE(1970,1,1)</f>
        <v>41905.795706018514</v>
      </c>
      <c r="M3924" t="b">
        <v>0</v>
      </c>
      <c r="N3924">
        <v>0</v>
      </c>
      <c r="O3924">
        <f>ROUND(E3924/D3924*100,0)</f>
        <v>0</v>
      </c>
      <c r="P3924">
        <f t="shared" si="61"/>
        <v>0</v>
      </c>
      <c r="Q3924" t="b">
        <v>0</v>
      </c>
      <c r="R3924" t="s">
        <v>8269</v>
      </c>
    </row>
    <row r="3925" spans="1:18" ht="28.8" x14ac:dyDescent="0.3">
      <c r="A3925">
        <v>2741</v>
      </c>
      <c r="B3925" s="7" t="s">
        <v>2741</v>
      </c>
      <c r="C3925" s="3" t="s">
        <v>6851</v>
      </c>
      <c r="D3925" s="5">
        <v>8000</v>
      </c>
      <c r="E3925" s="5">
        <v>35</v>
      </c>
      <c r="F3925" t="s">
        <v>8220</v>
      </c>
      <c r="G3925" t="s">
        <v>8223</v>
      </c>
      <c r="H3925" t="s">
        <v>8245</v>
      </c>
      <c r="I3925">
        <v>1413770820</v>
      </c>
      <c r="J3925" s="9">
        <f>(I3925/86400)+DATE(1970,1,1)</f>
        <v>41932.088194444441</v>
      </c>
      <c r="K3925">
        <v>1412005602</v>
      </c>
      <c r="L3925" s="9">
        <f>(K3925/86400)+DATE(1970,1,1)</f>
        <v>41911.657430555555</v>
      </c>
      <c r="M3925" t="b">
        <v>0</v>
      </c>
      <c r="N3925">
        <v>4</v>
      </c>
      <c r="O3925">
        <f>ROUND(E3925/D3925*100,0)</f>
        <v>0</v>
      </c>
      <c r="P3925">
        <f t="shared" si="61"/>
        <v>8.0000000000000004E-4</v>
      </c>
      <c r="Q3925" t="b">
        <v>0</v>
      </c>
      <c r="R3925" t="s">
        <v>8302</v>
      </c>
    </row>
    <row r="3926" spans="1:18" ht="43.2" x14ac:dyDescent="0.3">
      <c r="A3926">
        <v>1147</v>
      </c>
      <c r="B3926" s="7" t="s">
        <v>1148</v>
      </c>
      <c r="C3926" s="3" t="s">
        <v>5257</v>
      </c>
      <c r="D3926" s="5">
        <v>25000</v>
      </c>
      <c r="E3926" s="5">
        <v>0</v>
      </c>
      <c r="F3926" t="s">
        <v>8220</v>
      </c>
      <c r="G3926" t="s">
        <v>8228</v>
      </c>
      <c r="H3926" t="s">
        <v>8250</v>
      </c>
      <c r="I3926">
        <v>1413760783</v>
      </c>
      <c r="J3926" s="9">
        <f>(I3926/86400)+DATE(1970,1,1)</f>
        <v>41931.972025462965</v>
      </c>
      <c r="K3926">
        <v>1408576783</v>
      </c>
      <c r="L3926" s="9">
        <f>(K3926/86400)+DATE(1970,1,1)</f>
        <v>41871.972025462965</v>
      </c>
      <c r="M3926" t="b">
        <v>0</v>
      </c>
      <c r="N3926">
        <v>0</v>
      </c>
      <c r="O3926">
        <f>ROUND(E3926/D3926*100,0)</f>
        <v>0</v>
      </c>
      <c r="P3926">
        <f t="shared" si="61"/>
        <v>0</v>
      </c>
      <c r="Q3926" t="b">
        <v>0</v>
      </c>
      <c r="R3926" t="s">
        <v>8282</v>
      </c>
    </row>
    <row r="3927" spans="1:18" ht="43.2" x14ac:dyDescent="0.3">
      <c r="A3927">
        <v>2888</v>
      </c>
      <c r="B3927" s="7" t="s">
        <v>2888</v>
      </c>
      <c r="C3927" s="3" t="s">
        <v>6998</v>
      </c>
      <c r="D3927" s="5">
        <v>30000</v>
      </c>
      <c r="E3927" s="5">
        <v>0</v>
      </c>
      <c r="F3927" t="s">
        <v>8220</v>
      </c>
      <c r="G3927" t="s">
        <v>8223</v>
      </c>
      <c r="H3927" t="s">
        <v>8245</v>
      </c>
      <c r="I3927">
        <v>1413608340</v>
      </c>
      <c r="J3927" s="9">
        <f>(I3927/86400)+DATE(1970,1,1)</f>
        <v>41930.207638888889</v>
      </c>
      <c r="K3927">
        <v>1412945440</v>
      </c>
      <c r="L3927" s="9">
        <f>(K3927/86400)+DATE(1970,1,1)</f>
        <v>41922.535185185188</v>
      </c>
      <c r="M3927" t="b">
        <v>0</v>
      </c>
      <c r="N3927">
        <v>0</v>
      </c>
      <c r="O3927">
        <f>ROUND(E3927/D3927*100,0)</f>
        <v>0</v>
      </c>
      <c r="P3927">
        <f t="shared" si="61"/>
        <v>0</v>
      </c>
      <c r="Q3927" t="b">
        <v>0</v>
      </c>
      <c r="R3927" t="s">
        <v>8269</v>
      </c>
    </row>
    <row r="3928" spans="1:18" ht="57.6" x14ac:dyDescent="0.3">
      <c r="A3928">
        <v>192</v>
      </c>
      <c r="B3928" s="7" t="s">
        <v>194</v>
      </c>
      <c r="C3928" s="3" t="s">
        <v>4302</v>
      </c>
      <c r="D3928" s="5">
        <v>1000000</v>
      </c>
      <c r="E3928" s="5">
        <v>17</v>
      </c>
      <c r="F3928" t="s">
        <v>8220</v>
      </c>
      <c r="G3928" t="s">
        <v>8223</v>
      </c>
      <c r="H3928" t="s">
        <v>8245</v>
      </c>
      <c r="I3928">
        <v>1413572432</v>
      </c>
      <c r="J3928" s="9">
        <f>(I3928/86400)+DATE(1970,1,1)</f>
        <v>41929.792037037041</v>
      </c>
      <c r="K3928">
        <v>1410980432</v>
      </c>
      <c r="L3928" s="9">
        <f>(K3928/86400)+DATE(1970,1,1)</f>
        <v>41899.792037037041</v>
      </c>
      <c r="M3928" t="b">
        <v>0</v>
      </c>
      <c r="N3928">
        <v>3</v>
      </c>
      <c r="O3928">
        <f>ROUND(E3928/D3928*100,0)</f>
        <v>0</v>
      </c>
      <c r="P3928">
        <f t="shared" si="61"/>
        <v>4.0000000000000002E-4</v>
      </c>
      <c r="Q3928" t="b">
        <v>0</v>
      </c>
      <c r="R3928" t="s">
        <v>8266</v>
      </c>
    </row>
    <row r="3929" spans="1:18" ht="43.2" x14ac:dyDescent="0.3">
      <c r="A3929">
        <v>439</v>
      </c>
      <c r="B3929" s="7" t="s">
        <v>440</v>
      </c>
      <c r="C3929" s="3" t="s">
        <v>4549</v>
      </c>
      <c r="D3929" s="5">
        <v>450</v>
      </c>
      <c r="E3929" s="5">
        <v>0</v>
      </c>
      <c r="F3929" t="s">
        <v>8220</v>
      </c>
      <c r="G3929" t="s">
        <v>8223</v>
      </c>
      <c r="H3929" t="s">
        <v>8245</v>
      </c>
      <c r="I3929">
        <v>1413569818</v>
      </c>
      <c r="J3929" s="9">
        <f>(I3929/86400)+DATE(1970,1,1)</f>
        <v>41929.761782407411</v>
      </c>
      <c r="K3929">
        <v>1412705818</v>
      </c>
      <c r="L3929" s="9">
        <f>(K3929/86400)+DATE(1970,1,1)</f>
        <v>41919.761782407411</v>
      </c>
      <c r="M3929" t="b">
        <v>0</v>
      </c>
      <c r="N3929">
        <v>0</v>
      </c>
      <c r="O3929">
        <f>ROUND(E3929/D3929*100,0)</f>
        <v>0</v>
      </c>
      <c r="P3929">
        <f t="shared" si="61"/>
        <v>0</v>
      </c>
      <c r="Q3929" t="b">
        <v>0</v>
      </c>
      <c r="R3929" t="s">
        <v>8268</v>
      </c>
    </row>
    <row r="3930" spans="1:18" ht="43.2" x14ac:dyDescent="0.3">
      <c r="A3930">
        <v>1177</v>
      </c>
      <c r="B3930" s="7" t="s">
        <v>1178</v>
      </c>
      <c r="C3930" s="3" t="s">
        <v>5287</v>
      </c>
      <c r="D3930" s="5">
        <v>6000</v>
      </c>
      <c r="E3930" s="5">
        <v>0</v>
      </c>
      <c r="F3930" t="s">
        <v>8220</v>
      </c>
      <c r="G3930" t="s">
        <v>8224</v>
      </c>
      <c r="H3930" t="s">
        <v>8246</v>
      </c>
      <c r="I3930">
        <v>1413388296</v>
      </c>
      <c r="J3930" s="9">
        <f>(I3930/86400)+DATE(1970,1,1)</f>
        <v>41927.660833333335</v>
      </c>
      <c r="K3930">
        <v>1410796296</v>
      </c>
      <c r="L3930" s="9">
        <f>(K3930/86400)+DATE(1970,1,1)</f>
        <v>41897.660833333335</v>
      </c>
      <c r="M3930" t="b">
        <v>0</v>
      </c>
      <c r="N3930">
        <v>0</v>
      </c>
      <c r="O3930">
        <f>ROUND(E3930/D3930*100,0)</f>
        <v>0</v>
      </c>
      <c r="P3930">
        <f t="shared" si="61"/>
        <v>0</v>
      </c>
      <c r="Q3930" t="b">
        <v>0</v>
      </c>
      <c r="R3930" t="s">
        <v>8282</v>
      </c>
    </row>
    <row r="3931" spans="1:18" ht="28.8" x14ac:dyDescent="0.3">
      <c r="A3931">
        <v>639</v>
      </c>
      <c r="B3931" s="7" t="s">
        <v>640</v>
      </c>
      <c r="C3931" s="3" t="s">
        <v>4749</v>
      </c>
      <c r="D3931" s="5">
        <v>1000000</v>
      </c>
      <c r="E3931" s="5">
        <v>1</v>
      </c>
      <c r="F3931" t="s">
        <v>8219</v>
      </c>
      <c r="G3931" t="s">
        <v>8223</v>
      </c>
      <c r="H3931" t="s">
        <v>8245</v>
      </c>
      <c r="I3931">
        <v>1413208795</v>
      </c>
      <c r="J3931" s="9">
        <f>(I3931/86400)+DATE(1970,1,1)</f>
        <v>41925.583275462966</v>
      </c>
      <c r="K3931">
        <v>1408024795</v>
      </c>
      <c r="L3931" s="9">
        <f>(K3931/86400)+DATE(1970,1,1)</f>
        <v>41865.583275462966</v>
      </c>
      <c r="M3931" t="b">
        <v>0</v>
      </c>
      <c r="N3931">
        <v>1</v>
      </c>
      <c r="O3931">
        <f>ROUND(E3931/D3931*100,0)</f>
        <v>0</v>
      </c>
      <c r="P3931">
        <f t="shared" si="61"/>
        <v>0</v>
      </c>
      <c r="Q3931" t="b">
        <v>0</v>
      </c>
      <c r="R3931" t="s">
        <v>8270</v>
      </c>
    </row>
    <row r="3932" spans="1:18" x14ac:dyDescent="0.3">
      <c r="A3932">
        <v>4004</v>
      </c>
      <c r="B3932" s="7" t="s">
        <v>4000</v>
      </c>
      <c r="C3932" s="3" t="s">
        <v>8109</v>
      </c>
      <c r="D3932" s="5">
        <v>500</v>
      </c>
      <c r="E3932" s="5">
        <v>1</v>
      </c>
      <c r="F3932" t="s">
        <v>8220</v>
      </c>
      <c r="G3932" t="s">
        <v>8223</v>
      </c>
      <c r="H3932" t="s">
        <v>8245</v>
      </c>
      <c r="I3932">
        <v>1412740457</v>
      </c>
      <c r="J3932" s="9">
        <f>(I3932/86400)+DATE(1970,1,1)</f>
        <v>41920.16269675926</v>
      </c>
      <c r="K3932">
        <v>1410148457</v>
      </c>
      <c r="L3932" s="9">
        <f>(K3932/86400)+DATE(1970,1,1)</f>
        <v>41890.16269675926</v>
      </c>
      <c r="M3932" t="b">
        <v>0</v>
      </c>
      <c r="N3932">
        <v>1</v>
      </c>
      <c r="O3932">
        <f>ROUND(E3932/D3932*100,0)</f>
        <v>0</v>
      </c>
      <c r="P3932">
        <f t="shared" si="61"/>
        <v>0</v>
      </c>
      <c r="Q3932" t="b">
        <v>0</v>
      </c>
      <c r="R3932" t="s">
        <v>8269</v>
      </c>
    </row>
    <row r="3933" spans="1:18" ht="43.2" x14ac:dyDescent="0.3">
      <c r="A3933">
        <v>3939</v>
      </c>
      <c r="B3933" s="7" t="s">
        <v>3936</v>
      </c>
      <c r="C3933" s="3" t="s">
        <v>8047</v>
      </c>
      <c r="D3933" s="5">
        <v>5000</v>
      </c>
      <c r="E3933" s="5">
        <v>5</v>
      </c>
      <c r="F3933" t="s">
        <v>8220</v>
      </c>
      <c r="G3933" t="s">
        <v>8225</v>
      </c>
      <c r="H3933" t="s">
        <v>8247</v>
      </c>
      <c r="I3933">
        <v>1412656200</v>
      </c>
      <c r="J3933" s="9">
        <f>(I3933/86400)+DATE(1970,1,1)</f>
        <v>41919.1875</v>
      </c>
      <c r="K3933">
        <v>1412328979</v>
      </c>
      <c r="L3933" s="9">
        <f>(K3933/86400)+DATE(1970,1,1)</f>
        <v>41915.400219907409</v>
      </c>
      <c r="M3933" t="b">
        <v>0</v>
      </c>
      <c r="N3933">
        <v>1</v>
      </c>
      <c r="O3933">
        <f>ROUND(E3933/D3933*100,0)</f>
        <v>0</v>
      </c>
      <c r="P3933">
        <f t="shared" si="61"/>
        <v>1E-4</v>
      </c>
      <c r="Q3933" t="b">
        <v>0</v>
      </c>
      <c r="R3933" t="s">
        <v>8269</v>
      </c>
    </row>
    <row r="3934" spans="1:18" ht="43.2" x14ac:dyDescent="0.3">
      <c r="A3934">
        <v>2342</v>
      </c>
      <c r="B3934" s="7" t="s">
        <v>2343</v>
      </c>
      <c r="C3934" s="3" t="s">
        <v>6452</v>
      </c>
      <c r="D3934" s="5">
        <v>5500</v>
      </c>
      <c r="E3934" s="5">
        <v>0</v>
      </c>
      <c r="F3934" t="s">
        <v>8219</v>
      </c>
      <c r="G3934" t="s">
        <v>8223</v>
      </c>
      <c r="H3934" t="s">
        <v>8245</v>
      </c>
      <c r="I3934">
        <v>1412571600</v>
      </c>
      <c r="J3934" s="9">
        <f>(I3934/86400)+DATE(1970,1,1)</f>
        <v>41918.208333333336</v>
      </c>
      <c r="K3934">
        <v>1410799870</v>
      </c>
      <c r="L3934" s="9">
        <f>(K3934/86400)+DATE(1970,1,1)</f>
        <v>41897.702199074076</v>
      </c>
      <c r="M3934" t="b">
        <v>0</v>
      </c>
      <c r="N3934">
        <v>0</v>
      </c>
      <c r="O3934">
        <f>ROUND(E3934/D3934*100,0)</f>
        <v>0</v>
      </c>
      <c r="P3934">
        <f t="shared" si="61"/>
        <v>0</v>
      </c>
      <c r="Q3934" t="b">
        <v>0</v>
      </c>
      <c r="R3934" t="s">
        <v>8270</v>
      </c>
    </row>
    <row r="3935" spans="1:18" ht="57.6" x14ac:dyDescent="0.3">
      <c r="A3935">
        <v>2592</v>
      </c>
      <c r="B3935" s="7" t="s">
        <v>2592</v>
      </c>
      <c r="C3935" s="3" t="s">
        <v>6702</v>
      </c>
      <c r="D3935" s="5">
        <v>30000</v>
      </c>
      <c r="E3935" s="5">
        <v>50</v>
      </c>
      <c r="F3935" t="s">
        <v>8220</v>
      </c>
      <c r="G3935" t="s">
        <v>8223</v>
      </c>
      <c r="H3935" t="s">
        <v>8245</v>
      </c>
      <c r="I3935">
        <v>1412536421</v>
      </c>
      <c r="J3935" s="9">
        <f>(I3935/86400)+DATE(1970,1,1)</f>
        <v>41917.801168981481</v>
      </c>
      <c r="K3935">
        <v>1409944421</v>
      </c>
      <c r="L3935" s="9">
        <f>(K3935/86400)+DATE(1970,1,1)</f>
        <v>41887.801168981481</v>
      </c>
      <c r="M3935" t="b">
        <v>0</v>
      </c>
      <c r="N3935">
        <v>1</v>
      </c>
      <c r="O3935">
        <f>ROUND(E3935/D3935*100,0)</f>
        <v>0</v>
      </c>
      <c r="P3935">
        <f t="shared" si="61"/>
        <v>1.1999999999999999E-3</v>
      </c>
      <c r="Q3935" t="b">
        <v>0</v>
      </c>
      <c r="R3935" t="s">
        <v>8282</v>
      </c>
    </row>
    <row r="3936" spans="1:18" ht="43.2" x14ac:dyDescent="0.3">
      <c r="A3936">
        <v>3641</v>
      </c>
      <c r="B3936" s="7" t="s">
        <v>3639</v>
      </c>
      <c r="C3936" s="3" t="s">
        <v>7751</v>
      </c>
      <c r="D3936" s="5">
        <v>3000</v>
      </c>
      <c r="E3936" s="5">
        <v>0</v>
      </c>
      <c r="F3936" t="s">
        <v>8220</v>
      </c>
      <c r="G3936" t="s">
        <v>8223</v>
      </c>
      <c r="H3936" t="s">
        <v>8245</v>
      </c>
      <c r="I3936">
        <v>1412485200</v>
      </c>
      <c r="J3936" s="9">
        <f>(I3936/86400)+DATE(1970,1,1)</f>
        <v>41917.208333333336</v>
      </c>
      <c r="K3936">
        <v>1410966179</v>
      </c>
      <c r="L3936" s="9">
        <f>(K3936/86400)+DATE(1970,1,1)</f>
        <v>41899.627071759256</v>
      </c>
      <c r="M3936" t="b">
        <v>0</v>
      </c>
      <c r="N3936">
        <v>0</v>
      </c>
      <c r="O3936">
        <f>ROUND(E3936/D3936*100,0)</f>
        <v>0</v>
      </c>
      <c r="P3936">
        <f t="shared" si="61"/>
        <v>0</v>
      </c>
      <c r="Q3936" t="b">
        <v>0</v>
      </c>
      <c r="R3936" t="s">
        <v>8303</v>
      </c>
    </row>
    <row r="3937" spans="1:18" ht="28.8" x14ac:dyDescent="0.3">
      <c r="A3937">
        <v>1738</v>
      </c>
      <c r="B3937" s="7" t="s">
        <v>1739</v>
      </c>
      <c r="C3937" s="3" t="s">
        <v>5848</v>
      </c>
      <c r="D3937" s="5">
        <v>5000</v>
      </c>
      <c r="E3937" s="5">
        <v>20</v>
      </c>
      <c r="F3937" t="s">
        <v>8220</v>
      </c>
      <c r="G3937" t="s">
        <v>8223</v>
      </c>
      <c r="H3937" t="s">
        <v>8245</v>
      </c>
      <c r="I3937">
        <v>1412283542</v>
      </c>
      <c r="J3937" s="9">
        <f>(I3937/86400)+DATE(1970,1,1)</f>
        <v>41914.874328703707</v>
      </c>
      <c r="K3937">
        <v>1409691542</v>
      </c>
      <c r="L3937" s="9">
        <f>(K3937/86400)+DATE(1970,1,1)</f>
        <v>41884.874328703707</v>
      </c>
      <c r="M3937" t="b">
        <v>0</v>
      </c>
      <c r="N3937">
        <v>1</v>
      </c>
      <c r="O3937">
        <f>ROUND(E3937/D3937*100,0)</f>
        <v>0</v>
      </c>
      <c r="P3937">
        <f t="shared" si="61"/>
        <v>5.0000000000000001E-4</v>
      </c>
      <c r="Q3937" t="b">
        <v>0</v>
      </c>
      <c r="R3937" t="s">
        <v>8291</v>
      </c>
    </row>
    <row r="3938" spans="1:18" ht="43.2" x14ac:dyDescent="0.3">
      <c r="A3938">
        <v>1145</v>
      </c>
      <c r="B3938" s="7" t="s">
        <v>1146</v>
      </c>
      <c r="C3938" s="3" t="s">
        <v>5255</v>
      </c>
      <c r="D3938" s="5">
        <v>80000</v>
      </c>
      <c r="E3938" s="5">
        <v>100</v>
      </c>
      <c r="F3938" t="s">
        <v>8220</v>
      </c>
      <c r="G3938" t="s">
        <v>8223</v>
      </c>
      <c r="H3938" t="s">
        <v>8245</v>
      </c>
      <c r="I3938">
        <v>1412272592</v>
      </c>
      <c r="J3938" s="9">
        <f>(I3938/86400)+DATE(1970,1,1)</f>
        <v>41914.74759259259</v>
      </c>
      <c r="K3938">
        <v>1407088592</v>
      </c>
      <c r="L3938" s="9">
        <f>(K3938/86400)+DATE(1970,1,1)</f>
        <v>41854.74759259259</v>
      </c>
      <c r="M3938" t="b">
        <v>0</v>
      </c>
      <c r="N3938">
        <v>1</v>
      </c>
      <c r="O3938">
        <f>ROUND(E3938/D3938*100,0)</f>
        <v>0</v>
      </c>
      <c r="P3938">
        <f t="shared" si="61"/>
        <v>2.3999999999999998E-3</v>
      </c>
      <c r="Q3938" t="b">
        <v>0</v>
      </c>
      <c r="R3938" t="s">
        <v>8282</v>
      </c>
    </row>
    <row r="3939" spans="1:18" ht="57.6" x14ac:dyDescent="0.3">
      <c r="A3939">
        <v>3053</v>
      </c>
      <c r="B3939" s="7" t="s">
        <v>3053</v>
      </c>
      <c r="C3939" s="3" t="s">
        <v>7163</v>
      </c>
      <c r="D3939" s="5">
        <v>10000</v>
      </c>
      <c r="E3939" s="5">
        <v>40</v>
      </c>
      <c r="F3939" t="s">
        <v>8220</v>
      </c>
      <c r="G3939" t="s">
        <v>8223</v>
      </c>
      <c r="H3939" t="s">
        <v>8245</v>
      </c>
      <c r="I3939">
        <v>1412222340</v>
      </c>
      <c r="J3939" s="9">
        <f>(I3939/86400)+DATE(1970,1,1)</f>
        <v>41914.165972222225</v>
      </c>
      <c r="K3939">
        <v>1407781013</v>
      </c>
      <c r="L3939" s="9">
        <f>(K3939/86400)+DATE(1970,1,1)</f>
        <v>41862.761724537035</v>
      </c>
      <c r="M3939" t="b">
        <v>0</v>
      </c>
      <c r="N3939">
        <v>3</v>
      </c>
      <c r="O3939">
        <f>ROUND(E3939/D3939*100,0)</f>
        <v>0</v>
      </c>
      <c r="P3939">
        <f t="shared" si="61"/>
        <v>1E-3</v>
      </c>
      <c r="Q3939" t="b">
        <v>0</v>
      </c>
      <c r="R3939" t="s">
        <v>8301</v>
      </c>
    </row>
    <row r="3940" spans="1:18" ht="43.2" x14ac:dyDescent="0.3">
      <c r="A3940">
        <v>2686</v>
      </c>
      <c r="B3940" s="7" t="s">
        <v>2686</v>
      </c>
      <c r="C3940" s="3" t="s">
        <v>6796</v>
      </c>
      <c r="D3940" s="5">
        <v>30000</v>
      </c>
      <c r="E3940" s="5">
        <v>0</v>
      </c>
      <c r="F3940" t="s">
        <v>8220</v>
      </c>
      <c r="G3940" t="s">
        <v>8223</v>
      </c>
      <c r="H3940" t="s">
        <v>8245</v>
      </c>
      <c r="I3940">
        <v>1412119423</v>
      </c>
      <c r="J3940" s="9">
        <f>(I3940/86400)+DATE(1970,1,1)</f>
        <v>41912.974803240737</v>
      </c>
      <c r="K3940">
        <v>1410391423</v>
      </c>
      <c r="L3940" s="9">
        <f>(K3940/86400)+DATE(1970,1,1)</f>
        <v>41892.974803240737</v>
      </c>
      <c r="M3940" t="b">
        <v>0</v>
      </c>
      <c r="N3940">
        <v>0</v>
      </c>
      <c r="O3940">
        <f>ROUND(E3940/D3940*100,0)</f>
        <v>0</v>
      </c>
      <c r="P3940">
        <f t="shared" si="61"/>
        <v>0</v>
      </c>
      <c r="Q3940" t="b">
        <v>0</v>
      </c>
      <c r="R3940" t="s">
        <v>8282</v>
      </c>
    </row>
    <row r="3941" spans="1:18" ht="43.2" x14ac:dyDescent="0.3">
      <c r="A3941">
        <v>3056</v>
      </c>
      <c r="B3941" s="7" t="s">
        <v>3056</v>
      </c>
      <c r="C3941" s="3" t="s">
        <v>7166</v>
      </c>
      <c r="D3941" s="5">
        <v>25000</v>
      </c>
      <c r="E3941" s="5">
        <v>0</v>
      </c>
      <c r="F3941" t="s">
        <v>8220</v>
      </c>
      <c r="G3941" t="s">
        <v>8223</v>
      </c>
      <c r="H3941" t="s">
        <v>8245</v>
      </c>
      <c r="I3941">
        <v>1412003784</v>
      </c>
      <c r="J3941" s="9">
        <f>(I3941/86400)+DATE(1970,1,1)</f>
        <v>41911.636388888888</v>
      </c>
      <c r="K3941">
        <v>1406819784</v>
      </c>
      <c r="L3941" s="9">
        <f>(K3941/86400)+DATE(1970,1,1)</f>
        <v>41851.636388888888</v>
      </c>
      <c r="M3941" t="b">
        <v>0</v>
      </c>
      <c r="N3941">
        <v>0</v>
      </c>
      <c r="O3941">
        <f>ROUND(E3941/D3941*100,0)</f>
        <v>0</v>
      </c>
      <c r="P3941">
        <f t="shared" si="61"/>
        <v>0</v>
      </c>
      <c r="Q3941" t="b">
        <v>0</v>
      </c>
      <c r="R3941" t="s">
        <v>8301</v>
      </c>
    </row>
    <row r="3942" spans="1:18" ht="43.2" x14ac:dyDescent="0.3">
      <c r="A3942">
        <v>3805</v>
      </c>
      <c r="B3942" s="7" t="s">
        <v>3802</v>
      </c>
      <c r="C3942" s="3" t="s">
        <v>7915</v>
      </c>
      <c r="D3942" s="5">
        <v>150000</v>
      </c>
      <c r="E3942" s="5">
        <v>3</v>
      </c>
      <c r="F3942" t="s">
        <v>8220</v>
      </c>
      <c r="G3942" t="s">
        <v>8223</v>
      </c>
      <c r="H3942" t="s">
        <v>8245</v>
      </c>
      <c r="I3942">
        <v>1411852640</v>
      </c>
      <c r="J3942" s="9">
        <f>(I3942/86400)+DATE(1970,1,1)</f>
        <v>41909.887037037035</v>
      </c>
      <c r="K3942">
        <v>1406668640</v>
      </c>
      <c r="L3942" s="9">
        <f>(K3942/86400)+DATE(1970,1,1)</f>
        <v>41849.887037037035</v>
      </c>
      <c r="M3942" t="b">
        <v>0</v>
      </c>
      <c r="N3942">
        <v>2</v>
      </c>
      <c r="O3942">
        <f>ROUND(E3942/D3942*100,0)</f>
        <v>0</v>
      </c>
      <c r="P3942">
        <f t="shared" si="61"/>
        <v>1E-4</v>
      </c>
      <c r="Q3942" t="b">
        <v>0</v>
      </c>
      <c r="R3942" t="s">
        <v>8303</v>
      </c>
    </row>
    <row r="3943" spans="1:18" ht="57.6" x14ac:dyDescent="0.3">
      <c r="A3943">
        <v>2694</v>
      </c>
      <c r="B3943" s="7" t="s">
        <v>2694</v>
      </c>
      <c r="C3943" s="3" t="s">
        <v>6804</v>
      </c>
      <c r="D3943" s="5">
        <v>30000</v>
      </c>
      <c r="E3943" s="5">
        <v>1</v>
      </c>
      <c r="F3943" t="s">
        <v>8220</v>
      </c>
      <c r="G3943" t="s">
        <v>8223</v>
      </c>
      <c r="H3943" t="s">
        <v>8245</v>
      </c>
      <c r="I3943">
        <v>1411701739</v>
      </c>
      <c r="J3943" s="9">
        <f>(I3943/86400)+DATE(1970,1,1)</f>
        <v>41908.140497685185</v>
      </c>
      <c r="K3943">
        <v>1409109739</v>
      </c>
      <c r="L3943" s="9">
        <f>(K3943/86400)+DATE(1970,1,1)</f>
        <v>41878.140497685185</v>
      </c>
      <c r="M3943" t="b">
        <v>0</v>
      </c>
      <c r="N3943">
        <v>1</v>
      </c>
      <c r="O3943">
        <f>ROUND(E3943/D3943*100,0)</f>
        <v>0</v>
      </c>
      <c r="P3943">
        <f t="shared" si="61"/>
        <v>0</v>
      </c>
      <c r="Q3943" t="b">
        <v>0</v>
      </c>
      <c r="R3943" t="s">
        <v>8282</v>
      </c>
    </row>
    <row r="3944" spans="1:18" ht="57.6" x14ac:dyDescent="0.3">
      <c r="A3944">
        <v>1583</v>
      </c>
      <c r="B3944" s="7" t="s">
        <v>1584</v>
      </c>
      <c r="C3944" s="3" t="s">
        <v>5693</v>
      </c>
      <c r="D3944" s="5">
        <v>20000</v>
      </c>
      <c r="E3944" s="5">
        <v>15</v>
      </c>
      <c r="F3944" t="s">
        <v>8220</v>
      </c>
      <c r="G3944" t="s">
        <v>8224</v>
      </c>
      <c r="H3944" t="s">
        <v>8246</v>
      </c>
      <c r="I3944">
        <v>1411681391</v>
      </c>
      <c r="J3944" s="9">
        <f>(I3944/86400)+DATE(1970,1,1)</f>
        <v>41907.904988425929</v>
      </c>
      <c r="K3944">
        <v>1409089391</v>
      </c>
      <c r="L3944" s="9">
        <f>(K3944/86400)+DATE(1970,1,1)</f>
        <v>41877.904988425929</v>
      </c>
      <c r="M3944" t="b">
        <v>0</v>
      </c>
      <c r="N3944">
        <v>1</v>
      </c>
      <c r="O3944">
        <f>ROUND(E3944/D3944*100,0)</f>
        <v>0</v>
      </c>
      <c r="P3944">
        <f t="shared" si="61"/>
        <v>4.0000000000000002E-4</v>
      </c>
      <c r="Q3944" t="b">
        <v>0</v>
      </c>
      <c r="R3944" t="s">
        <v>8289</v>
      </c>
    </row>
    <row r="3945" spans="1:18" ht="57.6" x14ac:dyDescent="0.3">
      <c r="A3945">
        <v>1162</v>
      </c>
      <c r="B3945" s="7" t="s">
        <v>1163</v>
      </c>
      <c r="C3945" s="3" t="s">
        <v>5272</v>
      </c>
      <c r="D3945" s="5">
        <v>60000</v>
      </c>
      <c r="E3945" s="5">
        <v>35</v>
      </c>
      <c r="F3945" t="s">
        <v>8220</v>
      </c>
      <c r="G3945" t="s">
        <v>8223</v>
      </c>
      <c r="H3945" t="s">
        <v>8245</v>
      </c>
      <c r="I3945">
        <v>1411662264</v>
      </c>
      <c r="J3945" s="9">
        <f>(I3945/86400)+DATE(1970,1,1)</f>
        <v>41907.683611111112</v>
      </c>
      <c r="K3945">
        <v>1408983864</v>
      </c>
      <c r="L3945" s="9">
        <f>(K3945/86400)+DATE(1970,1,1)</f>
        <v>41876.683611111112</v>
      </c>
      <c r="M3945" t="b">
        <v>0</v>
      </c>
      <c r="N3945">
        <v>2</v>
      </c>
      <c r="O3945">
        <f>ROUND(E3945/D3945*100,0)</f>
        <v>0</v>
      </c>
      <c r="P3945">
        <f t="shared" si="61"/>
        <v>8.0000000000000004E-4</v>
      </c>
      <c r="Q3945" t="b">
        <v>0</v>
      </c>
      <c r="R3945" t="s">
        <v>8282</v>
      </c>
    </row>
    <row r="3946" spans="1:18" ht="28.8" x14ac:dyDescent="0.3">
      <c r="A3946">
        <v>152</v>
      </c>
      <c r="B3946" s="7" t="s">
        <v>154</v>
      </c>
      <c r="C3946" s="3" t="s">
        <v>4262</v>
      </c>
      <c r="D3946" s="5">
        <v>380000</v>
      </c>
      <c r="E3946" s="5">
        <v>30</v>
      </c>
      <c r="F3946" t="s">
        <v>8219</v>
      </c>
      <c r="G3946" t="s">
        <v>8223</v>
      </c>
      <c r="H3946" t="s">
        <v>8245</v>
      </c>
      <c r="I3946">
        <v>1411437100</v>
      </c>
      <c r="J3946" s="9">
        <f>(I3946/86400)+DATE(1970,1,1)</f>
        <v>41905.077546296292</v>
      </c>
      <c r="K3946">
        <v>1408845100</v>
      </c>
      <c r="L3946" s="9">
        <f>(K3946/86400)+DATE(1970,1,1)</f>
        <v>41875.077546296292</v>
      </c>
      <c r="M3946" t="b">
        <v>0</v>
      </c>
      <c r="N3946">
        <v>2</v>
      </c>
      <c r="O3946">
        <f>ROUND(E3946/D3946*100,0)</f>
        <v>0</v>
      </c>
      <c r="P3946">
        <f t="shared" si="61"/>
        <v>6.9999999999999999E-4</v>
      </c>
      <c r="Q3946" t="b">
        <v>0</v>
      </c>
      <c r="R3946" t="s">
        <v>8265</v>
      </c>
    </row>
    <row r="3947" spans="1:18" ht="57.6" x14ac:dyDescent="0.3">
      <c r="A3947">
        <v>2502</v>
      </c>
      <c r="B3947" s="7" t="s">
        <v>2502</v>
      </c>
      <c r="C3947" s="3" t="s">
        <v>6612</v>
      </c>
      <c r="D3947" s="5">
        <v>110000</v>
      </c>
      <c r="E3947" s="5">
        <v>86</v>
      </c>
      <c r="F3947" t="s">
        <v>8220</v>
      </c>
      <c r="G3947" t="s">
        <v>8223</v>
      </c>
      <c r="H3947" t="s">
        <v>8245</v>
      </c>
      <c r="I3947">
        <v>1411328918</v>
      </c>
      <c r="J3947" s="9">
        <f>(I3947/86400)+DATE(1970,1,1)</f>
        <v>41903.825439814813</v>
      </c>
      <c r="K3947">
        <v>1407440918</v>
      </c>
      <c r="L3947" s="9">
        <f>(K3947/86400)+DATE(1970,1,1)</f>
        <v>41858.825439814813</v>
      </c>
      <c r="M3947" t="b">
        <v>0</v>
      </c>
      <c r="N3947">
        <v>5</v>
      </c>
      <c r="O3947">
        <f>ROUND(E3947/D3947*100,0)</f>
        <v>0</v>
      </c>
      <c r="P3947">
        <f t="shared" si="61"/>
        <v>2.0999999999999999E-3</v>
      </c>
      <c r="Q3947" t="b">
        <v>0</v>
      </c>
      <c r="R3947" t="s">
        <v>8297</v>
      </c>
    </row>
    <row r="3948" spans="1:18" ht="43.2" x14ac:dyDescent="0.3">
      <c r="A3948">
        <v>2128</v>
      </c>
      <c r="B3948" s="7" t="s">
        <v>2129</v>
      </c>
      <c r="C3948" s="3" t="s">
        <v>6238</v>
      </c>
      <c r="D3948" s="5">
        <v>15000</v>
      </c>
      <c r="E3948" s="5">
        <v>25</v>
      </c>
      <c r="F3948" t="s">
        <v>8220</v>
      </c>
      <c r="G3948" t="s">
        <v>8228</v>
      </c>
      <c r="H3948" t="s">
        <v>8250</v>
      </c>
      <c r="I3948">
        <v>1411324369</v>
      </c>
      <c r="J3948" s="9">
        <f>(I3948/86400)+DATE(1970,1,1)</f>
        <v>41903.772789351853</v>
      </c>
      <c r="K3948">
        <v>1406140369</v>
      </c>
      <c r="L3948" s="9">
        <f>(K3948/86400)+DATE(1970,1,1)</f>
        <v>41843.772789351853</v>
      </c>
      <c r="M3948" t="b">
        <v>0</v>
      </c>
      <c r="N3948">
        <v>1</v>
      </c>
      <c r="O3948">
        <f>ROUND(E3948/D3948*100,0)</f>
        <v>0</v>
      </c>
      <c r="P3948">
        <f t="shared" si="61"/>
        <v>5.9999999999999995E-4</v>
      </c>
      <c r="Q3948" t="b">
        <v>0</v>
      </c>
      <c r="R3948" t="s">
        <v>8280</v>
      </c>
    </row>
    <row r="3949" spans="1:18" ht="43.2" x14ac:dyDescent="0.3">
      <c r="A3949">
        <v>3114</v>
      </c>
      <c r="B3949" s="7" t="s">
        <v>3114</v>
      </c>
      <c r="C3949" s="3" t="s">
        <v>7224</v>
      </c>
      <c r="D3949" s="5">
        <v>75000</v>
      </c>
      <c r="E3949" s="5">
        <v>0</v>
      </c>
      <c r="F3949" t="s">
        <v>8220</v>
      </c>
      <c r="G3949" t="s">
        <v>8223</v>
      </c>
      <c r="H3949" t="s">
        <v>8245</v>
      </c>
      <c r="I3949">
        <v>1411312250</v>
      </c>
      <c r="J3949" s="9">
        <f>(I3949/86400)+DATE(1970,1,1)</f>
        <v>41903.632523148146</v>
      </c>
      <c r="K3949">
        <v>1406128250</v>
      </c>
      <c r="L3949" s="9">
        <f>(K3949/86400)+DATE(1970,1,1)</f>
        <v>41843.632523148146</v>
      </c>
      <c r="M3949" t="b">
        <v>0</v>
      </c>
      <c r="N3949">
        <v>0</v>
      </c>
      <c r="O3949">
        <f>ROUND(E3949/D3949*100,0)</f>
        <v>0</v>
      </c>
      <c r="P3949">
        <f t="shared" si="61"/>
        <v>0</v>
      </c>
      <c r="Q3949" t="b">
        <v>0</v>
      </c>
      <c r="R3949" t="s">
        <v>8301</v>
      </c>
    </row>
    <row r="3950" spans="1:18" ht="43.2" x14ac:dyDescent="0.3">
      <c r="A3950">
        <v>1496</v>
      </c>
      <c r="B3950" s="7" t="s">
        <v>1497</v>
      </c>
      <c r="C3950" s="3" t="s">
        <v>5606</v>
      </c>
      <c r="D3950" s="5">
        <v>1500</v>
      </c>
      <c r="E3950" s="5">
        <v>0</v>
      </c>
      <c r="F3950" t="s">
        <v>8220</v>
      </c>
      <c r="G3950" t="s">
        <v>8223</v>
      </c>
      <c r="H3950" t="s">
        <v>8245</v>
      </c>
      <c r="I3950">
        <v>1410866659</v>
      </c>
      <c r="J3950" s="9">
        <f>(I3950/86400)+DATE(1970,1,1)</f>
        <v>41898.475219907406</v>
      </c>
      <c r="K3950">
        <v>1405682659</v>
      </c>
      <c r="L3950" s="9">
        <f>(K3950/86400)+DATE(1970,1,1)</f>
        <v>41838.475219907406</v>
      </c>
      <c r="M3950" t="b">
        <v>0</v>
      </c>
      <c r="N3950">
        <v>0</v>
      </c>
      <c r="O3950">
        <f>ROUND(E3950/D3950*100,0)</f>
        <v>0</v>
      </c>
      <c r="P3950">
        <f t="shared" si="61"/>
        <v>0</v>
      </c>
      <c r="Q3950" t="b">
        <v>0</v>
      </c>
      <c r="R3950" t="s">
        <v>8273</v>
      </c>
    </row>
    <row r="3951" spans="1:18" ht="43.2" x14ac:dyDescent="0.3">
      <c r="A3951">
        <v>2579</v>
      </c>
      <c r="B3951" s="7" t="s">
        <v>2579</v>
      </c>
      <c r="C3951" s="3" t="s">
        <v>6689</v>
      </c>
      <c r="D3951" s="5">
        <v>200000</v>
      </c>
      <c r="E3951" s="5">
        <v>277</v>
      </c>
      <c r="F3951" t="s">
        <v>8219</v>
      </c>
      <c r="G3951" t="s">
        <v>8223</v>
      </c>
      <c r="H3951" t="s">
        <v>8245</v>
      </c>
      <c r="I3951">
        <v>1410810903</v>
      </c>
      <c r="J3951" s="9">
        <f>(I3951/86400)+DATE(1970,1,1)</f>
        <v>41897.829895833333</v>
      </c>
      <c r="K3951">
        <v>1405626903</v>
      </c>
      <c r="L3951" s="9">
        <f>(K3951/86400)+DATE(1970,1,1)</f>
        <v>41837.829895833333</v>
      </c>
      <c r="M3951" t="b">
        <v>0</v>
      </c>
      <c r="N3951">
        <v>12</v>
      </c>
      <c r="O3951">
        <f>ROUND(E3951/D3951*100,0)</f>
        <v>0</v>
      </c>
      <c r="P3951">
        <f t="shared" si="61"/>
        <v>6.6E-3</v>
      </c>
      <c r="Q3951" t="b">
        <v>0</v>
      </c>
      <c r="R3951" t="s">
        <v>8282</v>
      </c>
    </row>
    <row r="3952" spans="1:18" ht="43.2" x14ac:dyDescent="0.3">
      <c r="A3952">
        <v>2853</v>
      </c>
      <c r="B3952" s="7" t="s">
        <v>2853</v>
      </c>
      <c r="C3952" s="3" t="s">
        <v>6963</v>
      </c>
      <c r="D3952" s="5">
        <v>9500</v>
      </c>
      <c r="E3952" s="5">
        <v>0</v>
      </c>
      <c r="F3952" t="s">
        <v>8220</v>
      </c>
      <c r="G3952" t="s">
        <v>8228</v>
      </c>
      <c r="H3952" t="s">
        <v>8250</v>
      </c>
      <c r="I3952">
        <v>1410669297</v>
      </c>
      <c r="J3952" s="9">
        <f>(I3952/86400)+DATE(1970,1,1)</f>
        <v>41896.190937499996</v>
      </c>
      <c r="K3952">
        <v>1405485297</v>
      </c>
      <c r="L3952" s="9">
        <f>(K3952/86400)+DATE(1970,1,1)</f>
        <v>41836.190937499996</v>
      </c>
      <c r="M3952" t="b">
        <v>0</v>
      </c>
      <c r="N3952">
        <v>0</v>
      </c>
      <c r="O3952">
        <f>ROUND(E3952/D3952*100,0)</f>
        <v>0</v>
      </c>
      <c r="P3952">
        <f t="shared" si="61"/>
        <v>0</v>
      </c>
      <c r="Q3952" t="b">
        <v>0</v>
      </c>
      <c r="R3952" t="s">
        <v>8269</v>
      </c>
    </row>
    <row r="3953" spans="1:18" ht="43.2" x14ac:dyDescent="0.3">
      <c r="A3953">
        <v>2960</v>
      </c>
      <c r="B3953" s="7" t="s">
        <v>2960</v>
      </c>
      <c r="C3953" s="3" t="s">
        <v>7070</v>
      </c>
      <c r="D3953" s="5">
        <v>30000000</v>
      </c>
      <c r="E3953" s="5">
        <v>0</v>
      </c>
      <c r="F3953" t="s">
        <v>8219</v>
      </c>
      <c r="G3953" t="s">
        <v>8223</v>
      </c>
      <c r="H3953" t="s">
        <v>8245</v>
      </c>
      <c r="I3953">
        <v>1410459023</v>
      </c>
      <c r="J3953" s="9">
        <f>(I3953/86400)+DATE(1970,1,1)</f>
        <v>41893.757210648146</v>
      </c>
      <c r="K3953">
        <v>1407867023</v>
      </c>
      <c r="L3953" s="9">
        <f>(K3953/86400)+DATE(1970,1,1)</f>
        <v>41863.757210648146</v>
      </c>
      <c r="M3953" t="b">
        <v>0</v>
      </c>
      <c r="N3953">
        <v>0</v>
      </c>
      <c r="O3953">
        <f>ROUND(E3953/D3953*100,0)</f>
        <v>0</v>
      </c>
      <c r="P3953">
        <f t="shared" si="61"/>
        <v>0</v>
      </c>
      <c r="Q3953" t="b">
        <v>0</v>
      </c>
      <c r="R3953" t="s">
        <v>8301</v>
      </c>
    </row>
    <row r="3954" spans="1:18" ht="43.2" x14ac:dyDescent="0.3">
      <c r="A3954">
        <v>2754</v>
      </c>
      <c r="B3954" s="7" t="s">
        <v>2754</v>
      </c>
      <c r="C3954" s="3" t="s">
        <v>6864</v>
      </c>
      <c r="D3954" s="5">
        <v>10000</v>
      </c>
      <c r="E3954" s="5">
        <v>0</v>
      </c>
      <c r="F3954" t="s">
        <v>8220</v>
      </c>
      <c r="G3954" t="s">
        <v>8223</v>
      </c>
      <c r="H3954" t="s">
        <v>8245</v>
      </c>
      <c r="I3954">
        <v>1410448551</v>
      </c>
      <c r="J3954" s="9">
        <f>(I3954/86400)+DATE(1970,1,1)</f>
        <v>41893.636006944442</v>
      </c>
      <c r="K3954">
        <v>1407856551</v>
      </c>
      <c r="L3954" s="9">
        <f>(K3954/86400)+DATE(1970,1,1)</f>
        <v>41863.636006944442</v>
      </c>
      <c r="M3954" t="b">
        <v>0</v>
      </c>
      <c r="N3954">
        <v>0</v>
      </c>
      <c r="O3954">
        <f>ROUND(E3954/D3954*100,0)</f>
        <v>0</v>
      </c>
      <c r="P3954">
        <f t="shared" si="61"/>
        <v>0</v>
      </c>
      <c r="Q3954" t="b">
        <v>0</v>
      </c>
      <c r="R3954" t="s">
        <v>8302</v>
      </c>
    </row>
    <row r="3955" spans="1:18" ht="43.2" x14ac:dyDescent="0.3">
      <c r="A3955">
        <v>3917</v>
      </c>
      <c r="B3955" s="7" t="s">
        <v>3914</v>
      </c>
      <c r="C3955" s="3" t="s">
        <v>8025</v>
      </c>
      <c r="D3955" s="5">
        <v>3500</v>
      </c>
      <c r="E3955" s="5">
        <v>10</v>
      </c>
      <c r="F3955" t="s">
        <v>8220</v>
      </c>
      <c r="G3955" t="s">
        <v>8224</v>
      </c>
      <c r="H3955" t="s">
        <v>8246</v>
      </c>
      <c r="I3955">
        <v>1410439161</v>
      </c>
      <c r="J3955" s="9">
        <f>(I3955/86400)+DATE(1970,1,1)</f>
        <v>41893.527326388888</v>
      </c>
      <c r="K3955">
        <v>1407847161</v>
      </c>
      <c r="L3955" s="9">
        <f>(K3955/86400)+DATE(1970,1,1)</f>
        <v>41863.527326388888</v>
      </c>
      <c r="M3955" t="b">
        <v>0</v>
      </c>
      <c r="N3955">
        <v>1</v>
      </c>
      <c r="O3955">
        <f>ROUND(E3955/D3955*100,0)</f>
        <v>0</v>
      </c>
      <c r="P3955">
        <f t="shared" si="61"/>
        <v>2.0000000000000001E-4</v>
      </c>
      <c r="Q3955" t="b">
        <v>0</v>
      </c>
      <c r="R3955" t="s">
        <v>8269</v>
      </c>
    </row>
    <row r="3956" spans="1:18" ht="43.2" x14ac:dyDescent="0.3">
      <c r="A3956">
        <v>3909</v>
      </c>
      <c r="B3956" s="7" t="s">
        <v>3906</v>
      </c>
      <c r="C3956" s="3" t="s">
        <v>8017</v>
      </c>
      <c r="D3956" s="5">
        <v>60000</v>
      </c>
      <c r="E3956" s="5">
        <v>135</v>
      </c>
      <c r="F3956" t="s">
        <v>8220</v>
      </c>
      <c r="G3956" t="s">
        <v>8223</v>
      </c>
      <c r="H3956" t="s">
        <v>8245</v>
      </c>
      <c r="I3956">
        <v>1410424642</v>
      </c>
      <c r="J3956" s="9">
        <f>(I3956/86400)+DATE(1970,1,1)</f>
        <v>41893.359282407408</v>
      </c>
      <c r="K3956">
        <v>1407832642</v>
      </c>
      <c r="L3956" s="9">
        <f>(K3956/86400)+DATE(1970,1,1)</f>
        <v>41863.359282407408</v>
      </c>
      <c r="M3956" t="b">
        <v>0</v>
      </c>
      <c r="N3956">
        <v>4</v>
      </c>
      <c r="O3956">
        <f>ROUND(E3956/D3956*100,0)</f>
        <v>0</v>
      </c>
      <c r="P3956">
        <f t="shared" si="61"/>
        <v>3.2000000000000002E-3</v>
      </c>
      <c r="Q3956" t="b">
        <v>0</v>
      </c>
      <c r="R3956" t="s">
        <v>8269</v>
      </c>
    </row>
    <row r="3957" spans="1:18" ht="43.2" x14ac:dyDescent="0.3">
      <c r="A3957">
        <v>2863</v>
      </c>
      <c r="B3957" s="7" t="s">
        <v>2863</v>
      </c>
      <c r="C3957" s="3" t="s">
        <v>6973</v>
      </c>
      <c r="D3957" s="5">
        <v>50000</v>
      </c>
      <c r="E3957" s="5">
        <v>20</v>
      </c>
      <c r="F3957" t="s">
        <v>8220</v>
      </c>
      <c r="G3957" t="s">
        <v>8223</v>
      </c>
      <c r="H3957" t="s">
        <v>8245</v>
      </c>
      <c r="I3957">
        <v>1410279123</v>
      </c>
      <c r="J3957" s="9">
        <f>(I3957/86400)+DATE(1970,1,1)</f>
        <v>41891.675034722226</v>
      </c>
      <c r="K3957">
        <v>1405095123</v>
      </c>
      <c r="L3957" s="9">
        <f>(K3957/86400)+DATE(1970,1,1)</f>
        <v>41831.675034722226</v>
      </c>
      <c r="M3957" t="b">
        <v>0</v>
      </c>
      <c r="N3957">
        <v>1</v>
      </c>
      <c r="O3957">
        <f>ROUND(E3957/D3957*100,0)</f>
        <v>0</v>
      </c>
      <c r="P3957">
        <f t="shared" si="61"/>
        <v>5.0000000000000001E-4</v>
      </c>
      <c r="Q3957" t="b">
        <v>0</v>
      </c>
      <c r="R3957" t="s">
        <v>8269</v>
      </c>
    </row>
    <row r="3958" spans="1:18" x14ac:dyDescent="0.3">
      <c r="A3958">
        <v>3868</v>
      </c>
      <c r="B3958" s="7" t="s">
        <v>3865</v>
      </c>
      <c r="C3958" s="3" t="s">
        <v>7977</v>
      </c>
      <c r="D3958" s="5">
        <v>5000</v>
      </c>
      <c r="E3958" s="5">
        <v>10</v>
      </c>
      <c r="F3958" t="s">
        <v>8219</v>
      </c>
      <c r="G3958" t="s">
        <v>8224</v>
      </c>
      <c r="H3958" t="s">
        <v>8246</v>
      </c>
      <c r="I3958">
        <v>1410191405</v>
      </c>
      <c r="J3958" s="9">
        <f>(I3958/86400)+DATE(1970,1,1)</f>
        <v>41890.659780092596</v>
      </c>
      <c r="K3958">
        <v>1408031405</v>
      </c>
      <c r="L3958" s="9">
        <f>(K3958/86400)+DATE(1970,1,1)</f>
        <v>41865.659780092596</v>
      </c>
      <c r="M3958" t="b">
        <v>0</v>
      </c>
      <c r="N3958">
        <v>1</v>
      </c>
      <c r="O3958">
        <f>ROUND(E3958/D3958*100,0)</f>
        <v>0</v>
      </c>
      <c r="P3958">
        <f t="shared" si="61"/>
        <v>2.0000000000000001E-4</v>
      </c>
      <c r="Q3958" t="b">
        <v>0</v>
      </c>
      <c r="R3958" t="s">
        <v>8303</v>
      </c>
    </row>
    <row r="3959" spans="1:18" ht="57.6" x14ac:dyDescent="0.3">
      <c r="A3959">
        <v>1905</v>
      </c>
      <c r="B3959" s="7" t="s">
        <v>1906</v>
      </c>
      <c r="C3959" s="3" t="s">
        <v>6015</v>
      </c>
      <c r="D3959" s="5">
        <v>25000</v>
      </c>
      <c r="E3959" s="5">
        <v>42</v>
      </c>
      <c r="F3959" t="s">
        <v>8220</v>
      </c>
      <c r="G3959" t="s">
        <v>8223</v>
      </c>
      <c r="H3959" t="s">
        <v>8245</v>
      </c>
      <c r="I3959">
        <v>1410127994</v>
      </c>
      <c r="J3959" s="9">
        <f>(I3959/86400)+DATE(1970,1,1)</f>
        <v>41889.925856481481</v>
      </c>
      <c r="K3959">
        <v>1407535994</v>
      </c>
      <c r="L3959" s="9">
        <f>(K3959/86400)+DATE(1970,1,1)</f>
        <v>41859.925856481481</v>
      </c>
      <c r="M3959" t="b">
        <v>0</v>
      </c>
      <c r="N3959">
        <v>4</v>
      </c>
      <c r="O3959">
        <f>ROUND(E3959/D3959*100,0)</f>
        <v>0</v>
      </c>
      <c r="P3959">
        <f t="shared" si="61"/>
        <v>1E-3</v>
      </c>
      <c r="Q3959" t="b">
        <v>0</v>
      </c>
      <c r="R3959" t="s">
        <v>8292</v>
      </c>
    </row>
    <row r="3960" spans="1:18" ht="43.2" x14ac:dyDescent="0.3">
      <c r="A3960">
        <v>3948</v>
      </c>
      <c r="B3960" s="7" t="s">
        <v>3945</v>
      </c>
      <c r="C3960" s="3" t="s">
        <v>8056</v>
      </c>
      <c r="D3960" s="5">
        <v>30000</v>
      </c>
      <c r="E3960" s="5">
        <v>0</v>
      </c>
      <c r="F3960" t="s">
        <v>8220</v>
      </c>
      <c r="G3960" t="s">
        <v>8225</v>
      </c>
      <c r="H3960" t="s">
        <v>8247</v>
      </c>
      <c r="I3960">
        <v>1410076123</v>
      </c>
      <c r="J3960" s="9">
        <f>(I3960/86400)+DATE(1970,1,1)</f>
        <v>41889.325497685189</v>
      </c>
      <c r="K3960">
        <v>1404892123</v>
      </c>
      <c r="L3960" s="9">
        <f>(K3960/86400)+DATE(1970,1,1)</f>
        <v>41829.325497685189</v>
      </c>
      <c r="M3960" t="b">
        <v>0</v>
      </c>
      <c r="N3960">
        <v>0</v>
      </c>
      <c r="O3960">
        <f>ROUND(E3960/D3960*100,0)</f>
        <v>0</v>
      </c>
      <c r="P3960">
        <f t="shared" si="61"/>
        <v>0</v>
      </c>
      <c r="Q3960" t="b">
        <v>0</v>
      </c>
      <c r="R3960" t="s">
        <v>8269</v>
      </c>
    </row>
    <row r="3961" spans="1:18" ht="43.2" x14ac:dyDescent="0.3">
      <c r="A3961">
        <v>2913</v>
      </c>
      <c r="B3961" s="7" t="s">
        <v>2913</v>
      </c>
      <c r="C3961" s="3" t="s">
        <v>7023</v>
      </c>
      <c r="D3961" s="5">
        <v>10000</v>
      </c>
      <c r="E3961" s="5">
        <v>2</v>
      </c>
      <c r="F3961" t="s">
        <v>8220</v>
      </c>
      <c r="G3961" t="s">
        <v>8223</v>
      </c>
      <c r="H3961" t="s">
        <v>8245</v>
      </c>
      <c r="I3961">
        <v>1410041339</v>
      </c>
      <c r="J3961" s="9">
        <f>(I3961/86400)+DATE(1970,1,1)</f>
        <v>41888.922905092593</v>
      </c>
      <c r="K3961">
        <v>1404857339</v>
      </c>
      <c r="L3961" s="9">
        <f>(K3961/86400)+DATE(1970,1,1)</f>
        <v>41828.922905092593</v>
      </c>
      <c r="M3961" t="b">
        <v>0</v>
      </c>
      <c r="N3961">
        <v>2</v>
      </c>
      <c r="O3961">
        <f>ROUND(E3961/D3961*100,0)</f>
        <v>0</v>
      </c>
      <c r="P3961">
        <f t="shared" si="61"/>
        <v>0</v>
      </c>
      <c r="Q3961" t="b">
        <v>0</v>
      </c>
      <c r="R3961" t="s">
        <v>8269</v>
      </c>
    </row>
    <row r="3962" spans="1:18" ht="28.8" x14ac:dyDescent="0.3">
      <c r="A3962">
        <v>469</v>
      </c>
      <c r="B3962" s="7" t="s">
        <v>470</v>
      </c>
      <c r="C3962" s="3" t="s">
        <v>4579</v>
      </c>
      <c r="D3962" s="5">
        <v>6000</v>
      </c>
      <c r="E3962" s="5">
        <v>0</v>
      </c>
      <c r="F3962" t="s">
        <v>8220</v>
      </c>
      <c r="G3962" t="s">
        <v>8224</v>
      </c>
      <c r="H3962" t="s">
        <v>8246</v>
      </c>
      <c r="I3962">
        <v>1409960724</v>
      </c>
      <c r="J3962" s="9">
        <f>(I3962/86400)+DATE(1970,1,1)</f>
        <v>41887.989861111113</v>
      </c>
      <c r="K3962">
        <v>1404776724</v>
      </c>
      <c r="L3962" s="9">
        <f>(K3962/86400)+DATE(1970,1,1)</f>
        <v>41827.989861111113</v>
      </c>
      <c r="M3962" t="b">
        <v>0</v>
      </c>
      <c r="N3962">
        <v>0</v>
      </c>
      <c r="O3962">
        <f>ROUND(E3962/D3962*100,0)</f>
        <v>0</v>
      </c>
      <c r="P3962">
        <f t="shared" si="61"/>
        <v>0</v>
      </c>
      <c r="Q3962" t="b">
        <v>0</v>
      </c>
      <c r="R3962" t="s">
        <v>8268</v>
      </c>
    </row>
    <row r="3963" spans="1:18" x14ac:dyDescent="0.3">
      <c r="A3963">
        <v>717</v>
      </c>
      <c r="B3963" s="7" t="s">
        <v>718</v>
      </c>
      <c r="C3963" s="3" t="s">
        <v>4827</v>
      </c>
      <c r="D3963" s="5">
        <v>100000</v>
      </c>
      <c r="E3963" s="5">
        <v>305</v>
      </c>
      <c r="F3963" t="s">
        <v>8220</v>
      </c>
      <c r="G3963" t="s">
        <v>8223</v>
      </c>
      <c r="H3963" t="s">
        <v>8245</v>
      </c>
      <c r="I3963">
        <v>1409949002</v>
      </c>
      <c r="J3963" s="9">
        <f>(I3963/86400)+DATE(1970,1,1)</f>
        <v>41887.854189814811</v>
      </c>
      <c r="K3963">
        <v>1407357002</v>
      </c>
      <c r="L3963" s="9">
        <f>(K3963/86400)+DATE(1970,1,1)</f>
        <v>41857.854189814811</v>
      </c>
      <c r="M3963" t="b">
        <v>0</v>
      </c>
      <c r="N3963">
        <v>4</v>
      </c>
      <c r="O3963">
        <f>ROUND(E3963/D3963*100,0)</f>
        <v>0</v>
      </c>
      <c r="P3963">
        <f t="shared" si="61"/>
        <v>7.3000000000000001E-3</v>
      </c>
      <c r="Q3963" t="b">
        <v>0</v>
      </c>
      <c r="R3963" t="s">
        <v>8271</v>
      </c>
    </row>
    <row r="3964" spans="1:18" ht="43.2" x14ac:dyDescent="0.3">
      <c r="A3964">
        <v>188</v>
      </c>
      <c r="B3964" s="7" t="s">
        <v>190</v>
      </c>
      <c r="C3964" s="3" t="s">
        <v>4298</v>
      </c>
      <c r="D3964" s="5">
        <v>1500</v>
      </c>
      <c r="E3964" s="5">
        <v>0</v>
      </c>
      <c r="F3964" t="s">
        <v>8220</v>
      </c>
      <c r="G3964" t="s">
        <v>8223</v>
      </c>
      <c r="H3964" t="s">
        <v>8245</v>
      </c>
      <c r="I3964">
        <v>1409891015</v>
      </c>
      <c r="J3964" s="9">
        <f>(I3964/86400)+DATE(1970,1,1)</f>
        <v>41887.18304398148</v>
      </c>
      <c r="K3964">
        <v>1407299015</v>
      </c>
      <c r="L3964" s="9">
        <f>(K3964/86400)+DATE(1970,1,1)</f>
        <v>41857.18304398148</v>
      </c>
      <c r="M3964" t="b">
        <v>0</v>
      </c>
      <c r="N3964">
        <v>0</v>
      </c>
      <c r="O3964">
        <f>ROUND(E3964/D3964*100,0)</f>
        <v>0</v>
      </c>
      <c r="P3964">
        <f t="shared" si="61"/>
        <v>0</v>
      </c>
      <c r="Q3964" t="b">
        <v>0</v>
      </c>
      <c r="R3964" t="s">
        <v>8266</v>
      </c>
    </row>
    <row r="3965" spans="1:18" ht="43.2" x14ac:dyDescent="0.3">
      <c r="A3965">
        <v>990</v>
      </c>
      <c r="B3965" s="7" t="s">
        <v>991</v>
      </c>
      <c r="C3965" s="3" t="s">
        <v>5100</v>
      </c>
      <c r="D3965" s="5">
        <v>25000</v>
      </c>
      <c r="E3965" s="5">
        <v>26</v>
      </c>
      <c r="F3965" t="s">
        <v>8220</v>
      </c>
      <c r="G3965" t="s">
        <v>8223</v>
      </c>
      <c r="H3965" t="s">
        <v>8245</v>
      </c>
      <c r="I3965">
        <v>1409770164</v>
      </c>
      <c r="J3965" s="9">
        <f>(I3965/86400)+DATE(1970,1,1)</f>
        <v>41885.784305555557</v>
      </c>
      <c r="K3965">
        <v>1407178164</v>
      </c>
      <c r="L3965" s="9">
        <f>(K3965/86400)+DATE(1970,1,1)</f>
        <v>41855.784305555557</v>
      </c>
      <c r="M3965" t="b">
        <v>0</v>
      </c>
      <c r="N3965">
        <v>2</v>
      </c>
      <c r="O3965">
        <f>ROUND(E3965/D3965*100,0)</f>
        <v>0</v>
      </c>
      <c r="P3965">
        <f t="shared" si="61"/>
        <v>5.9999999999999995E-4</v>
      </c>
      <c r="Q3965" t="b">
        <v>0</v>
      </c>
      <c r="R3965" t="s">
        <v>8271</v>
      </c>
    </row>
    <row r="3966" spans="1:18" ht="57.6" x14ac:dyDescent="0.3">
      <c r="A3966">
        <v>3883</v>
      </c>
      <c r="B3966" s="7" t="s">
        <v>3880</v>
      </c>
      <c r="C3966" s="3" t="s">
        <v>7992</v>
      </c>
      <c r="D3966" s="5">
        <v>15000</v>
      </c>
      <c r="E3966" s="5">
        <v>0</v>
      </c>
      <c r="F3966" t="s">
        <v>8219</v>
      </c>
      <c r="G3966" t="s">
        <v>8224</v>
      </c>
      <c r="H3966" t="s">
        <v>8246</v>
      </c>
      <c r="I3966">
        <v>1409668069</v>
      </c>
      <c r="J3966" s="9">
        <f>(I3966/86400)+DATE(1970,1,1)</f>
        <v>41884.602650462963</v>
      </c>
      <c r="K3966">
        <v>1407076069</v>
      </c>
      <c r="L3966" s="9">
        <f>(K3966/86400)+DATE(1970,1,1)</f>
        <v>41854.602650462963</v>
      </c>
      <c r="M3966" t="b">
        <v>0</v>
      </c>
      <c r="N3966">
        <v>0</v>
      </c>
      <c r="O3966">
        <f>ROUND(E3966/D3966*100,0)</f>
        <v>0</v>
      </c>
      <c r="P3966">
        <f t="shared" si="61"/>
        <v>0</v>
      </c>
      <c r="Q3966" t="b">
        <v>0</v>
      </c>
      <c r="R3966" t="s">
        <v>8303</v>
      </c>
    </row>
    <row r="3967" spans="1:18" ht="57.6" x14ac:dyDescent="0.3">
      <c r="A3967">
        <v>673</v>
      </c>
      <c r="B3967" s="7" t="s">
        <v>674</v>
      </c>
      <c r="C3967" s="3" t="s">
        <v>4783</v>
      </c>
      <c r="D3967" s="5">
        <v>100000</v>
      </c>
      <c r="E3967" s="5">
        <v>205</v>
      </c>
      <c r="F3967" t="s">
        <v>8220</v>
      </c>
      <c r="G3967" t="s">
        <v>8223</v>
      </c>
      <c r="H3967" t="s">
        <v>8245</v>
      </c>
      <c r="I3967">
        <v>1409602217</v>
      </c>
      <c r="J3967" s="9">
        <f>(I3967/86400)+DATE(1970,1,1)</f>
        <v>41883.840474537035</v>
      </c>
      <c r="K3967">
        <v>1405714217</v>
      </c>
      <c r="L3967" s="9">
        <f>(K3967/86400)+DATE(1970,1,1)</f>
        <v>41838.840474537035</v>
      </c>
      <c r="M3967" t="b">
        <v>0</v>
      </c>
      <c r="N3967">
        <v>3</v>
      </c>
      <c r="O3967">
        <f>ROUND(E3967/D3967*100,0)</f>
        <v>0</v>
      </c>
      <c r="P3967">
        <f t="shared" si="61"/>
        <v>4.8999999999999998E-3</v>
      </c>
      <c r="Q3967" t="b">
        <v>0</v>
      </c>
      <c r="R3967" t="s">
        <v>8271</v>
      </c>
    </row>
    <row r="3968" spans="1:18" ht="43.2" x14ac:dyDescent="0.3">
      <c r="A3968">
        <v>3853</v>
      </c>
      <c r="B3968" s="7" t="s">
        <v>3850</v>
      </c>
      <c r="C3968" s="3" t="s">
        <v>7962</v>
      </c>
      <c r="D3968" s="5">
        <v>100000</v>
      </c>
      <c r="E3968" s="5">
        <v>26</v>
      </c>
      <c r="F3968" t="s">
        <v>8220</v>
      </c>
      <c r="G3968" t="s">
        <v>8223</v>
      </c>
      <c r="H3968" t="s">
        <v>8245</v>
      </c>
      <c r="I3968">
        <v>1409602178</v>
      </c>
      <c r="J3968" s="9">
        <f>(I3968/86400)+DATE(1970,1,1)</f>
        <v>41883.84002314815</v>
      </c>
      <c r="K3968">
        <v>1406578178</v>
      </c>
      <c r="L3968" s="9">
        <f>(K3968/86400)+DATE(1970,1,1)</f>
        <v>41848.84002314815</v>
      </c>
      <c r="M3968" t="b">
        <v>0</v>
      </c>
      <c r="N3968">
        <v>2</v>
      </c>
      <c r="O3968">
        <f>ROUND(E3968/D3968*100,0)</f>
        <v>0</v>
      </c>
      <c r="P3968">
        <f t="shared" si="61"/>
        <v>5.9999999999999995E-4</v>
      </c>
      <c r="Q3968" t="b">
        <v>0</v>
      </c>
      <c r="R3968" t="s">
        <v>8269</v>
      </c>
    </row>
    <row r="3969" spans="1:18" ht="57.6" x14ac:dyDescent="0.3">
      <c r="A3969">
        <v>3083</v>
      </c>
      <c r="B3969" s="7" t="s">
        <v>3083</v>
      </c>
      <c r="C3969" s="3" t="s">
        <v>7193</v>
      </c>
      <c r="D3969" s="5">
        <v>20000</v>
      </c>
      <c r="E3969" s="5">
        <v>56</v>
      </c>
      <c r="F3969" t="s">
        <v>8220</v>
      </c>
      <c r="G3969" t="s">
        <v>8223</v>
      </c>
      <c r="H3969" t="s">
        <v>8245</v>
      </c>
      <c r="I3969">
        <v>1409547600</v>
      </c>
      <c r="J3969" s="9">
        <f>(I3969/86400)+DATE(1970,1,1)</f>
        <v>41883.208333333336</v>
      </c>
      <c r="K3969">
        <v>1406986278</v>
      </c>
      <c r="L3969" s="9">
        <f>(K3969/86400)+DATE(1970,1,1)</f>
        <v>41853.563402777778</v>
      </c>
      <c r="M3969" t="b">
        <v>0</v>
      </c>
      <c r="N3969">
        <v>3</v>
      </c>
      <c r="O3969">
        <f>ROUND(E3969/D3969*100,0)</f>
        <v>0</v>
      </c>
      <c r="P3969">
        <f t="shared" si="61"/>
        <v>1.2999999999999999E-3</v>
      </c>
      <c r="Q3969" t="b">
        <v>0</v>
      </c>
      <c r="R3969" t="s">
        <v>8301</v>
      </c>
    </row>
    <row r="3970" spans="1:18" ht="57.6" x14ac:dyDescent="0.3">
      <c r="A3970">
        <v>902</v>
      </c>
      <c r="B3970" s="7" t="s">
        <v>903</v>
      </c>
      <c r="C3970" s="3" t="s">
        <v>5012</v>
      </c>
      <c r="D3970" s="5">
        <v>30000</v>
      </c>
      <c r="E3970" s="5">
        <v>90</v>
      </c>
      <c r="F3970" t="s">
        <v>8220</v>
      </c>
      <c r="G3970" t="s">
        <v>8223</v>
      </c>
      <c r="H3970" t="s">
        <v>8245</v>
      </c>
      <c r="I3970">
        <v>1409412600</v>
      </c>
      <c r="J3970" s="9">
        <f>(I3970/86400)+DATE(1970,1,1)</f>
        <v>41881.645833333336</v>
      </c>
      <c r="K3970">
        <v>1404947422</v>
      </c>
      <c r="L3970" s="9">
        <f>(K3970/86400)+DATE(1970,1,1)</f>
        <v>41829.965532407405</v>
      </c>
      <c r="M3970" t="b">
        <v>0</v>
      </c>
      <c r="N3970">
        <v>3</v>
      </c>
      <c r="O3970">
        <f>ROUND(E3970/D3970*100,0)</f>
        <v>0</v>
      </c>
      <c r="P3970">
        <f t="shared" si="61"/>
        <v>2.2000000000000001E-3</v>
      </c>
      <c r="Q3970" t="b">
        <v>0</v>
      </c>
      <c r="R3970" t="s">
        <v>8276</v>
      </c>
    </row>
    <row r="3971" spans="1:18" ht="43.2" x14ac:dyDescent="0.3">
      <c r="A3971">
        <v>604</v>
      </c>
      <c r="B3971" s="7" t="s">
        <v>605</v>
      </c>
      <c r="C3971" s="3" t="s">
        <v>4714</v>
      </c>
      <c r="D3971" s="5">
        <v>1500</v>
      </c>
      <c r="E3971" s="5">
        <v>0</v>
      </c>
      <c r="F3971" t="s">
        <v>8219</v>
      </c>
      <c r="G3971" t="s">
        <v>8223</v>
      </c>
      <c r="H3971" t="s">
        <v>8245</v>
      </c>
      <c r="I3971">
        <v>1409187056</v>
      </c>
      <c r="J3971" s="9">
        <f>(I3971/86400)+DATE(1970,1,1)</f>
        <v>41879.035370370373</v>
      </c>
      <c r="K3971">
        <v>1406595056</v>
      </c>
      <c r="L3971" s="9">
        <f>(K3971/86400)+DATE(1970,1,1)</f>
        <v>41849.035370370373</v>
      </c>
      <c r="M3971" t="b">
        <v>0</v>
      </c>
      <c r="N3971">
        <v>0</v>
      </c>
      <c r="O3971">
        <f>ROUND(E3971/D3971*100,0)</f>
        <v>0</v>
      </c>
      <c r="P3971">
        <f t="shared" ref="P3971:P4034" si="62">IFERROR(ROUND(E3971/L3971,4),0)</f>
        <v>0</v>
      </c>
      <c r="Q3971" t="b">
        <v>0</v>
      </c>
      <c r="R3971" t="s">
        <v>8270</v>
      </c>
    </row>
    <row r="3972" spans="1:18" ht="43.2" x14ac:dyDescent="0.3">
      <c r="A3972">
        <v>1051</v>
      </c>
      <c r="B3972" s="7" t="s">
        <v>1052</v>
      </c>
      <c r="C3972" s="3" t="s">
        <v>5161</v>
      </c>
      <c r="D3972" s="5">
        <v>500</v>
      </c>
      <c r="E3972" s="5">
        <v>0</v>
      </c>
      <c r="F3972" t="s">
        <v>8219</v>
      </c>
      <c r="G3972" t="s">
        <v>8223</v>
      </c>
      <c r="H3972" t="s">
        <v>8245</v>
      </c>
      <c r="I3972">
        <v>1409098825</v>
      </c>
      <c r="J3972" s="9">
        <f>(I3972/86400)+DATE(1970,1,1)</f>
        <v>41878.014178240745</v>
      </c>
      <c r="K3972">
        <v>1406679625</v>
      </c>
      <c r="L3972" s="9">
        <f>(K3972/86400)+DATE(1970,1,1)</f>
        <v>41850.014178240745</v>
      </c>
      <c r="M3972" t="b">
        <v>0</v>
      </c>
      <c r="N3972">
        <v>0</v>
      </c>
      <c r="O3972">
        <f>ROUND(E3972/D3972*100,0)</f>
        <v>0</v>
      </c>
      <c r="P3972">
        <f t="shared" si="62"/>
        <v>0</v>
      </c>
      <c r="Q3972" t="b">
        <v>0</v>
      </c>
      <c r="R3972" t="s">
        <v>8279</v>
      </c>
    </row>
    <row r="3973" spans="1:18" ht="43.2" x14ac:dyDescent="0.3">
      <c r="A3973">
        <v>1997</v>
      </c>
      <c r="B3973" s="7" t="s">
        <v>1998</v>
      </c>
      <c r="C3973" s="3" t="s">
        <v>6107</v>
      </c>
      <c r="D3973" s="5">
        <v>6500</v>
      </c>
      <c r="E3973" s="5">
        <v>0</v>
      </c>
      <c r="F3973" t="s">
        <v>8220</v>
      </c>
      <c r="G3973" t="s">
        <v>8223</v>
      </c>
      <c r="H3973" t="s">
        <v>8245</v>
      </c>
      <c r="I3973">
        <v>1409091612</v>
      </c>
      <c r="J3973" s="9">
        <f>(I3973/86400)+DATE(1970,1,1)</f>
        <v>41877.930694444447</v>
      </c>
      <c r="K3973">
        <v>1406499612</v>
      </c>
      <c r="L3973" s="9">
        <f>(K3973/86400)+DATE(1970,1,1)</f>
        <v>41847.930694444447</v>
      </c>
      <c r="M3973" t="b">
        <v>0</v>
      </c>
      <c r="N3973">
        <v>0</v>
      </c>
      <c r="O3973">
        <f>ROUND(E3973/D3973*100,0)</f>
        <v>0</v>
      </c>
      <c r="P3973">
        <f t="shared" si="62"/>
        <v>0</v>
      </c>
      <c r="Q3973" t="b">
        <v>0</v>
      </c>
      <c r="R3973" t="s">
        <v>8294</v>
      </c>
    </row>
    <row r="3974" spans="1:18" ht="43.2" x14ac:dyDescent="0.3">
      <c r="A3974">
        <v>4007</v>
      </c>
      <c r="B3974" s="7" t="s">
        <v>4003</v>
      </c>
      <c r="C3974" s="3" t="s">
        <v>8112</v>
      </c>
      <c r="D3974" s="5">
        <v>2000</v>
      </c>
      <c r="E3974" s="5">
        <v>5</v>
      </c>
      <c r="F3974" t="s">
        <v>8220</v>
      </c>
      <c r="G3974" t="s">
        <v>8223</v>
      </c>
      <c r="H3974" t="s">
        <v>8245</v>
      </c>
      <c r="I3974">
        <v>1409070480</v>
      </c>
      <c r="J3974" s="9">
        <f>(I3974/86400)+DATE(1970,1,1)</f>
        <v>41877.686111111107</v>
      </c>
      <c r="K3974">
        <v>1406572381</v>
      </c>
      <c r="L3974" s="9">
        <f>(K3974/86400)+DATE(1970,1,1)</f>
        <v>41848.772928240738</v>
      </c>
      <c r="M3974" t="b">
        <v>0</v>
      </c>
      <c r="N3974">
        <v>1</v>
      </c>
      <c r="O3974">
        <f>ROUND(E3974/D3974*100,0)</f>
        <v>0</v>
      </c>
      <c r="P3974">
        <f t="shared" si="62"/>
        <v>1E-4</v>
      </c>
      <c r="Q3974" t="b">
        <v>0</v>
      </c>
      <c r="R3974" t="s">
        <v>8269</v>
      </c>
    </row>
    <row r="3975" spans="1:18" ht="28.8" x14ac:dyDescent="0.3">
      <c r="A3975">
        <v>1766</v>
      </c>
      <c r="B3975" s="7" t="s">
        <v>1767</v>
      </c>
      <c r="C3975" s="3" t="s">
        <v>5876</v>
      </c>
      <c r="D3975" s="5">
        <v>1500</v>
      </c>
      <c r="E3975" s="5">
        <v>0</v>
      </c>
      <c r="F3975" t="s">
        <v>8220</v>
      </c>
      <c r="G3975" t="s">
        <v>8225</v>
      </c>
      <c r="H3975" t="s">
        <v>8247</v>
      </c>
      <c r="I3975">
        <v>1408999088</v>
      </c>
      <c r="J3975" s="9">
        <f>(I3975/86400)+DATE(1970,1,1)</f>
        <v>41876.859814814816</v>
      </c>
      <c r="K3975">
        <v>1407184688</v>
      </c>
      <c r="L3975" s="9">
        <f>(K3975/86400)+DATE(1970,1,1)</f>
        <v>41855.859814814816</v>
      </c>
      <c r="M3975" t="b">
        <v>1</v>
      </c>
      <c r="N3975">
        <v>0</v>
      </c>
      <c r="O3975">
        <f>ROUND(E3975/D3975*100,0)</f>
        <v>0</v>
      </c>
      <c r="P3975">
        <f t="shared" si="62"/>
        <v>0</v>
      </c>
      <c r="Q3975" t="b">
        <v>0</v>
      </c>
      <c r="R3975" t="s">
        <v>8283</v>
      </c>
    </row>
    <row r="3976" spans="1:18" x14ac:dyDescent="0.3">
      <c r="A3976">
        <v>1086</v>
      </c>
      <c r="B3976" s="7" t="s">
        <v>1087</v>
      </c>
      <c r="C3976" s="3" t="s">
        <v>5196</v>
      </c>
      <c r="D3976" s="5">
        <v>18000</v>
      </c>
      <c r="E3976" s="5">
        <v>15</v>
      </c>
      <c r="F3976" t="s">
        <v>8220</v>
      </c>
      <c r="G3976" t="s">
        <v>8223</v>
      </c>
      <c r="H3976" t="s">
        <v>8245</v>
      </c>
      <c r="I3976">
        <v>1408913291</v>
      </c>
      <c r="J3976" s="9">
        <f>(I3976/86400)+DATE(1970,1,1)</f>
        <v>41875.866793981484</v>
      </c>
      <c r="K3976">
        <v>1406321291</v>
      </c>
      <c r="L3976" s="9">
        <f>(K3976/86400)+DATE(1970,1,1)</f>
        <v>41845.866793981484</v>
      </c>
      <c r="M3976" t="b">
        <v>0</v>
      </c>
      <c r="N3976">
        <v>2</v>
      </c>
      <c r="O3976">
        <f>ROUND(E3976/D3976*100,0)</f>
        <v>0</v>
      </c>
      <c r="P3976">
        <f t="shared" si="62"/>
        <v>4.0000000000000002E-4</v>
      </c>
      <c r="Q3976" t="b">
        <v>0</v>
      </c>
      <c r="R3976" t="s">
        <v>8280</v>
      </c>
    </row>
    <row r="3977" spans="1:18" ht="57.6" x14ac:dyDescent="0.3">
      <c r="A3977">
        <v>3892</v>
      </c>
      <c r="B3977" s="7" t="s">
        <v>3889</v>
      </c>
      <c r="C3977" s="3" t="s">
        <v>8000</v>
      </c>
      <c r="D3977" s="5">
        <v>1000</v>
      </c>
      <c r="E3977" s="5">
        <v>0</v>
      </c>
      <c r="F3977" t="s">
        <v>8220</v>
      </c>
      <c r="G3977" t="s">
        <v>8223</v>
      </c>
      <c r="H3977" t="s">
        <v>8245</v>
      </c>
      <c r="I3977">
        <v>1408863600</v>
      </c>
      <c r="J3977" s="9">
        <f>(I3977/86400)+DATE(1970,1,1)</f>
        <v>41875.291666666664</v>
      </c>
      <c r="K3977">
        <v>1408203557</v>
      </c>
      <c r="L3977" s="9">
        <f>(K3977/86400)+DATE(1970,1,1)</f>
        <v>41867.652280092589</v>
      </c>
      <c r="M3977" t="b">
        <v>0</v>
      </c>
      <c r="N3977">
        <v>0</v>
      </c>
      <c r="O3977">
        <f>ROUND(E3977/D3977*100,0)</f>
        <v>0</v>
      </c>
      <c r="P3977">
        <f t="shared" si="62"/>
        <v>0</v>
      </c>
      <c r="Q3977" t="b">
        <v>0</v>
      </c>
      <c r="R3977" t="s">
        <v>8269</v>
      </c>
    </row>
    <row r="3978" spans="1:18" ht="43.2" x14ac:dyDescent="0.3">
      <c r="A3978">
        <v>2573</v>
      </c>
      <c r="B3978" s="7" t="s">
        <v>2573</v>
      </c>
      <c r="C3978" s="3" t="s">
        <v>6683</v>
      </c>
      <c r="D3978" s="5">
        <v>8000</v>
      </c>
      <c r="E3978" s="5">
        <v>0</v>
      </c>
      <c r="F3978" t="s">
        <v>8219</v>
      </c>
      <c r="G3978" t="s">
        <v>8223</v>
      </c>
      <c r="H3978" t="s">
        <v>8245</v>
      </c>
      <c r="I3978">
        <v>1408803149</v>
      </c>
      <c r="J3978" s="9">
        <f>(I3978/86400)+DATE(1970,1,1)</f>
        <v>41874.592002314814</v>
      </c>
      <c r="K3978">
        <v>1404915149</v>
      </c>
      <c r="L3978" s="9">
        <f>(K3978/86400)+DATE(1970,1,1)</f>
        <v>41829.592002314814</v>
      </c>
      <c r="M3978" t="b">
        <v>0</v>
      </c>
      <c r="N3978">
        <v>0</v>
      </c>
      <c r="O3978">
        <f>ROUND(E3978/D3978*100,0)</f>
        <v>0</v>
      </c>
      <c r="P3978">
        <f t="shared" si="62"/>
        <v>0</v>
      </c>
      <c r="Q3978" t="b">
        <v>0</v>
      </c>
      <c r="R3978" t="s">
        <v>8282</v>
      </c>
    </row>
    <row r="3979" spans="1:18" ht="43.2" x14ac:dyDescent="0.3">
      <c r="A3979">
        <v>2566</v>
      </c>
      <c r="B3979" s="7" t="s">
        <v>2566</v>
      </c>
      <c r="C3979" s="3" t="s">
        <v>6676</v>
      </c>
      <c r="D3979" s="5">
        <v>35000</v>
      </c>
      <c r="E3979" s="5">
        <v>0</v>
      </c>
      <c r="F3979" t="s">
        <v>8219</v>
      </c>
      <c r="G3979" t="s">
        <v>8223</v>
      </c>
      <c r="H3979" t="s">
        <v>8245</v>
      </c>
      <c r="I3979">
        <v>1408663948</v>
      </c>
      <c r="J3979" s="9">
        <f>(I3979/86400)+DATE(1970,1,1)</f>
        <v>41872.980879629627</v>
      </c>
      <c r="K3979">
        <v>1406071948</v>
      </c>
      <c r="L3979" s="9">
        <f>(K3979/86400)+DATE(1970,1,1)</f>
        <v>41842.980879629627</v>
      </c>
      <c r="M3979" t="b">
        <v>0</v>
      </c>
      <c r="N3979">
        <v>0</v>
      </c>
      <c r="O3979">
        <f>ROUND(E3979/D3979*100,0)</f>
        <v>0</v>
      </c>
      <c r="P3979">
        <f t="shared" si="62"/>
        <v>0</v>
      </c>
      <c r="Q3979" t="b">
        <v>0</v>
      </c>
      <c r="R3979" t="s">
        <v>8282</v>
      </c>
    </row>
    <row r="3980" spans="1:18" ht="57.6" x14ac:dyDescent="0.3">
      <c r="A3980">
        <v>4072</v>
      </c>
      <c r="B3980" s="7" t="s">
        <v>4068</v>
      </c>
      <c r="C3980" s="3" t="s">
        <v>8175</v>
      </c>
      <c r="D3980" s="5">
        <v>1000</v>
      </c>
      <c r="E3980" s="5">
        <v>4</v>
      </c>
      <c r="F3980" t="s">
        <v>8220</v>
      </c>
      <c r="G3980" t="s">
        <v>8224</v>
      </c>
      <c r="H3980" t="s">
        <v>8246</v>
      </c>
      <c r="I3980">
        <v>1408646111</v>
      </c>
      <c r="J3980" s="9">
        <f>(I3980/86400)+DATE(1970,1,1)</f>
        <v>41872.77443287037</v>
      </c>
      <c r="K3980">
        <v>1403462111</v>
      </c>
      <c r="L3980" s="9">
        <f>(K3980/86400)+DATE(1970,1,1)</f>
        <v>41812.77443287037</v>
      </c>
      <c r="M3980" t="b">
        <v>0</v>
      </c>
      <c r="N3980">
        <v>2</v>
      </c>
      <c r="O3980">
        <f>ROUND(E3980/D3980*100,0)</f>
        <v>0</v>
      </c>
      <c r="P3980">
        <f t="shared" si="62"/>
        <v>1E-4</v>
      </c>
      <c r="Q3980" t="b">
        <v>0</v>
      </c>
      <c r="R3980" t="s">
        <v>8269</v>
      </c>
    </row>
    <row r="3981" spans="1:18" ht="57.6" x14ac:dyDescent="0.3">
      <c r="A3981">
        <v>4045</v>
      </c>
      <c r="B3981" s="7" t="s">
        <v>4041</v>
      </c>
      <c r="C3981" s="3" t="s">
        <v>8149</v>
      </c>
      <c r="D3981" s="5">
        <v>5000</v>
      </c>
      <c r="E3981" s="5">
        <v>1</v>
      </c>
      <c r="F3981" t="s">
        <v>8220</v>
      </c>
      <c r="G3981" t="s">
        <v>8225</v>
      </c>
      <c r="H3981" t="s">
        <v>8247</v>
      </c>
      <c r="I3981">
        <v>1408596589</v>
      </c>
      <c r="J3981" s="9">
        <f>(I3981/86400)+DATE(1970,1,1)</f>
        <v>41872.201261574075</v>
      </c>
      <c r="K3981">
        <v>1406004589</v>
      </c>
      <c r="L3981" s="9">
        <f>(K3981/86400)+DATE(1970,1,1)</f>
        <v>41842.201261574075</v>
      </c>
      <c r="M3981" t="b">
        <v>0</v>
      </c>
      <c r="N3981">
        <v>1</v>
      </c>
      <c r="O3981">
        <f>ROUND(E3981/D3981*100,0)</f>
        <v>0</v>
      </c>
      <c r="P3981">
        <f t="shared" si="62"/>
        <v>0</v>
      </c>
      <c r="Q3981" t="b">
        <v>0</v>
      </c>
      <c r="R3981" t="s">
        <v>8269</v>
      </c>
    </row>
    <row r="3982" spans="1:18" ht="28.8" x14ac:dyDescent="0.3">
      <c r="A3982">
        <v>1172</v>
      </c>
      <c r="B3982" s="7" t="s">
        <v>1173</v>
      </c>
      <c r="C3982" s="3" t="s">
        <v>5282</v>
      </c>
      <c r="D3982" s="5">
        <v>9000</v>
      </c>
      <c r="E3982" s="5">
        <v>0</v>
      </c>
      <c r="F3982" t="s">
        <v>8220</v>
      </c>
      <c r="G3982" t="s">
        <v>8223</v>
      </c>
      <c r="H3982" t="s">
        <v>8245</v>
      </c>
      <c r="I3982">
        <v>1408551752</v>
      </c>
      <c r="J3982" s="9">
        <f>(I3982/86400)+DATE(1970,1,1)</f>
        <v>41871.682314814811</v>
      </c>
      <c r="K3982">
        <v>1405959752</v>
      </c>
      <c r="L3982" s="9">
        <f>(K3982/86400)+DATE(1970,1,1)</f>
        <v>41841.682314814811</v>
      </c>
      <c r="M3982" t="b">
        <v>0</v>
      </c>
      <c r="N3982">
        <v>0</v>
      </c>
      <c r="O3982">
        <f>ROUND(E3982/D3982*100,0)</f>
        <v>0</v>
      </c>
      <c r="P3982">
        <f t="shared" si="62"/>
        <v>0</v>
      </c>
      <c r="Q3982" t="b">
        <v>0</v>
      </c>
      <c r="R3982" t="s">
        <v>8282</v>
      </c>
    </row>
    <row r="3983" spans="1:18" ht="28.8" x14ac:dyDescent="0.3">
      <c r="A3983">
        <v>710</v>
      </c>
      <c r="B3983" s="7" t="s">
        <v>711</v>
      </c>
      <c r="C3983" s="3" t="s">
        <v>4820</v>
      </c>
      <c r="D3983" s="5">
        <v>1200</v>
      </c>
      <c r="E3983" s="5">
        <v>0</v>
      </c>
      <c r="F3983" t="s">
        <v>8220</v>
      </c>
      <c r="G3983" t="s">
        <v>8228</v>
      </c>
      <c r="H3983" t="s">
        <v>8250</v>
      </c>
      <c r="I3983">
        <v>1408495440</v>
      </c>
      <c r="J3983" s="9">
        <f>(I3983/86400)+DATE(1970,1,1)</f>
        <v>41871.030555555553</v>
      </c>
      <c r="K3983">
        <v>1405640302</v>
      </c>
      <c r="L3983" s="9">
        <f>(K3983/86400)+DATE(1970,1,1)</f>
        <v>41837.984976851854</v>
      </c>
      <c r="M3983" t="b">
        <v>0</v>
      </c>
      <c r="N3983">
        <v>0</v>
      </c>
      <c r="O3983">
        <f>ROUND(E3983/D3983*100,0)</f>
        <v>0</v>
      </c>
      <c r="P3983">
        <f t="shared" si="62"/>
        <v>0</v>
      </c>
      <c r="Q3983" t="b">
        <v>0</v>
      </c>
      <c r="R3983" t="s">
        <v>8271</v>
      </c>
    </row>
    <row r="3984" spans="1:18" ht="43.2" x14ac:dyDescent="0.3">
      <c r="A3984">
        <v>666</v>
      </c>
      <c r="B3984" s="7" t="s">
        <v>667</v>
      </c>
      <c r="C3984" s="3" t="s">
        <v>4776</v>
      </c>
      <c r="D3984" s="5">
        <v>200000</v>
      </c>
      <c r="E3984" s="5">
        <v>8</v>
      </c>
      <c r="F3984" t="s">
        <v>8220</v>
      </c>
      <c r="G3984" t="s">
        <v>8223</v>
      </c>
      <c r="H3984" t="s">
        <v>8245</v>
      </c>
      <c r="I3984">
        <v>1408305498</v>
      </c>
      <c r="J3984" s="9">
        <f>(I3984/86400)+DATE(1970,1,1)</f>
        <v>41868.832152777773</v>
      </c>
      <c r="K3984">
        <v>1405713498</v>
      </c>
      <c r="L3984" s="9">
        <f>(K3984/86400)+DATE(1970,1,1)</f>
        <v>41838.832152777773</v>
      </c>
      <c r="M3984" t="b">
        <v>0</v>
      </c>
      <c r="N3984">
        <v>4</v>
      </c>
      <c r="O3984">
        <f>ROUND(E3984/D3984*100,0)</f>
        <v>0</v>
      </c>
      <c r="P3984">
        <f t="shared" si="62"/>
        <v>2.0000000000000001E-4</v>
      </c>
      <c r="Q3984" t="b">
        <v>0</v>
      </c>
      <c r="R3984" t="s">
        <v>8271</v>
      </c>
    </row>
    <row r="3985" spans="1:18" ht="43.2" x14ac:dyDescent="0.3">
      <c r="A3985">
        <v>1178</v>
      </c>
      <c r="B3985" s="7" t="s">
        <v>1179</v>
      </c>
      <c r="C3985" s="3" t="s">
        <v>5288</v>
      </c>
      <c r="D3985" s="5">
        <v>75000</v>
      </c>
      <c r="E3985" s="5">
        <v>5</v>
      </c>
      <c r="F3985" t="s">
        <v>8220</v>
      </c>
      <c r="G3985" t="s">
        <v>8223</v>
      </c>
      <c r="H3985" t="s">
        <v>8245</v>
      </c>
      <c r="I3985">
        <v>1408225452</v>
      </c>
      <c r="J3985" s="9">
        <f>(I3985/86400)+DATE(1970,1,1)</f>
        <v>41867.905694444446</v>
      </c>
      <c r="K3985">
        <v>1405633452</v>
      </c>
      <c r="L3985" s="9">
        <f>(K3985/86400)+DATE(1970,1,1)</f>
        <v>41837.905694444446</v>
      </c>
      <c r="M3985" t="b">
        <v>0</v>
      </c>
      <c r="N3985">
        <v>1</v>
      </c>
      <c r="O3985">
        <f>ROUND(E3985/D3985*100,0)</f>
        <v>0</v>
      </c>
      <c r="P3985">
        <f t="shared" si="62"/>
        <v>1E-4</v>
      </c>
      <c r="Q3985" t="b">
        <v>0</v>
      </c>
      <c r="R3985" t="s">
        <v>8282</v>
      </c>
    </row>
    <row r="3986" spans="1:18" ht="43.2" x14ac:dyDescent="0.3">
      <c r="A3986">
        <v>457</v>
      </c>
      <c r="B3986" s="7" t="s">
        <v>458</v>
      </c>
      <c r="C3986" s="3" t="s">
        <v>4567</v>
      </c>
      <c r="D3986" s="5">
        <v>20000</v>
      </c>
      <c r="E3986" s="5">
        <v>0</v>
      </c>
      <c r="F3986" t="s">
        <v>8220</v>
      </c>
      <c r="G3986" t="s">
        <v>8228</v>
      </c>
      <c r="H3986" t="s">
        <v>8250</v>
      </c>
      <c r="I3986">
        <v>1408213512</v>
      </c>
      <c r="J3986" s="9">
        <f>(I3986/86400)+DATE(1970,1,1)</f>
        <v>41867.767500000002</v>
      </c>
      <c r="K3986">
        <v>1405621512</v>
      </c>
      <c r="L3986" s="9">
        <f>(K3986/86400)+DATE(1970,1,1)</f>
        <v>41837.767500000002</v>
      </c>
      <c r="M3986" t="b">
        <v>0</v>
      </c>
      <c r="N3986">
        <v>0</v>
      </c>
      <c r="O3986">
        <f>ROUND(E3986/D3986*100,0)</f>
        <v>0</v>
      </c>
      <c r="P3986">
        <f t="shared" si="62"/>
        <v>0</v>
      </c>
      <c r="Q3986" t="b">
        <v>0</v>
      </c>
      <c r="R3986" t="s">
        <v>8268</v>
      </c>
    </row>
    <row r="3987" spans="1:18" ht="28.8" x14ac:dyDescent="0.3">
      <c r="A3987">
        <v>2130</v>
      </c>
      <c r="B3987" s="7" t="s">
        <v>2131</v>
      </c>
      <c r="C3987" s="3" t="s">
        <v>6240</v>
      </c>
      <c r="D3987" s="5">
        <v>42000</v>
      </c>
      <c r="E3987" s="5">
        <v>85</v>
      </c>
      <c r="F3987" t="s">
        <v>8220</v>
      </c>
      <c r="G3987" t="s">
        <v>8223</v>
      </c>
      <c r="H3987" t="s">
        <v>8245</v>
      </c>
      <c r="I3987">
        <v>1408154663</v>
      </c>
      <c r="J3987" s="9">
        <f>(I3987/86400)+DATE(1970,1,1)</f>
        <v>41867.086377314816</v>
      </c>
      <c r="K3987">
        <v>1405130663</v>
      </c>
      <c r="L3987" s="9">
        <f>(K3987/86400)+DATE(1970,1,1)</f>
        <v>41832.086377314816</v>
      </c>
      <c r="M3987" t="b">
        <v>0</v>
      </c>
      <c r="N3987">
        <v>4</v>
      </c>
      <c r="O3987">
        <f>ROUND(E3987/D3987*100,0)</f>
        <v>0</v>
      </c>
      <c r="P3987">
        <f t="shared" si="62"/>
        <v>2E-3</v>
      </c>
      <c r="Q3987" t="b">
        <v>0</v>
      </c>
      <c r="R3987" t="s">
        <v>8280</v>
      </c>
    </row>
    <row r="3988" spans="1:18" ht="43.2" x14ac:dyDescent="0.3">
      <c r="A3988">
        <v>1340</v>
      </c>
      <c r="B3988" s="7" t="s">
        <v>1341</v>
      </c>
      <c r="C3988" s="3" t="s">
        <v>5450</v>
      </c>
      <c r="D3988" s="5">
        <v>1680</v>
      </c>
      <c r="E3988" s="5">
        <v>0</v>
      </c>
      <c r="F3988" t="s">
        <v>8219</v>
      </c>
      <c r="G3988" t="s">
        <v>8223</v>
      </c>
      <c r="H3988" t="s">
        <v>8245</v>
      </c>
      <c r="I3988">
        <v>1408112253</v>
      </c>
      <c r="J3988" s="9">
        <f>(I3988/86400)+DATE(1970,1,1)</f>
        <v>41866.595520833333</v>
      </c>
      <c r="K3988">
        <v>1405520253</v>
      </c>
      <c r="L3988" s="9">
        <f>(K3988/86400)+DATE(1970,1,1)</f>
        <v>41836.595520833333</v>
      </c>
      <c r="M3988" t="b">
        <v>0</v>
      </c>
      <c r="N3988">
        <v>0</v>
      </c>
      <c r="O3988">
        <f>ROUND(E3988/D3988*100,0)</f>
        <v>0</v>
      </c>
      <c r="P3988">
        <f t="shared" si="62"/>
        <v>0</v>
      </c>
      <c r="Q3988" t="b">
        <v>0</v>
      </c>
      <c r="R3988" t="s">
        <v>8271</v>
      </c>
    </row>
    <row r="3989" spans="1:18" ht="43.2" x14ac:dyDescent="0.3">
      <c r="A3989">
        <v>2508</v>
      </c>
      <c r="B3989" s="7" t="s">
        <v>2508</v>
      </c>
      <c r="C3989" s="3" t="s">
        <v>6618</v>
      </c>
      <c r="D3989" s="5">
        <v>20000</v>
      </c>
      <c r="E3989" s="5">
        <v>0</v>
      </c>
      <c r="F3989" t="s">
        <v>8220</v>
      </c>
      <c r="G3989" t="s">
        <v>8223</v>
      </c>
      <c r="H3989" t="s">
        <v>8245</v>
      </c>
      <c r="I3989">
        <v>1408056634</v>
      </c>
      <c r="J3989" s="9">
        <f>(I3989/86400)+DATE(1970,1,1)</f>
        <v>41865.951782407406</v>
      </c>
      <c r="K3989">
        <v>1405464634</v>
      </c>
      <c r="L3989" s="9">
        <f>(K3989/86400)+DATE(1970,1,1)</f>
        <v>41835.951782407406</v>
      </c>
      <c r="M3989" t="b">
        <v>0</v>
      </c>
      <c r="N3989">
        <v>0</v>
      </c>
      <c r="O3989">
        <f>ROUND(E3989/D3989*100,0)</f>
        <v>0</v>
      </c>
      <c r="P3989">
        <f t="shared" si="62"/>
        <v>0</v>
      </c>
      <c r="Q3989" t="b">
        <v>0</v>
      </c>
      <c r="R3989" t="s">
        <v>8297</v>
      </c>
    </row>
    <row r="3990" spans="1:18" x14ac:dyDescent="0.3">
      <c r="A3990">
        <v>3061</v>
      </c>
      <c r="B3990" s="7" t="s">
        <v>3061</v>
      </c>
      <c r="C3990" s="3" t="s">
        <v>7171</v>
      </c>
      <c r="D3990" s="5">
        <v>1000000</v>
      </c>
      <c r="E3990" s="5">
        <v>0</v>
      </c>
      <c r="F3990" t="s">
        <v>8220</v>
      </c>
      <c r="G3990" t="s">
        <v>8223</v>
      </c>
      <c r="H3990" t="s">
        <v>8245</v>
      </c>
      <c r="I3990">
        <v>1407955748</v>
      </c>
      <c r="J3990" s="9">
        <f>(I3990/86400)+DATE(1970,1,1)</f>
        <v>41864.784120370372</v>
      </c>
      <c r="K3990">
        <v>1405363748</v>
      </c>
      <c r="L3990" s="9">
        <f>(K3990/86400)+DATE(1970,1,1)</f>
        <v>41834.784120370372</v>
      </c>
      <c r="M3990" t="b">
        <v>0</v>
      </c>
      <c r="N3990">
        <v>0</v>
      </c>
      <c r="O3990">
        <f>ROUND(E3990/D3990*100,0)</f>
        <v>0</v>
      </c>
      <c r="P3990">
        <f t="shared" si="62"/>
        <v>0</v>
      </c>
      <c r="Q3990" t="b">
        <v>0</v>
      </c>
      <c r="R3990" t="s">
        <v>8301</v>
      </c>
    </row>
    <row r="3991" spans="1:18" ht="28.8" x14ac:dyDescent="0.3">
      <c r="A3991">
        <v>674</v>
      </c>
      <c r="B3991" s="7" t="s">
        <v>675</v>
      </c>
      <c r="C3991" s="3" t="s">
        <v>4784</v>
      </c>
      <c r="D3991" s="5">
        <v>50000</v>
      </c>
      <c r="E3991" s="5">
        <v>15</v>
      </c>
      <c r="F3991" t="s">
        <v>8220</v>
      </c>
      <c r="G3991" t="s">
        <v>8223</v>
      </c>
      <c r="H3991" t="s">
        <v>8245</v>
      </c>
      <c r="I3991">
        <v>1407811627</v>
      </c>
      <c r="J3991" s="9">
        <f>(I3991/86400)+DATE(1970,1,1)</f>
        <v>41863.116053240738</v>
      </c>
      <c r="K3991">
        <v>1402627627</v>
      </c>
      <c r="L3991" s="9">
        <f>(K3991/86400)+DATE(1970,1,1)</f>
        <v>41803.116053240738</v>
      </c>
      <c r="M3991" t="b">
        <v>0</v>
      </c>
      <c r="N3991">
        <v>2</v>
      </c>
      <c r="O3991">
        <f>ROUND(E3991/D3991*100,0)</f>
        <v>0</v>
      </c>
      <c r="P3991">
        <f t="shared" si="62"/>
        <v>4.0000000000000002E-4</v>
      </c>
      <c r="Q3991" t="b">
        <v>0</v>
      </c>
      <c r="R3991" t="s">
        <v>8271</v>
      </c>
    </row>
    <row r="3992" spans="1:18" ht="57.6" x14ac:dyDescent="0.3">
      <c r="A3992">
        <v>1458</v>
      </c>
      <c r="B3992" s="7" t="s">
        <v>1459</v>
      </c>
      <c r="C3992" s="3" t="s">
        <v>5568</v>
      </c>
      <c r="D3992" s="5">
        <v>5000</v>
      </c>
      <c r="E3992" s="5">
        <v>0</v>
      </c>
      <c r="F3992" t="s">
        <v>8219</v>
      </c>
      <c r="G3992" t="s">
        <v>8223</v>
      </c>
      <c r="H3992" t="s">
        <v>8245</v>
      </c>
      <c r="I3992">
        <v>1407729600</v>
      </c>
      <c r="J3992" s="9">
        <f>(I3992/86400)+DATE(1970,1,1)</f>
        <v>41862.166666666664</v>
      </c>
      <c r="K3992">
        <v>1405097760</v>
      </c>
      <c r="L3992" s="9">
        <f>(K3992/86400)+DATE(1970,1,1)</f>
        <v>41831.705555555556</v>
      </c>
      <c r="M3992" t="b">
        <v>0</v>
      </c>
      <c r="N3992">
        <v>0</v>
      </c>
      <c r="O3992">
        <f>ROUND(E3992/D3992*100,0)</f>
        <v>0</v>
      </c>
      <c r="P3992">
        <f t="shared" si="62"/>
        <v>0</v>
      </c>
      <c r="Q3992" t="b">
        <v>0</v>
      </c>
      <c r="R3992" t="s">
        <v>8285</v>
      </c>
    </row>
    <row r="3993" spans="1:18" ht="57.6" x14ac:dyDescent="0.3">
      <c r="A3993">
        <v>1054</v>
      </c>
      <c r="B3993" s="7" t="s">
        <v>1055</v>
      </c>
      <c r="C3993" s="3" t="s">
        <v>5164</v>
      </c>
      <c r="D3993" s="5">
        <v>2500</v>
      </c>
      <c r="E3993" s="5">
        <v>0</v>
      </c>
      <c r="F3993" t="s">
        <v>8219</v>
      </c>
      <c r="G3993" t="s">
        <v>8223</v>
      </c>
      <c r="H3993" t="s">
        <v>8245</v>
      </c>
      <c r="I3993">
        <v>1407708000</v>
      </c>
      <c r="J3993" s="9">
        <f>(I3993/86400)+DATE(1970,1,1)</f>
        <v>41861.916666666664</v>
      </c>
      <c r="K3993">
        <v>1405110399</v>
      </c>
      <c r="L3993" s="9">
        <f>(K3993/86400)+DATE(1970,1,1)</f>
        <v>41831.851840277777</v>
      </c>
      <c r="M3993" t="b">
        <v>0</v>
      </c>
      <c r="N3993">
        <v>0</v>
      </c>
      <c r="O3993">
        <f>ROUND(E3993/D3993*100,0)</f>
        <v>0</v>
      </c>
      <c r="P3993">
        <f t="shared" si="62"/>
        <v>0</v>
      </c>
      <c r="Q3993" t="b">
        <v>0</v>
      </c>
      <c r="R3993" t="s">
        <v>8279</v>
      </c>
    </row>
    <row r="3994" spans="1:18" ht="43.2" x14ac:dyDescent="0.3">
      <c r="A3994">
        <v>2417</v>
      </c>
      <c r="B3994" s="7" t="s">
        <v>2418</v>
      </c>
      <c r="C3994" s="3" t="s">
        <v>6527</v>
      </c>
      <c r="D3994" s="5">
        <v>1000</v>
      </c>
      <c r="E3994" s="5">
        <v>0</v>
      </c>
      <c r="F3994" t="s">
        <v>8220</v>
      </c>
      <c r="G3994" t="s">
        <v>8223</v>
      </c>
      <c r="H3994" t="s">
        <v>8245</v>
      </c>
      <c r="I3994">
        <v>1407705187</v>
      </c>
      <c r="J3994" s="9">
        <f>(I3994/86400)+DATE(1970,1,1)</f>
        <v>41861.884108796294</v>
      </c>
      <c r="K3994">
        <v>1405113187</v>
      </c>
      <c r="L3994" s="9">
        <f>(K3994/86400)+DATE(1970,1,1)</f>
        <v>41831.884108796294</v>
      </c>
      <c r="M3994" t="b">
        <v>0</v>
      </c>
      <c r="N3994">
        <v>0</v>
      </c>
      <c r="O3994">
        <f>ROUND(E3994/D3994*100,0)</f>
        <v>0</v>
      </c>
      <c r="P3994">
        <f t="shared" si="62"/>
        <v>0</v>
      </c>
      <c r="Q3994" t="b">
        <v>0</v>
      </c>
      <c r="R3994" t="s">
        <v>8282</v>
      </c>
    </row>
    <row r="3995" spans="1:18" ht="57.6" x14ac:dyDescent="0.3">
      <c r="A3995">
        <v>981</v>
      </c>
      <c r="B3995" s="7" t="s">
        <v>982</v>
      </c>
      <c r="C3995" s="3" t="s">
        <v>5091</v>
      </c>
      <c r="D3995" s="5">
        <v>88888</v>
      </c>
      <c r="E3995" s="5">
        <v>11</v>
      </c>
      <c r="F3995" t="s">
        <v>8220</v>
      </c>
      <c r="G3995" t="s">
        <v>8223</v>
      </c>
      <c r="H3995" t="s">
        <v>8245</v>
      </c>
      <c r="I3995">
        <v>1407624222</v>
      </c>
      <c r="J3995" s="9">
        <f>(I3995/86400)+DATE(1970,1,1)</f>
        <v>41860.947013888886</v>
      </c>
      <c r="K3995">
        <v>1405032222</v>
      </c>
      <c r="L3995" s="9">
        <f>(K3995/86400)+DATE(1970,1,1)</f>
        <v>41830.947013888886</v>
      </c>
      <c r="M3995" t="b">
        <v>0</v>
      </c>
      <c r="N3995">
        <v>4</v>
      </c>
      <c r="O3995">
        <f>ROUND(E3995/D3995*100,0)</f>
        <v>0</v>
      </c>
      <c r="P3995">
        <f t="shared" si="62"/>
        <v>2.9999999999999997E-4</v>
      </c>
      <c r="Q3995" t="b">
        <v>0</v>
      </c>
      <c r="R3995" t="s">
        <v>8271</v>
      </c>
    </row>
    <row r="3996" spans="1:18" ht="43.2" x14ac:dyDescent="0.3">
      <c r="A3996">
        <v>1163</v>
      </c>
      <c r="B3996" s="7" t="s">
        <v>1164</v>
      </c>
      <c r="C3996" s="3" t="s">
        <v>5273</v>
      </c>
      <c r="D3996" s="5">
        <v>5200</v>
      </c>
      <c r="E3996" s="5">
        <v>0</v>
      </c>
      <c r="F3996" t="s">
        <v>8220</v>
      </c>
      <c r="G3996" t="s">
        <v>8223</v>
      </c>
      <c r="H3996" t="s">
        <v>8245</v>
      </c>
      <c r="I3996">
        <v>1407604920</v>
      </c>
      <c r="J3996" s="9">
        <f>(I3996/86400)+DATE(1970,1,1)</f>
        <v>41860.723611111112</v>
      </c>
      <c r="K3996">
        <v>1405012920</v>
      </c>
      <c r="L3996" s="9">
        <f>(K3996/86400)+DATE(1970,1,1)</f>
        <v>41830.723611111112</v>
      </c>
      <c r="M3996" t="b">
        <v>0</v>
      </c>
      <c r="N3996">
        <v>0</v>
      </c>
      <c r="O3996">
        <f>ROUND(E3996/D3996*100,0)</f>
        <v>0</v>
      </c>
      <c r="P3996">
        <f t="shared" si="62"/>
        <v>0</v>
      </c>
      <c r="Q3996" t="b">
        <v>0</v>
      </c>
      <c r="R3996" t="s">
        <v>8282</v>
      </c>
    </row>
    <row r="3997" spans="1:18" ht="57.6" x14ac:dyDescent="0.3">
      <c r="A3997">
        <v>1911</v>
      </c>
      <c r="B3997" s="7" t="s">
        <v>1912</v>
      </c>
      <c r="C3997" s="3" t="s">
        <v>6021</v>
      </c>
      <c r="D3997" s="5">
        <v>42500</v>
      </c>
      <c r="E3997" s="5">
        <v>10</v>
      </c>
      <c r="F3997" t="s">
        <v>8220</v>
      </c>
      <c r="G3997" t="s">
        <v>8227</v>
      </c>
      <c r="H3997" t="s">
        <v>8249</v>
      </c>
      <c r="I3997">
        <v>1407545334</v>
      </c>
      <c r="J3997" s="9">
        <f>(I3997/86400)+DATE(1970,1,1)</f>
        <v>41860.033958333333</v>
      </c>
      <c r="K3997">
        <v>1404953334</v>
      </c>
      <c r="L3997" s="9">
        <f>(K3997/86400)+DATE(1970,1,1)</f>
        <v>41830.033958333333</v>
      </c>
      <c r="M3997" t="b">
        <v>0</v>
      </c>
      <c r="N3997">
        <v>1</v>
      </c>
      <c r="O3997">
        <f>ROUND(E3997/D3997*100,0)</f>
        <v>0</v>
      </c>
      <c r="P3997">
        <f t="shared" si="62"/>
        <v>2.0000000000000001E-4</v>
      </c>
      <c r="Q3997" t="b">
        <v>0</v>
      </c>
      <c r="R3997" t="s">
        <v>8292</v>
      </c>
    </row>
    <row r="3998" spans="1:18" x14ac:dyDescent="0.3">
      <c r="A3998">
        <v>1084</v>
      </c>
      <c r="B3998" s="7" t="s">
        <v>1085</v>
      </c>
      <c r="C3998" s="3" t="s">
        <v>5194</v>
      </c>
      <c r="D3998" s="5">
        <v>550</v>
      </c>
      <c r="E3998" s="5">
        <v>0</v>
      </c>
      <c r="F3998" t="s">
        <v>8220</v>
      </c>
      <c r="G3998" t="s">
        <v>8223</v>
      </c>
      <c r="H3998" t="s">
        <v>8245</v>
      </c>
      <c r="I3998">
        <v>1407534804</v>
      </c>
      <c r="J3998" s="9">
        <f>(I3998/86400)+DATE(1970,1,1)</f>
        <v>41859.912083333329</v>
      </c>
      <c r="K3998">
        <v>1404942804</v>
      </c>
      <c r="L3998" s="9">
        <f>(K3998/86400)+DATE(1970,1,1)</f>
        <v>41829.912083333329</v>
      </c>
      <c r="M3998" t="b">
        <v>0</v>
      </c>
      <c r="N3998">
        <v>0</v>
      </c>
      <c r="O3998">
        <f>ROUND(E3998/D3998*100,0)</f>
        <v>0</v>
      </c>
      <c r="P3998">
        <f t="shared" si="62"/>
        <v>0</v>
      </c>
      <c r="Q3998" t="b">
        <v>0</v>
      </c>
      <c r="R3998" t="s">
        <v>8280</v>
      </c>
    </row>
    <row r="3999" spans="1:18" ht="43.2" x14ac:dyDescent="0.3">
      <c r="A3999">
        <v>2699</v>
      </c>
      <c r="B3999" s="7" t="s">
        <v>2699</v>
      </c>
      <c r="C3999" s="3" t="s">
        <v>6809</v>
      </c>
      <c r="D3999" s="5">
        <v>2</v>
      </c>
      <c r="E3999" s="5">
        <v>0</v>
      </c>
      <c r="F3999" t="s">
        <v>8220</v>
      </c>
      <c r="G3999" t="s">
        <v>8228</v>
      </c>
      <c r="H3999" t="s">
        <v>8250</v>
      </c>
      <c r="I3999">
        <v>1407533463</v>
      </c>
      <c r="J3999" s="9">
        <f>(I3999/86400)+DATE(1970,1,1)</f>
        <v>41859.896562499998</v>
      </c>
      <c r="K3999">
        <v>1404941463</v>
      </c>
      <c r="L3999" s="9">
        <f>(K3999/86400)+DATE(1970,1,1)</f>
        <v>41829.896562499998</v>
      </c>
      <c r="M3999" t="b">
        <v>0</v>
      </c>
      <c r="N3999">
        <v>0</v>
      </c>
      <c r="O3999">
        <f>ROUND(E3999/D3999*100,0)</f>
        <v>0</v>
      </c>
      <c r="P3999">
        <f t="shared" si="62"/>
        <v>0</v>
      </c>
      <c r="Q3999" t="b">
        <v>0</v>
      </c>
      <c r="R3999" t="s">
        <v>8282</v>
      </c>
    </row>
    <row r="4000" spans="1:18" ht="43.2" x14ac:dyDescent="0.3">
      <c r="A4000">
        <v>1813</v>
      </c>
      <c r="B4000" s="7" t="s">
        <v>1814</v>
      </c>
      <c r="C4000" s="3" t="s">
        <v>5923</v>
      </c>
      <c r="D4000" s="5">
        <v>8750</v>
      </c>
      <c r="E4000" s="5">
        <v>0</v>
      </c>
      <c r="F4000" t="s">
        <v>8220</v>
      </c>
      <c r="G4000" t="s">
        <v>8224</v>
      </c>
      <c r="H4000" t="s">
        <v>8246</v>
      </c>
      <c r="I4000">
        <v>1407532812</v>
      </c>
      <c r="J4000" s="9">
        <f>(I4000/86400)+DATE(1970,1,1)</f>
        <v>41859.889027777775</v>
      </c>
      <c r="K4000">
        <v>1404940812</v>
      </c>
      <c r="L4000" s="9">
        <f>(K4000/86400)+DATE(1970,1,1)</f>
        <v>41829.889027777775</v>
      </c>
      <c r="M4000" t="b">
        <v>0</v>
      </c>
      <c r="N4000">
        <v>0</v>
      </c>
      <c r="O4000">
        <f>ROUND(E4000/D4000*100,0)</f>
        <v>0</v>
      </c>
      <c r="P4000">
        <f t="shared" si="62"/>
        <v>0</v>
      </c>
      <c r="Q4000" t="b">
        <v>0</v>
      </c>
      <c r="R4000" t="s">
        <v>8283</v>
      </c>
    </row>
    <row r="4001" spans="1:18" ht="43.2" x14ac:dyDescent="0.3">
      <c r="A4001">
        <v>2594</v>
      </c>
      <c r="B4001" s="7" t="s">
        <v>2594</v>
      </c>
      <c r="C4001" s="3" t="s">
        <v>6704</v>
      </c>
      <c r="D4001" s="5">
        <v>80000</v>
      </c>
      <c r="E4001" s="5">
        <v>1</v>
      </c>
      <c r="F4001" t="s">
        <v>8220</v>
      </c>
      <c r="G4001" t="s">
        <v>8223</v>
      </c>
      <c r="H4001" t="s">
        <v>8245</v>
      </c>
      <c r="I4001">
        <v>1407453228</v>
      </c>
      <c r="J4001" s="9">
        <f>(I4001/86400)+DATE(1970,1,1)</f>
        <v>41858.967916666668</v>
      </c>
      <c r="K4001">
        <v>1404861228</v>
      </c>
      <c r="L4001" s="9">
        <f>(K4001/86400)+DATE(1970,1,1)</f>
        <v>41828.967916666668</v>
      </c>
      <c r="M4001" t="b">
        <v>0</v>
      </c>
      <c r="N4001">
        <v>1</v>
      </c>
      <c r="O4001">
        <f>ROUND(E4001/D4001*100,0)</f>
        <v>0</v>
      </c>
      <c r="P4001">
        <f t="shared" si="62"/>
        <v>0</v>
      </c>
      <c r="Q4001" t="b">
        <v>0</v>
      </c>
      <c r="R4001" t="s">
        <v>8282</v>
      </c>
    </row>
    <row r="4002" spans="1:18" x14ac:dyDescent="0.3">
      <c r="A4002">
        <v>1128</v>
      </c>
      <c r="B4002" s="7" t="s">
        <v>1129</v>
      </c>
      <c r="C4002" s="3" t="s">
        <v>5238</v>
      </c>
      <c r="D4002" s="5">
        <v>1000</v>
      </c>
      <c r="E4002" s="5">
        <v>1</v>
      </c>
      <c r="F4002" t="s">
        <v>8220</v>
      </c>
      <c r="G4002" t="s">
        <v>8224</v>
      </c>
      <c r="H4002" t="s">
        <v>8246</v>
      </c>
      <c r="I4002">
        <v>1407425717</v>
      </c>
      <c r="J4002" s="9">
        <f>(I4002/86400)+DATE(1970,1,1)</f>
        <v>41858.649502314816</v>
      </c>
      <c r="K4002">
        <v>1404833717</v>
      </c>
      <c r="L4002" s="9">
        <f>(K4002/86400)+DATE(1970,1,1)</f>
        <v>41828.649502314816</v>
      </c>
      <c r="M4002" t="b">
        <v>0</v>
      </c>
      <c r="N4002">
        <v>1</v>
      </c>
      <c r="O4002">
        <f>ROUND(E4002/D4002*100,0)</f>
        <v>0</v>
      </c>
      <c r="P4002">
        <f t="shared" si="62"/>
        <v>0</v>
      </c>
      <c r="Q4002" t="b">
        <v>0</v>
      </c>
      <c r="R4002" t="s">
        <v>8281</v>
      </c>
    </row>
    <row r="4003" spans="1:18" ht="43.2" x14ac:dyDescent="0.3">
      <c r="A4003">
        <v>1227</v>
      </c>
      <c r="B4003" s="7" t="s">
        <v>1228</v>
      </c>
      <c r="C4003" s="3" t="s">
        <v>5337</v>
      </c>
      <c r="D4003" s="5">
        <v>2000</v>
      </c>
      <c r="E4003" s="5">
        <v>0</v>
      </c>
      <c r="F4003" t="s">
        <v>8219</v>
      </c>
      <c r="G4003" t="s">
        <v>8223</v>
      </c>
      <c r="H4003" t="s">
        <v>8245</v>
      </c>
      <c r="I4003">
        <v>1407394800</v>
      </c>
      <c r="J4003" s="9">
        <f>(I4003/86400)+DATE(1970,1,1)</f>
        <v>41858.291666666664</v>
      </c>
      <c r="K4003">
        <v>1404770616</v>
      </c>
      <c r="L4003" s="9">
        <f>(K4003/86400)+DATE(1970,1,1)</f>
        <v>41827.919166666667</v>
      </c>
      <c r="M4003" t="b">
        <v>0</v>
      </c>
      <c r="N4003">
        <v>0</v>
      </c>
      <c r="O4003">
        <f>ROUND(E4003/D4003*100,0)</f>
        <v>0</v>
      </c>
      <c r="P4003">
        <f t="shared" si="62"/>
        <v>0</v>
      </c>
      <c r="Q4003" t="b">
        <v>0</v>
      </c>
      <c r="R4003" t="s">
        <v>8284</v>
      </c>
    </row>
    <row r="4004" spans="1:18" ht="43.2" x14ac:dyDescent="0.3">
      <c r="A4004">
        <v>2577</v>
      </c>
      <c r="B4004" s="7" t="s">
        <v>2577</v>
      </c>
      <c r="C4004" s="3" t="s">
        <v>6687</v>
      </c>
      <c r="D4004" s="5">
        <v>15000</v>
      </c>
      <c r="E4004" s="5">
        <v>0</v>
      </c>
      <c r="F4004" t="s">
        <v>8219</v>
      </c>
      <c r="G4004" t="s">
        <v>8223</v>
      </c>
      <c r="H4004" t="s">
        <v>8245</v>
      </c>
      <c r="I4004">
        <v>1407181297</v>
      </c>
      <c r="J4004" s="9">
        <f>(I4004/86400)+DATE(1970,1,1)</f>
        <v>41855.820567129631</v>
      </c>
      <c r="K4004">
        <v>1405021297</v>
      </c>
      <c r="L4004" s="9">
        <f>(K4004/86400)+DATE(1970,1,1)</f>
        <v>41830.820567129631</v>
      </c>
      <c r="M4004" t="b">
        <v>0</v>
      </c>
      <c r="N4004">
        <v>0</v>
      </c>
      <c r="O4004">
        <f>ROUND(E4004/D4004*100,0)</f>
        <v>0</v>
      </c>
      <c r="P4004">
        <f t="shared" si="62"/>
        <v>0</v>
      </c>
      <c r="Q4004" t="b">
        <v>0</v>
      </c>
      <c r="R4004" t="s">
        <v>8282</v>
      </c>
    </row>
    <row r="4005" spans="1:18" ht="57.6" x14ac:dyDescent="0.3">
      <c r="A4005">
        <v>3918</v>
      </c>
      <c r="B4005" s="7" t="s">
        <v>3915</v>
      </c>
      <c r="C4005" s="3" t="s">
        <v>8026</v>
      </c>
      <c r="D4005" s="5">
        <v>60000</v>
      </c>
      <c r="E4005" s="5">
        <v>120</v>
      </c>
      <c r="F4005" t="s">
        <v>8220</v>
      </c>
      <c r="G4005" t="s">
        <v>8224</v>
      </c>
      <c r="H4005" t="s">
        <v>8246</v>
      </c>
      <c r="I4005">
        <v>1407168000</v>
      </c>
      <c r="J4005" s="9">
        <f>(I4005/86400)+DATE(1970,1,1)</f>
        <v>41855.666666666664</v>
      </c>
      <c r="K4005">
        <v>1406131023</v>
      </c>
      <c r="L4005" s="9">
        <f>(K4005/86400)+DATE(1970,1,1)</f>
        <v>41843.664618055554</v>
      </c>
      <c r="M4005" t="b">
        <v>0</v>
      </c>
      <c r="N4005">
        <v>3</v>
      </c>
      <c r="O4005">
        <f>ROUND(E4005/D4005*100,0)</f>
        <v>0</v>
      </c>
      <c r="P4005">
        <f t="shared" si="62"/>
        <v>2.8999999999999998E-3</v>
      </c>
      <c r="Q4005" t="b">
        <v>0</v>
      </c>
      <c r="R4005" t="s">
        <v>8269</v>
      </c>
    </row>
    <row r="4006" spans="1:18" ht="43.2" x14ac:dyDescent="0.3">
      <c r="A4006">
        <v>2564</v>
      </c>
      <c r="B4006" s="7" t="s">
        <v>2564</v>
      </c>
      <c r="C4006" s="3" t="s">
        <v>6674</v>
      </c>
      <c r="D4006" s="5">
        <v>40000</v>
      </c>
      <c r="E4006" s="5">
        <v>0</v>
      </c>
      <c r="F4006" t="s">
        <v>8219</v>
      </c>
      <c r="G4006" t="s">
        <v>8228</v>
      </c>
      <c r="H4006" t="s">
        <v>8250</v>
      </c>
      <c r="I4006">
        <v>1406854699</v>
      </c>
      <c r="J4006" s="9">
        <f>(I4006/86400)+DATE(1970,1,1)</f>
        <v>41852.040497685186</v>
      </c>
      <c r="K4006">
        <v>1404262699</v>
      </c>
      <c r="L4006" s="9">
        <f>(K4006/86400)+DATE(1970,1,1)</f>
        <v>41822.040497685186</v>
      </c>
      <c r="M4006" t="b">
        <v>0</v>
      </c>
      <c r="N4006">
        <v>0</v>
      </c>
      <c r="O4006">
        <f>ROUND(E4006/D4006*100,0)</f>
        <v>0</v>
      </c>
      <c r="P4006">
        <f t="shared" si="62"/>
        <v>0</v>
      </c>
      <c r="Q4006" t="b">
        <v>0</v>
      </c>
      <c r="R4006" t="s">
        <v>8282</v>
      </c>
    </row>
    <row r="4007" spans="1:18" ht="43.2" x14ac:dyDescent="0.3">
      <c r="A4007">
        <v>1041</v>
      </c>
      <c r="B4007" s="7" t="s">
        <v>1042</v>
      </c>
      <c r="C4007" s="3" t="s">
        <v>5151</v>
      </c>
      <c r="D4007" s="5">
        <v>50</v>
      </c>
      <c r="E4007" s="5">
        <v>0</v>
      </c>
      <c r="F4007" t="s">
        <v>8219</v>
      </c>
      <c r="G4007" t="s">
        <v>8223</v>
      </c>
      <c r="H4007" t="s">
        <v>8245</v>
      </c>
      <c r="I4007">
        <v>1406769992</v>
      </c>
      <c r="J4007" s="9">
        <f>(I4007/86400)+DATE(1970,1,1)</f>
        <v>41851.06009259259</v>
      </c>
      <c r="K4007">
        <v>1405041992</v>
      </c>
      <c r="L4007" s="9">
        <f>(K4007/86400)+DATE(1970,1,1)</f>
        <v>41831.06009259259</v>
      </c>
      <c r="M4007" t="b">
        <v>0</v>
      </c>
      <c r="N4007">
        <v>0</v>
      </c>
      <c r="O4007">
        <f>ROUND(E4007/D4007*100,0)</f>
        <v>0</v>
      </c>
      <c r="P4007">
        <f t="shared" si="62"/>
        <v>0</v>
      </c>
      <c r="Q4007" t="b">
        <v>0</v>
      </c>
      <c r="R4007" t="s">
        <v>8279</v>
      </c>
    </row>
    <row r="4008" spans="1:18" ht="43.2" x14ac:dyDescent="0.3">
      <c r="A4008">
        <v>3065</v>
      </c>
      <c r="B4008" s="7" t="s">
        <v>3065</v>
      </c>
      <c r="C4008" s="3" t="s">
        <v>7175</v>
      </c>
      <c r="D4008" s="5">
        <v>25000</v>
      </c>
      <c r="E4008" s="5">
        <v>10</v>
      </c>
      <c r="F4008" t="s">
        <v>8220</v>
      </c>
      <c r="G4008" t="s">
        <v>8223</v>
      </c>
      <c r="H4008" t="s">
        <v>8245</v>
      </c>
      <c r="I4008">
        <v>1406683172</v>
      </c>
      <c r="J4008" s="9">
        <f>(I4008/86400)+DATE(1970,1,1)</f>
        <v>41850.055231481485</v>
      </c>
      <c r="K4008">
        <v>1404523172</v>
      </c>
      <c r="L4008" s="9">
        <f>(K4008/86400)+DATE(1970,1,1)</f>
        <v>41825.055231481485</v>
      </c>
      <c r="M4008" t="b">
        <v>0</v>
      </c>
      <c r="N4008">
        <v>2</v>
      </c>
      <c r="O4008">
        <f>ROUND(E4008/D4008*100,0)</f>
        <v>0</v>
      </c>
      <c r="P4008">
        <f t="shared" si="62"/>
        <v>2.0000000000000001E-4</v>
      </c>
      <c r="Q4008" t="b">
        <v>0</v>
      </c>
      <c r="R4008" t="s">
        <v>8301</v>
      </c>
    </row>
    <row r="4009" spans="1:18" ht="28.8" x14ac:dyDescent="0.3">
      <c r="A4009">
        <v>1452</v>
      </c>
      <c r="B4009" s="7" t="s">
        <v>1453</v>
      </c>
      <c r="C4009" s="3" t="s">
        <v>5562</v>
      </c>
      <c r="D4009" s="5">
        <v>14000</v>
      </c>
      <c r="E4009" s="5">
        <v>0</v>
      </c>
      <c r="F4009" t="s">
        <v>8219</v>
      </c>
      <c r="G4009" t="s">
        <v>8223</v>
      </c>
      <c r="H4009" t="s">
        <v>8245</v>
      </c>
      <c r="I4009">
        <v>1406566363</v>
      </c>
      <c r="J4009" s="9">
        <f>(I4009/86400)+DATE(1970,1,1)</f>
        <v>41848.703275462962</v>
      </c>
      <c r="K4009">
        <v>1403974363</v>
      </c>
      <c r="L4009" s="9">
        <f>(K4009/86400)+DATE(1970,1,1)</f>
        <v>41818.703275462962</v>
      </c>
      <c r="M4009" t="b">
        <v>0</v>
      </c>
      <c r="N4009">
        <v>0</v>
      </c>
      <c r="O4009">
        <f>ROUND(E4009/D4009*100,0)</f>
        <v>0</v>
      </c>
      <c r="P4009">
        <f t="shared" si="62"/>
        <v>0</v>
      </c>
      <c r="Q4009" t="b">
        <v>0</v>
      </c>
      <c r="R4009" t="s">
        <v>8285</v>
      </c>
    </row>
    <row r="4010" spans="1:18" ht="28.8" x14ac:dyDescent="0.3">
      <c r="A4010">
        <v>696</v>
      </c>
      <c r="B4010" s="7" t="s">
        <v>697</v>
      </c>
      <c r="C4010" s="3" t="s">
        <v>4806</v>
      </c>
      <c r="D4010" s="5">
        <v>175000</v>
      </c>
      <c r="E4010" s="5">
        <v>1</v>
      </c>
      <c r="F4010" t="s">
        <v>8220</v>
      </c>
      <c r="G4010" t="s">
        <v>8232</v>
      </c>
      <c r="H4010" t="s">
        <v>8248</v>
      </c>
      <c r="I4010">
        <v>1406326502</v>
      </c>
      <c r="J4010" s="9">
        <f>(I4010/86400)+DATE(1970,1,1)</f>
        <v>41845.927106481482</v>
      </c>
      <c r="K4010">
        <v>1403734502</v>
      </c>
      <c r="L4010" s="9">
        <f>(K4010/86400)+DATE(1970,1,1)</f>
        <v>41815.927106481482</v>
      </c>
      <c r="M4010" t="b">
        <v>0</v>
      </c>
      <c r="N4010">
        <v>1</v>
      </c>
      <c r="O4010">
        <f>ROUND(E4010/D4010*100,0)</f>
        <v>0</v>
      </c>
      <c r="P4010">
        <f t="shared" si="62"/>
        <v>0</v>
      </c>
      <c r="Q4010" t="b">
        <v>0</v>
      </c>
      <c r="R4010" t="s">
        <v>8271</v>
      </c>
    </row>
    <row r="4011" spans="1:18" ht="57.6" x14ac:dyDescent="0.3">
      <c r="A4011">
        <v>1107</v>
      </c>
      <c r="B4011" s="7" t="s">
        <v>1108</v>
      </c>
      <c r="C4011" s="3" t="s">
        <v>5217</v>
      </c>
      <c r="D4011" s="5">
        <v>10000</v>
      </c>
      <c r="E4011" s="5">
        <v>0</v>
      </c>
      <c r="F4011" t="s">
        <v>8220</v>
      </c>
      <c r="G4011" t="s">
        <v>8223</v>
      </c>
      <c r="H4011" t="s">
        <v>8245</v>
      </c>
      <c r="I4011">
        <v>1406148024</v>
      </c>
      <c r="J4011" s="9">
        <f>(I4011/86400)+DATE(1970,1,1)</f>
        <v>41843.861388888887</v>
      </c>
      <c r="K4011">
        <v>1403556024</v>
      </c>
      <c r="L4011" s="9">
        <f>(K4011/86400)+DATE(1970,1,1)</f>
        <v>41813.861388888887</v>
      </c>
      <c r="M4011" t="b">
        <v>0</v>
      </c>
      <c r="N4011">
        <v>0</v>
      </c>
      <c r="O4011">
        <f>ROUND(E4011/D4011*100,0)</f>
        <v>0</v>
      </c>
      <c r="P4011">
        <f t="shared" si="62"/>
        <v>0</v>
      </c>
      <c r="Q4011" t="b">
        <v>0</v>
      </c>
      <c r="R4011" t="s">
        <v>8280</v>
      </c>
    </row>
    <row r="4012" spans="1:18" ht="43.2" x14ac:dyDescent="0.3">
      <c r="A4012">
        <v>3994</v>
      </c>
      <c r="B4012" s="7" t="s">
        <v>3990</v>
      </c>
      <c r="C4012" s="3" t="s">
        <v>8100</v>
      </c>
      <c r="D4012" s="5">
        <v>2000</v>
      </c>
      <c r="E4012" s="5">
        <v>5</v>
      </c>
      <c r="F4012" t="s">
        <v>8220</v>
      </c>
      <c r="G4012" t="s">
        <v>8223</v>
      </c>
      <c r="H4012" t="s">
        <v>8245</v>
      </c>
      <c r="I4012">
        <v>1405761690</v>
      </c>
      <c r="J4012" s="9">
        <f>(I4012/86400)+DATE(1970,1,1)</f>
        <v>41839.389930555553</v>
      </c>
      <c r="K4012">
        <v>1403169690</v>
      </c>
      <c r="L4012" s="9">
        <f>(K4012/86400)+DATE(1970,1,1)</f>
        <v>41809.389930555553</v>
      </c>
      <c r="M4012" t="b">
        <v>0</v>
      </c>
      <c r="N4012">
        <v>1</v>
      </c>
      <c r="O4012">
        <f>ROUND(E4012/D4012*100,0)</f>
        <v>0</v>
      </c>
      <c r="P4012">
        <f t="shared" si="62"/>
        <v>1E-4</v>
      </c>
      <c r="Q4012" t="b">
        <v>0</v>
      </c>
      <c r="R4012" t="s">
        <v>8269</v>
      </c>
    </row>
    <row r="4013" spans="1:18" ht="28.8" x14ac:dyDescent="0.3">
      <c r="A4013">
        <v>2519</v>
      </c>
      <c r="B4013" s="7" t="s">
        <v>2519</v>
      </c>
      <c r="C4013" s="3" t="s">
        <v>6629</v>
      </c>
      <c r="D4013" s="5">
        <v>150000</v>
      </c>
      <c r="E4013" s="5">
        <v>65</v>
      </c>
      <c r="F4013" t="s">
        <v>8220</v>
      </c>
      <c r="G4013" t="s">
        <v>8223</v>
      </c>
      <c r="H4013" t="s">
        <v>8245</v>
      </c>
      <c r="I4013">
        <v>1405741404</v>
      </c>
      <c r="J4013" s="9">
        <f>(I4013/86400)+DATE(1970,1,1)</f>
        <v>41839.155138888891</v>
      </c>
      <c r="K4013">
        <v>1403149404</v>
      </c>
      <c r="L4013" s="9">
        <f>(K4013/86400)+DATE(1970,1,1)</f>
        <v>41809.155138888891</v>
      </c>
      <c r="M4013" t="b">
        <v>0</v>
      </c>
      <c r="N4013">
        <v>4</v>
      </c>
      <c r="O4013">
        <f>ROUND(E4013/D4013*100,0)</f>
        <v>0</v>
      </c>
      <c r="P4013">
        <f t="shared" si="62"/>
        <v>1.6000000000000001E-3</v>
      </c>
      <c r="Q4013" t="b">
        <v>0</v>
      </c>
      <c r="R4013" t="s">
        <v>8297</v>
      </c>
    </row>
    <row r="4014" spans="1:18" ht="43.2" x14ac:dyDescent="0.3">
      <c r="A4014">
        <v>1333</v>
      </c>
      <c r="B4014" s="7" t="s">
        <v>1334</v>
      </c>
      <c r="C4014" s="3" t="s">
        <v>5443</v>
      </c>
      <c r="D4014" s="5">
        <v>2500</v>
      </c>
      <c r="E4014" s="5">
        <v>0</v>
      </c>
      <c r="F4014" t="s">
        <v>8219</v>
      </c>
      <c r="G4014" t="s">
        <v>8225</v>
      </c>
      <c r="H4014" t="s">
        <v>8247</v>
      </c>
      <c r="I4014">
        <v>1405478025</v>
      </c>
      <c r="J4014" s="9">
        <f>(I4014/86400)+DATE(1970,1,1)</f>
        <v>41836.106770833336</v>
      </c>
      <c r="K4014">
        <v>1402886025</v>
      </c>
      <c r="L4014" s="9">
        <f>(K4014/86400)+DATE(1970,1,1)</f>
        <v>41806.106770833336</v>
      </c>
      <c r="M4014" t="b">
        <v>0</v>
      </c>
      <c r="N4014">
        <v>0</v>
      </c>
      <c r="O4014">
        <f>ROUND(E4014/D4014*100,0)</f>
        <v>0</v>
      </c>
      <c r="P4014">
        <f t="shared" si="62"/>
        <v>0</v>
      </c>
      <c r="Q4014" t="b">
        <v>0</v>
      </c>
      <c r="R4014" t="s">
        <v>8271</v>
      </c>
    </row>
    <row r="4015" spans="1:18" ht="57.6" x14ac:dyDescent="0.3">
      <c r="A4015">
        <v>3954</v>
      </c>
      <c r="B4015" s="7" t="s">
        <v>3951</v>
      </c>
      <c r="C4015" s="3" t="s">
        <v>8061</v>
      </c>
      <c r="D4015" s="5">
        <v>25000</v>
      </c>
      <c r="E4015" s="5">
        <v>0</v>
      </c>
      <c r="F4015" t="s">
        <v>8220</v>
      </c>
      <c r="G4015" t="s">
        <v>8228</v>
      </c>
      <c r="H4015" t="s">
        <v>8250</v>
      </c>
      <c r="I4015">
        <v>1405352264</v>
      </c>
      <c r="J4015" s="9">
        <f>(I4015/86400)+DATE(1970,1,1)</f>
        <v>41834.651203703703</v>
      </c>
      <c r="K4015">
        <v>1400168264</v>
      </c>
      <c r="L4015" s="9">
        <f>(K4015/86400)+DATE(1970,1,1)</f>
        <v>41774.651203703703</v>
      </c>
      <c r="M4015" t="b">
        <v>0</v>
      </c>
      <c r="N4015">
        <v>0</v>
      </c>
      <c r="O4015">
        <f>ROUND(E4015/D4015*100,0)</f>
        <v>0</v>
      </c>
      <c r="P4015">
        <f t="shared" si="62"/>
        <v>0</v>
      </c>
      <c r="Q4015" t="b">
        <v>0</v>
      </c>
      <c r="R4015" t="s">
        <v>8269</v>
      </c>
    </row>
    <row r="4016" spans="1:18" ht="43.2" x14ac:dyDescent="0.3">
      <c r="A4016">
        <v>628</v>
      </c>
      <c r="B4016" s="7" t="s">
        <v>629</v>
      </c>
      <c r="C4016" s="3" t="s">
        <v>4738</v>
      </c>
      <c r="D4016" s="5">
        <v>5000</v>
      </c>
      <c r="E4016" s="5">
        <v>0</v>
      </c>
      <c r="F4016" t="s">
        <v>8219</v>
      </c>
      <c r="G4016" t="s">
        <v>8223</v>
      </c>
      <c r="H4016" t="s">
        <v>8245</v>
      </c>
      <c r="I4016">
        <v>1405269457</v>
      </c>
      <c r="J4016" s="9">
        <f>(I4016/86400)+DATE(1970,1,1)</f>
        <v>41833.692789351851</v>
      </c>
      <c r="K4016">
        <v>1402677457</v>
      </c>
      <c r="L4016" s="9">
        <f>(K4016/86400)+DATE(1970,1,1)</f>
        <v>41803.692789351851</v>
      </c>
      <c r="M4016" t="b">
        <v>0</v>
      </c>
      <c r="N4016">
        <v>0</v>
      </c>
      <c r="O4016">
        <f>ROUND(E4016/D4016*100,0)</f>
        <v>0</v>
      </c>
      <c r="P4016">
        <f t="shared" si="62"/>
        <v>0</v>
      </c>
      <c r="Q4016" t="b">
        <v>0</v>
      </c>
      <c r="R4016" t="s">
        <v>8270</v>
      </c>
    </row>
    <row r="4017" spans="1:18" ht="57.6" x14ac:dyDescent="0.3">
      <c r="A4017">
        <v>1996</v>
      </c>
      <c r="B4017" s="7" t="s">
        <v>1997</v>
      </c>
      <c r="C4017" s="3" t="s">
        <v>6106</v>
      </c>
      <c r="D4017" s="5">
        <v>133800</v>
      </c>
      <c r="E4017" s="5">
        <v>0</v>
      </c>
      <c r="F4017" t="s">
        <v>8220</v>
      </c>
      <c r="G4017" t="s">
        <v>8223</v>
      </c>
      <c r="H4017" t="s">
        <v>8245</v>
      </c>
      <c r="I4017">
        <v>1405021211</v>
      </c>
      <c r="J4017" s="9">
        <f>(I4017/86400)+DATE(1970,1,1)</f>
        <v>41830.819571759261</v>
      </c>
      <c r="K4017">
        <v>1402429211</v>
      </c>
      <c r="L4017" s="9">
        <f>(K4017/86400)+DATE(1970,1,1)</f>
        <v>41800.819571759261</v>
      </c>
      <c r="M4017" t="b">
        <v>0</v>
      </c>
      <c r="N4017">
        <v>0</v>
      </c>
      <c r="O4017">
        <f>ROUND(E4017/D4017*100,0)</f>
        <v>0</v>
      </c>
      <c r="P4017">
        <f t="shared" si="62"/>
        <v>0</v>
      </c>
      <c r="Q4017" t="b">
        <v>0</v>
      </c>
      <c r="R4017" t="s">
        <v>8294</v>
      </c>
    </row>
    <row r="4018" spans="1:18" ht="28.8" x14ac:dyDescent="0.3">
      <c r="A4018">
        <v>3791</v>
      </c>
      <c r="B4018" s="7" t="s">
        <v>3788</v>
      </c>
      <c r="C4018" s="3" t="s">
        <v>7901</v>
      </c>
      <c r="D4018" s="5">
        <v>1500</v>
      </c>
      <c r="E4018" s="5">
        <v>0</v>
      </c>
      <c r="F4018" t="s">
        <v>8220</v>
      </c>
      <c r="G4018" t="s">
        <v>8223</v>
      </c>
      <c r="H4018" t="s">
        <v>8245</v>
      </c>
      <c r="I4018">
        <v>1404664592</v>
      </c>
      <c r="J4018" s="9">
        <f>(I4018/86400)+DATE(1970,1,1)</f>
        <v>41826.692037037035</v>
      </c>
      <c r="K4018">
        <v>1399480592</v>
      </c>
      <c r="L4018" s="9">
        <f>(K4018/86400)+DATE(1970,1,1)</f>
        <v>41766.692037037035</v>
      </c>
      <c r="M4018" t="b">
        <v>0</v>
      </c>
      <c r="N4018">
        <v>0</v>
      </c>
      <c r="O4018">
        <f>ROUND(E4018/D4018*100,0)</f>
        <v>0</v>
      </c>
      <c r="P4018">
        <f t="shared" si="62"/>
        <v>0</v>
      </c>
      <c r="Q4018" t="b">
        <v>0</v>
      </c>
      <c r="R4018" t="s">
        <v>8303</v>
      </c>
    </row>
    <row r="4019" spans="1:18" ht="43.2" x14ac:dyDescent="0.3">
      <c r="A4019">
        <v>2585</v>
      </c>
      <c r="B4019" s="7" t="s">
        <v>2585</v>
      </c>
      <c r="C4019" s="3" t="s">
        <v>6695</v>
      </c>
      <c r="D4019" s="5">
        <v>30000</v>
      </c>
      <c r="E4019" s="5">
        <v>50</v>
      </c>
      <c r="F4019" t="s">
        <v>8220</v>
      </c>
      <c r="G4019" t="s">
        <v>8223</v>
      </c>
      <c r="H4019" t="s">
        <v>8245</v>
      </c>
      <c r="I4019">
        <v>1404601632</v>
      </c>
      <c r="J4019" s="9">
        <f>(I4019/86400)+DATE(1970,1,1)</f>
        <v>41825.963333333333</v>
      </c>
      <c r="K4019">
        <v>1402009632</v>
      </c>
      <c r="L4019" s="9">
        <f>(K4019/86400)+DATE(1970,1,1)</f>
        <v>41795.963333333333</v>
      </c>
      <c r="M4019" t="b">
        <v>0</v>
      </c>
      <c r="N4019">
        <v>1</v>
      </c>
      <c r="O4019">
        <f>ROUND(E4019/D4019*100,0)</f>
        <v>0</v>
      </c>
      <c r="P4019">
        <f t="shared" si="62"/>
        <v>1.1999999999999999E-3</v>
      </c>
      <c r="Q4019" t="b">
        <v>0</v>
      </c>
      <c r="R4019" t="s">
        <v>8282</v>
      </c>
    </row>
    <row r="4020" spans="1:18" ht="57.6" x14ac:dyDescent="0.3">
      <c r="A4020">
        <v>3744</v>
      </c>
      <c r="B4020" s="7" t="s">
        <v>3741</v>
      </c>
      <c r="C4020" s="3" t="s">
        <v>7854</v>
      </c>
      <c r="D4020" s="5">
        <v>1200</v>
      </c>
      <c r="E4020" s="5">
        <v>0</v>
      </c>
      <c r="F4020" t="s">
        <v>8220</v>
      </c>
      <c r="G4020" t="s">
        <v>8223</v>
      </c>
      <c r="H4020" t="s">
        <v>8245</v>
      </c>
      <c r="I4020">
        <v>1404532740</v>
      </c>
      <c r="J4020" s="9">
        <f>(I4020/86400)+DATE(1970,1,1)</f>
        <v>41825.165972222225</v>
      </c>
      <c r="K4020">
        <v>1401823952</v>
      </c>
      <c r="L4020" s="9">
        <f>(K4020/86400)+DATE(1970,1,1)</f>
        <v>41793.814259259263</v>
      </c>
      <c r="M4020" t="b">
        <v>0</v>
      </c>
      <c r="N4020">
        <v>0</v>
      </c>
      <c r="O4020">
        <f>ROUND(E4020/D4020*100,0)</f>
        <v>0</v>
      </c>
      <c r="P4020">
        <f t="shared" si="62"/>
        <v>0</v>
      </c>
      <c r="Q4020" t="b">
        <v>0</v>
      </c>
      <c r="R4020" t="s">
        <v>8269</v>
      </c>
    </row>
    <row r="4021" spans="1:18" ht="28.8" x14ac:dyDescent="0.3">
      <c r="A4021">
        <v>3743</v>
      </c>
      <c r="B4021" s="7" t="s">
        <v>3740</v>
      </c>
      <c r="C4021" s="3" t="s">
        <v>7853</v>
      </c>
      <c r="D4021" s="5">
        <v>2200</v>
      </c>
      <c r="E4021" s="5">
        <v>0</v>
      </c>
      <c r="F4021" t="s">
        <v>8220</v>
      </c>
      <c r="G4021" t="s">
        <v>8223</v>
      </c>
      <c r="H4021" t="s">
        <v>8245</v>
      </c>
      <c r="I4021">
        <v>1404406964</v>
      </c>
      <c r="J4021" s="9">
        <f>(I4021/86400)+DATE(1970,1,1)</f>
        <v>41823.710231481484</v>
      </c>
      <c r="K4021">
        <v>1401814964</v>
      </c>
      <c r="L4021" s="9">
        <f>(K4021/86400)+DATE(1970,1,1)</f>
        <v>41793.710231481484</v>
      </c>
      <c r="M4021" t="b">
        <v>0</v>
      </c>
      <c r="N4021">
        <v>0</v>
      </c>
      <c r="O4021">
        <f>ROUND(E4021/D4021*100,0)</f>
        <v>0</v>
      </c>
      <c r="P4021">
        <f t="shared" si="62"/>
        <v>0</v>
      </c>
      <c r="Q4021" t="b">
        <v>0</v>
      </c>
      <c r="R4021" t="s">
        <v>8269</v>
      </c>
    </row>
    <row r="4022" spans="1:18" ht="43.2" x14ac:dyDescent="0.3">
      <c r="A4022">
        <v>494</v>
      </c>
      <c r="B4022" s="7" t="s">
        <v>495</v>
      </c>
      <c r="C4022" s="3" t="s">
        <v>4604</v>
      </c>
      <c r="D4022" s="5">
        <v>20000</v>
      </c>
      <c r="E4022" s="5">
        <v>31</v>
      </c>
      <c r="F4022" t="s">
        <v>8220</v>
      </c>
      <c r="G4022" t="s">
        <v>8223</v>
      </c>
      <c r="H4022" t="s">
        <v>8245</v>
      </c>
      <c r="I4022">
        <v>1404356400</v>
      </c>
      <c r="J4022" s="9">
        <f>(I4022/86400)+DATE(1970,1,1)</f>
        <v>41823.125</v>
      </c>
      <c r="K4022">
        <v>1402343765</v>
      </c>
      <c r="L4022" s="9">
        <f>(K4022/86400)+DATE(1970,1,1)</f>
        <v>41799.830613425926</v>
      </c>
      <c r="M4022" t="b">
        <v>0</v>
      </c>
      <c r="N4022">
        <v>3</v>
      </c>
      <c r="O4022">
        <f>ROUND(E4022/D4022*100,0)</f>
        <v>0</v>
      </c>
      <c r="P4022">
        <f t="shared" si="62"/>
        <v>6.9999999999999999E-4</v>
      </c>
      <c r="Q4022" t="b">
        <v>0</v>
      </c>
      <c r="R4022" t="s">
        <v>8268</v>
      </c>
    </row>
    <row r="4023" spans="1:18" ht="43.2" x14ac:dyDescent="0.3">
      <c r="A4023">
        <v>161</v>
      </c>
      <c r="B4023" s="7" t="s">
        <v>163</v>
      </c>
      <c r="C4023" s="3" t="s">
        <v>4271</v>
      </c>
      <c r="D4023" s="5">
        <v>50000</v>
      </c>
      <c r="E4023" s="5">
        <v>5</v>
      </c>
      <c r="F4023" t="s">
        <v>8220</v>
      </c>
      <c r="G4023" t="s">
        <v>8223</v>
      </c>
      <c r="H4023" t="s">
        <v>8245</v>
      </c>
      <c r="I4023">
        <v>1404318595</v>
      </c>
      <c r="J4023" s="9">
        <f>(I4023/86400)+DATE(1970,1,1)</f>
        <v>41822.687442129631</v>
      </c>
      <c r="K4023">
        <v>1401726595</v>
      </c>
      <c r="L4023" s="9">
        <f>(K4023/86400)+DATE(1970,1,1)</f>
        <v>41792.687442129631</v>
      </c>
      <c r="M4023" t="b">
        <v>0</v>
      </c>
      <c r="N4023">
        <v>1</v>
      </c>
      <c r="O4023">
        <f>ROUND(E4023/D4023*100,0)</f>
        <v>0</v>
      </c>
      <c r="P4023">
        <f t="shared" si="62"/>
        <v>1E-4</v>
      </c>
      <c r="Q4023" t="b">
        <v>0</v>
      </c>
      <c r="R4023" t="s">
        <v>8266</v>
      </c>
    </row>
    <row r="4024" spans="1:18" ht="57.6" x14ac:dyDescent="0.3">
      <c r="A4024">
        <v>3806</v>
      </c>
      <c r="B4024" s="7" t="s">
        <v>3803</v>
      </c>
      <c r="C4024" s="3" t="s">
        <v>7916</v>
      </c>
      <c r="D4024" s="5">
        <v>7500</v>
      </c>
      <c r="E4024" s="5">
        <v>5</v>
      </c>
      <c r="F4024" t="s">
        <v>8220</v>
      </c>
      <c r="G4024" t="s">
        <v>8225</v>
      </c>
      <c r="H4024" t="s">
        <v>8247</v>
      </c>
      <c r="I4024">
        <v>1404022381</v>
      </c>
      <c r="J4024" s="9">
        <f>(I4024/86400)+DATE(1970,1,1)</f>
        <v>41819.259039351848</v>
      </c>
      <c r="K4024">
        <v>1402294381</v>
      </c>
      <c r="L4024" s="9">
        <f>(K4024/86400)+DATE(1970,1,1)</f>
        <v>41799.259039351848</v>
      </c>
      <c r="M4024" t="b">
        <v>0</v>
      </c>
      <c r="N4024">
        <v>1</v>
      </c>
      <c r="O4024">
        <f>ROUND(E4024/D4024*100,0)</f>
        <v>0</v>
      </c>
      <c r="P4024">
        <f t="shared" si="62"/>
        <v>1E-4</v>
      </c>
      <c r="Q4024" t="b">
        <v>0</v>
      </c>
      <c r="R4024" t="s">
        <v>8303</v>
      </c>
    </row>
    <row r="4025" spans="1:18" ht="43.2" x14ac:dyDescent="0.3">
      <c r="A4025">
        <v>2698</v>
      </c>
      <c r="B4025" s="7" t="s">
        <v>2698</v>
      </c>
      <c r="C4025" s="3" t="s">
        <v>6808</v>
      </c>
      <c r="D4025" s="5">
        <v>8000</v>
      </c>
      <c r="E4025" s="5">
        <v>26.01</v>
      </c>
      <c r="F4025" t="s">
        <v>8220</v>
      </c>
      <c r="G4025" t="s">
        <v>8223</v>
      </c>
      <c r="H4025" t="s">
        <v>8245</v>
      </c>
      <c r="I4025">
        <v>1403904808</v>
      </c>
      <c r="J4025" s="9">
        <f>(I4025/86400)+DATE(1970,1,1)</f>
        <v>41817.898240740738</v>
      </c>
      <c r="K4025">
        <v>1401312808</v>
      </c>
      <c r="L4025" s="9">
        <f>(K4025/86400)+DATE(1970,1,1)</f>
        <v>41787.898240740738</v>
      </c>
      <c r="M4025" t="b">
        <v>0</v>
      </c>
      <c r="N4025">
        <v>2</v>
      </c>
      <c r="O4025">
        <f>ROUND(E4025/D4025*100,0)</f>
        <v>0</v>
      </c>
      <c r="P4025">
        <f t="shared" si="62"/>
        <v>5.9999999999999995E-4</v>
      </c>
      <c r="Q4025" t="b">
        <v>0</v>
      </c>
      <c r="R4025" t="s">
        <v>8282</v>
      </c>
    </row>
    <row r="4026" spans="1:18" ht="43.2" x14ac:dyDescent="0.3">
      <c r="A4026">
        <v>3859</v>
      </c>
      <c r="B4026" s="7" t="s">
        <v>3856</v>
      </c>
      <c r="C4026" s="3" t="s">
        <v>7968</v>
      </c>
      <c r="D4026" s="5">
        <v>2500</v>
      </c>
      <c r="E4026" s="5">
        <v>1</v>
      </c>
      <c r="F4026" t="s">
        <v>8220</v>
      </c>
      <c r="G4026" t="s">
        <v>8223</v>
      </c>
      <c r="H4026" t="s">
        <v>8245</v>
      </c>
      <c r="I4026">
        <v>1403730000</v>
      </c>
      <c r="J4026" s="9">
        <f>(I4026/86400)+DATE(1970,1,1)</f>
        <v>41815.875</v>
      </c>
      <c r="K4026">
        <v>1401485207</v>
      </c>
      <c r="L4026" s="9">
        <f>(K4026/86400)+DATE(1970,1,1)</f>
        <v>41789.893599537041</v>
      </c>
      <c r="M4026" t="b">
        <v>0</v>
      </c>
      <c r="N4026">
        <v>1</v>
      </c>
      <c r="O4026">
        <f>ROUND(E4026/D4026*100,0)</f>
        <v>0</v>
      </c>
      <c r="P4026">
        <f t="shared" si="62"/>
        <v>0</v>
      </c>
      <c r="Q4026" t="b">
        <v>0</v>
      </c>
      <c r="R4026" t="s">
        <v>8269</v>
      </c>
    </row>
    <row r="4027" spans="1:18" ht="43.2" x14ac:dyDescent="0.3">
      <c r="A4027">
        <v>2862</v>
      </c>
      <c r="B4027" s="7" t="s">
        <v>2862</v>
      </c>
      <c r="C4027" s="3" t="s">
        <v>6972</v>
      </c>
      <c r="D4027" s="5">
        <v>12700</v>
      </c>
      <c r="E4027" s="5">
        <v>55</v>
      </c>
      <c r="F4027" t="s">
        <v>8220</v>
      </c>
      <c r="G4027" t="s">
        <v>8223</v>
      </c>
      <c r="H4027" t="s">
        <v>8245</v>
      </c>
      <c r="I4027">
        <v>1403636229</v>
      </c>
      <c r="J4027" s="9">
        <f>(I4027/86400)+DATE(1970,1,1)</f>
        <v>41814.789687500001</v>
      </c>
      <c r="K4027">
        <v>1401044229</v>
      </c>
      <c r="L4027" s="9">
        <f>(K4027/86400)+DATE(1970,1,1)</f>
        <v>41784.789687500001</v>
      </c>
      <c r="M4027" t="b">
        <v>0</v>
      </c>
      <c r="N4027">
        <v>3</v>
      </c>
      <c r="O4027">
        <f>ROUND(E4027/D4027*100,0)</f>
        <v>0</v>
      </c>
      <c r="P4027">
        <f t="shared" si="62"/>
        <v>1.2999999999999999E-3</v>
      </c>
      <c r="Q4027" t="b">
        <v>0</v>
      </c>
      <c r="R4027" t="s">
        <v>8269</v>
      </c>
    </row>
    <row r="4028" spans="1:18" ht="43.2" x14ac:dyDescent="0.3">
      <c r="A4028">
        <v>2842</v>
      </c>
      <c r="B4028" s="7" t="s">
        <v>2842</v>
      </c>
      <c r="C4028" s="3" t="s">
        <v>6952</v>
      </c>
      <c r="D4028" s="5">
        <v>1500</v>
      </c>
      <c r="E4028" s="5">
        <v>0</v>
      </c>
      <c r="F4028" t="s">
        <v>8220</v>
      </c>
      <c r="G4028" t="s">
        <v>8224</v>
      </c>
      <c r="H4028" t="s">
        <v>8246</v>
      </c>
      <c r="I4028">
        <v>1403348400</v>
      </c>
      <c r="J4028" s="9">
        <f>(I4028/86400)+DATE(1970,1,1)</f>
        <v>41811.458333333336</v>
      </c>
      <c r="K4028">
        <v>1401058295</v>
      </c>
      <c r="L4028" s="9">
        <f>(K4028/86400)+DATE(1970,1,1)</f>
        <v>41784.95248842593</v>
      </c>
      <c r="M4028" t="b">
        <v>0</v>
      </c>
      <c r="N4028">
        <v>0</v>
      </c>
      <c r="O4028">
        <f>ROUND(E4028/D4028*100,0)</f>
        <v>0</v>
      </c>
      <c r="P4028">
        <f t="shared" si="62"/>
        <v>0</v>
      </c>
      <c r="Q4028" t="b">
        <v>0</v>
      </c>
      <c r="R4028" t="s">
        <v>8269</v>
      </c>
    </row>
    <row r="4029" spans="1:18" ht="43.2" x14ac:dyDescent="0.3">
      <c r="A4029">
        <v>1595</v>
      </c>
      <c r="B4029" s="7" t="s">
        <v>1596</v>
      </c>
      <c r="C4029" s="3" t="s">
        <v>5705</v>
      </c>
      <c r="D4029" s="5">
        <v>100000</v>
      </c>
      <c r="E4029" s="5">
        <v>280</v>
      </c>
      <c r="F4029" t="s">
        <v>8220</v>
      </c>
      <c r="G4029" t="s">
        <v>8223</v>
      </c>
      <c r="H4029" t="s">
        <v>8245</v>
      </c>
      <c r="I4029">
        <v>1403122380</v>
      </c>
      <c r="J4029" s="9">
        <f>(I4029/86400)+DATE(1970,1,1)</f>
        <v>41808.842361111107</v>
      </c>
      <c r="K4029">
        <v>1400634728</v>
      </c>
      <c r="L4029" s="9">
        <f>(K4029/86400)+DATE(1970,1,1)</f>
        <v>41780.050092592595</v>
      </c>
      <c r="M4029" t="b">
        <v>0</v>
      </c>
      <c r="N4029">
        <v>7</v>
      </c>
      <c r="O4029">
        <f>ROUND(E4029/D4029*100,0)</f>
        <v>0</v>
      </c>
      <c r="P4029">
        <f t="shared" si="62"/>
        <v>6.7000000000000002E-3</v>
      </c>
      <c r="Q4029" t="b">
        <v>0</v>
      </c>
      <c r="R4029" t="s">
        <v>8289</v>
      </c>
    </row>
    <row r="4030" spans="1:18" ht="43.2" x14ac:dyDescent="0.3">
      <c r="A4030">
        <v>2751</v>
      </c>
      <c r="B4030" s="7" t="s">
        <v>2751</v>
      </c>
      <c r="C4030" s="3" t="s">
        <v>6861</v>
      </c>
      <c r="D4030" s="5">
        <v>3274</v>
      </c>
      <c r="E4030" s="5">
        <v>0</v>
      </c>
      <c r="F4030" t="s">
        <v>8220</v>
      </c>
      <c r="G4030" t="s">
        <v>8223</v>
      </c>
      <c r="H4030" t="s">
        <v>8245</v>
      </c>
      <c r="I4030">
        <v>1403039842</v>
      </c>
      <c r="J4030" s="9">
        <f>(I4030/86400)+DATE(1970,1,1)</f>
        <v>41807.887060185181</v>
      </c>
      <c r="K4030">
        <v>1397855842</v>
      </c>
      <c r="L4030" s="9">
        <f>(K4030/86400)+DATE(1970,1,1)</f>
        <v>41747.887060185181</v>
      </c>
      <c r="M4030" t="b">
        <v>0</v>
      </c>
      <c r="N4030">
        <v>0</v>
      </c>
      <c r="O4030">
        <f>ROUND(E4030/D4030*100,0)</f>
        <v>0</v>
      </c>
      <c r="P4030">
        <f t="shared" si="62"/>
        <v>0</v>
      </c>
      <c r="Q4030" t="b">
        <v>0</v>
      </c>
      <c r="R4030" t="s">
        <v>8302</v>
      </c>
    </row>
    <row r="4031" spans="1:18" ht="43.2" x14ac:dyDescent="0.3">
      <c r="A4031">
        <v>130</v>
      </c>
      <c r="B4031" s="7" t="s">
        <v>132</v>
      </c>
      <c r="C4031" s="3" t="s">
        <v>4241</v>
      </c>
      <c r="D4031" s="5">
        <v>600</v>
      </c>
      <c r="E4031" s="5">
        <v>0</v>
      </c>
      <c r="F4031" t="s">
        <v>8219</v>
      </c>
      <c r="G4031" t="s">
        <v>8224</v>
      </c>
      <c r="H4031" t="s">
        <v>8246</v>
      </c>
      <c r="I4031">
        <v>1402949760</v>
      </c>
      <c r="J4031" s="9">
        <f>(I4031/86400)+DATE(1970,1,1)</f>
        <v>41806.844444444447</v>
      </c>
      <c r="K4031">
        <v>1400536692</v>
      </c>
      <c r="L4031" s="9">
        <f>(K4031/86400)+DATE(1970,1,1)</f>
        <v>41778.91541666667</v>
      </c>
      <c r="M4031" t="b">
        <v>0</v>
      </c>
      <c r="N4031">
        <v>0</v>
      </c>
      <c r="O4031">
        <f>ROUND(E4031/D4031*100,0)</f>
        <v>0</v>
      </c>
      <c r="P4031">
        <f t="shared" si="62"/>
        <v>0</v>
      </c>
      <c r="Q4031" t="b">
        <v>0</v>
      </c>
      <c r="R4031" t="s">
        <v>8265</v>
      </c>
    </row>
    <row r="4032" spans="1:18" ht="43.2" x14ac:dyDescent="0.3">
      <c r="A4032">
        <v>1876</v>
      </c>
      <c r="B4032" s="7" t="s">
        <v>1877</v>
      </c>
      <c r="C4032" s="3" t="s">
        <v>5986</v>
      </c>
      <c r="D4032" s="5">
        <v>280</v>
      </c>
      <c r="E4032" s="5">
        <v>0</v>
      </c>
      <c r="F4032" t="s">
        <v>8220</v>
      </c>
      <c r="G4032" t="s">
        <v>8225</v>
      </c>
      <c r="H4032" t="s">
        <v>8247</v>
      </c>
      <c r="I4032">
        <v>1402901405</v>
      </c>
      <c r="J4032" s="9">
        <f>(I4032/86400)+DATE(1970,1,1)</f>
        <v>41806.284780092596</v>
      </c>
      <c r="K4032">
        <v>1400309405</v>
      </c>
      <c r="L4032" s="9">
        <f>(K4032/86400)+DATE(1970,1,1)</f>
        <v>41776.284780092596</v>
      </c>
      <c r="M4032" t="b">
        <v>0</v>
      </c>
      <c r="N4032">
        <v>0</v>
      </c>
      <c r="O4032">
        <f>ROUND(E4032/D4032*100,0)</f>
        <v>0</v>
      </c>
      <c r="P4032">
        <f t="shared" si="62"/>
        <v>0</v>
      </c>
      <c r="Q4032" t="b">
        <v>0</v>
      </c>
      <c r="R4032" t="s">
        <v>8281</v>
      </c>
    </row>
    <row r="4033" spans="1:18" ht="43.2" x14ac:dyDescent="0.3">
      <c r="A4033">
        <v>1087</v>
      </c>
      <c r="B4033" s="7" t="s">
        <v>1088</v>
      </c>
      <c r="C4033" s="3" t="s">
        <v>5197</v>
      </c>
      <c r="D4033" s="5">
        <v>1100</v>
      </c>
      <c r="E4033" s="5">
        <v>0</v>
      </c>
      <c r="F4033" t="s">
        <v>8220</v>
      </c>
      <c r="G4033" t="s">
        <v>8223</v>
      </c>
      <c r="H4033" t="s">
        <v>8245</v>
      </c>
      <c r="I4033">
        <v>1402852087</v>
      </c>
      <c r="J4033" s="9">
        <f>(I4033/86400)+DATE(1970,1,1)</f>
        <v>41805.713969907403</v>
      </c>
      <c r="K4033">
        <v>1400260087</v>
      </c>
      <c r="L4033" s="9">
        <f>(K4033/86400)+DATE(1970,1,1)</f>
        <v>41775.713969907403</v>
      </c>
      <c r="M4033" t="b">
        <v>0</v>
      </c>
      <c r="N4033">
        <v>0</v>
      </c>
      <c r="O4033">
        <f>ROUND(E4033/D4033*100,0)</f>
        <v>0</v>
      </c>
      <c r="P4033">
        <f t="shared" si="62"/>
        <v>0</v>
      </c>
      <c r="Q4033" t="b">
        <v>0</v>
      </c>
      <c r="R4033" t="s">
        <v>8280</v>
      </c>
    </row>
    <row r="4034" spans="1:18" ht="57.6" x14ac:dyDescent="0.3">
      <c r="A4034">
        <v>1878</v>
      </c>
      <c r="B4034" s="7" t="s">
        <v>1879</v>
      </c>
      <c r="C4034" s="3" t="s">
        <v>5988</v>
      </c>
      <c r="D4034" s="5">
        <v>8000</v>
      </c>
      <c r="E4034" s="5">
        <v>0</v>
      </c>
      <c r="F4034" t="s">
        <v>8220</v>
      </c>
      <c r="G4034" t="s">
        <v>8225</v>
      </c>
      <c r="H4034" t="s">
        <v>8247</v>
      </c>
      <c r="I4034">
        <v>1402618355</v>
      </c>
      <c r="J4034" s="9">
        <f>(I4034/86400)+DATE(1970,1,1)</f>
        <v>41803.008738425924</v>
      </c>
      <c r="K4034">
        <v>1400026355</v>
      </c>
      <c r="L4034" s="9">
        <f>(K4034/86400)+DATE(1970,1,1)</f>
        <v>41773.008738425924</v>
      </c>
      <c r="M4034" t="b">
        <v>0</v>
      </c>
      <c r="N4034">
        <v>0</v>
      </c>
      <c r="O4034">
        <f>ROUND(E4034/D4034*100,0)</f>
        <v>0</v>
      </c>
      <c r="P4034">
        <f t="shared" si="62"/>
        <v>0</v>
      </c>
      <c r="Q4034" t="b">
        <v>0</v>
      </c>
      <c r="R4034" t="s">
        <v>8281</v>
      </c>
    </row>
    <row r="4035" spans="1:18" ht="43.2" x14ac:dyDescent="0.3">
      <c r="A4035">
        <v>1863</v>
      </c>
      <c r="B4035" s="7" t="s">
        <v>1864</v>
      </c>
      <c r="C4035" s="3" t="s">
        <v>5973</v>
      </c>
      <c r="D4035" s="5">
        <v>2500</v>
      </c>
      <c r="E4035" s="5">
        <v>10</v>
      </c>
      <c r="F4035" t="s">
        <v>8220</v>
      </c>
      <c r="G4035" t="s">
        <v>8223</v>
      </c>
      <c r="H4035" t="s">
        <v>8245</v>
      </c>
      <c r="I4035">
        <v>1402600085</v>
      </c>
      <c r="J4035" s="9">
        <f>(I4035/86400)+DATE(1970,1,1)</f>
        <v>41802.797280092593</v>
      </c>
      <c r="K4035">
        <v>1400008085</v>
      </c>
      <c r="L4035" s="9">
        <f>(K4035/86400)+DATE(1970,1,1)</f>
        <v>41772.797280092593</v>
      </c>
      <c r="M4035" t="b">
        <v>0</v>
      </c>
      <c r="N4035">
        <v>2</v>
      </c>
      <c r="O4035">
        <f>ROUND(E4035/D4035*100,0)</f>
        <v>0</v>
      </c>
      <c r="P4035">
        <f t="shared" ref="P4035:P4098" si="63">IFERROR(ROUND(E4035/L4035,4),0)</f>
        <v>2.0000000000000001E-4</v>
      </c>
      <c r="Q4035" t="b">
        <v>0</v>
      </c>
      <c r="R4035" t="s">
        <v>8281</v>
      </c>
    </row>
    <row r="4036" spans="1:18" ht="43.2" x14ac:dyDescent="0.3">
      <c r="A4036">
        <v>2769</v>
      </c>
      <c r="B4036" s="7" t="s">
        <v>2769</v>
      </c>
      <c r="C4036" s="3" t="s">
        <v>6879</v>
      </c>
      <c r="D4036" s="5">
        <v>800</v>
      </c>
      <c r="E4036" s="5">
        <v>2</v>
      </c>
      <c r="F4036" t="s">
        <v>8220</v>
      </c>
      <c r="G4036" t="s">
        <v>8224</v>
      </c>
      <c r="H4036" t="s">
        <v>8246</v>
      </c>
      <c r="I4036">
        <v>1401997790</v>
      </c>
      <c r="J4036" s="9">
        <f>(I4036/86400)+DATE(1970,1,1)</f>
        <v>41795.826273148152</v>
      </c>
      <c r="K4036">
        <v>1397677790</v>
      </c>
      <c r="L4036" s="9">
        <f>(K4036/86400)+DATE(1970,1,1)</f>
        <v>41745.826273148152</v>
      </c>
      <c r="M4036" t="b">
        <v>0</v>
      </c>
      <c r="N4036">
        <v>2</v>
      </c>
      <c r="O4036">
        <f>ROUND(E4036/D4036*100,0)</f>
        <v>0</v>
      </c>
      <c r="P4036">
        <f t="shared" si="63"/>
        <v>0</v>
      </c>
      <c r="Q4036" t="b">
        <v>0</v>
      </c>
      <c r="R4036" t="s">
        <v>8302</v>
      </c>
    </row>
    <row r="4037" spans="1:18" ht="43.2" x14ac:dyDescent="0.3">
      <c r="A4037">
        <v>486</v>
      </c>
      <c r="B4037" s="7" t="s">
        <v>487</v>
      </c>
      <c r="C4037" s="3" t="s">
        <v>4596</v>
      </c>
      <c r="D4037" s="5">
        <v>550000</v>
      </c>
      <c r="E4037" s="5">
        <v>50</v>
      </c>
      <c r="F4037" t="s">
        <v>8220</v>
      </c>
      <c r="G4037" t="s">
        <v>8225</v>
      </c>
      <c r="H4037" t="s">
        <v>8247</v>
      </c>
      <c r="I4037">
        <v>1401662239</v>
      </c>
      <c r="J4037" s="9">
        <f>(I4037/86400)+DATE(1970,1,1)</f>
        <v>41791.94258101852</v>
      </c>
      <c r="K4037">
        <v>1399070239</v>
      </c>
      <c r="L4037" s="9">
        <f>(K4037/86400)+DATE(1970,1,1)</f>
        <v>41761.94258101852</v>
      </c>
      <c r="M4037" t="b">
        <v>0</v>
      </c>
      <c r="N4037">
        <v>1</v>
      </c>
      <c r="O4037">
        <f>ROUND(E4037/D4037*100,0)</f>
        <v>0</v>
      </c>
      <c r="P4037">
        <f t="shared" si="63"/>
        <v>1.1999999999999999E-3</v>
      </c>
      <c r="Q4037" t="b">
        <v>0</v>
      </c>
      <c r="R4037" t="s">
        <v>8268</v>
      </c>
    </row>
    <row r="4038" spans="1:18" ht="28.8" x14ac:dyDescent="0.3">
      <c r="A4038">
        <v>460</v>
      </c>
      <c r="B4038" s="7" t="s">
        <v>461</v>
      </c>
      <c r="C4038" s="3" t="s">
        <v>4570</v>
      </c>
      <c r="D4038" s="5">
        <v>8500</v>
      </c>
      <c r="E4038" s="5">
        <v>25</v>
      </c>
      <c r="F4038" t="s">
        <v>8220</v>
      </c>
      <c r="G4038" t="s">
        <v>8223</v>
      </c>
      <c r="H4038" t="s">
        <v>8245</v>
      </c>
      <c r="I4038">
        <v>1401595200</v>
      </c>
      <c r="J4038" s="9">
        <f>(I4038/86400)+DATE(1970,1,1)</f>
        <v>41791.166666666664</v>
      </c>
      <c r="K4038">
        <v>1398862875</v>
      </c>
      <c r="L4038" s="9">
        <f>(K4038/86400)+DATE(1970,1,1)</f>
        <v>41759.542534722219</v>
      </c>
      <c r="M4038" t="b">
        <v>0</v>
      </c>
      <c r="N4038">
        <v>2</v>
      </c>
      <c r="O4038">
        <f>ROUND(E4038/D4038*100,0)</f>
        <v>0</v>
      </c>
      <c r="P4038">
        <f t="shared" si="63"/>
        <v>5.9999999999999995E-4</v>
      </c>
      <c r="Q4038" t="b">
        <v>0</v>
      </c>
      <c r="R4038" t="s">
        <v>8268</v>
      </c>
    </row>
    <row r="4039" spans="1:18" ht="43.2" x14ac:dyDescent="0.3">
      <c r="A4039">
        <v>1584</v>
      </c>
      <c r="B4039" s="7" t="s">
        <v>1585</v>
      </c>
      <c r="C4039" s="3" t="s">
        <v>5694</v>
      </c>
      <c r="D4039" s="5">
        <v>1200</v>
      </c>
      <c r="E4039" s="5">
        <v>0</v>
      </c>
      <c r="F4039" t="s">
        <v>8220</v>
      </c>
      <c r="G4039" t="s">
        <v>8223</v>
      </c>
      <c r="H4039" t="s">
        <v>8245</v>
      </c>
      <c r="I4039">
        <v>1401464101</v>
      </c>
      <c r="J4039" s="9">
        <f>(I4039/86400)+DATE(1970,1,1)</f>
        <v>41789.649317129632</v>
      </c>
      <c r="K4039">
        <v>1400600101</v>
      </c>
      <c r="L4039" s="9">
        <f>(K4039/86400)+DATE(1970,1,1)</f>
        <v>41779.649317129632</v>
      </c>
      <c r="M4039" t="b">
        <v>0</v>
      </c>
      <c r="N4039">
        <v>0</v>
      </c>
      <c r="O4039">
        <f>ROUND(E4039/D4039*100,0)</f>
        <v>0</v>
      </c>
      <c r="P4039">
        <f t="shared" si="63"/>
        <v>0</v>
      </c>
      <c r="Q4039" t="b">
        <v>0</v>
      </c>
      <c r="R4039" t="s">
        <v>8289</v>
      </c>
    </row>
    <row r="4040" spans="1:18" ht="43.2" x14ac:dyDescent="0.3">
      <c r="A4040">
        <v>1907</v>
      </c>
      <c r="B4040" s="7" t="s">
        <v>1908</v>
      </c>
      <c r="C4040" s="3" t="s">
        <v>6017</v>
      </c>
      <c r="D4040" s="5">
        <v>30000</v>
      </c>
      <c r="E4040" s="5">
        <v>85</v>
      </c>
      <c r="F4040" t="s">
        <v>8220</v>
      </c>
      <c r="G4040" t="s">
        <v>8223</v>
      </c>
      <c r="H4040" t="s">
        <v>8245</v>
      </c>
      <c r="I4040">
        <v>1400853925</v>
      </c>
      <c r="J4040" s="9">
        <f>(I4040/86400)+DATE(1970,1,1)</f>
        <v>41782.587094907409</v>
      </c>
      <c r="K4040">
        <v>1399557925</v>
      </c>
      <c r="L4040" s="9">
        <f>(K4040/86400)+DATE(1970,1,1)</f>
        <v>41767.587094907409</v>
      </c>
      <c r="M4040" t="b">
        <v>0</v>
      </c>
      <c r="N4040">
        <v>4</v>
      </c>
      <c r="O4040">
        <f>ROUND(E4040/D4040*100,0)</f>
        <v>0</v>
      </c>
      <c r="P4040">
        <f t="shared" si="63"/>
        <v>2E-3</v>
      </c>
      <c r="Q4040" t="b">
        <v>0</v>
      </c>
      <c r="R4040" t="s">
        <v>8292</v>
      </c>
    </row>
    <row r="4041" spans="1:18" ht="43.2" x14ac:dyDescent="0.3">
      <c r="A4041">
        <v>4051</v>
      </c>
      <c r="B4041" s="7" t="s">
        <v>4047</v>
      </c>
      <c r="C4041" s="3" t="s">
        <v>8155</v>
      </c>
      <c r="D4041" s="5">
        <v>500</v>
      </c>
      <c r="E4041" s="5">
        <v>0</v>
      </c>
      <c r="F4041" t="s">
        <v>8220</v>
      </c>
      <c r="G4041" t="s">
        <v>8223</v>
      </c>
      <c r="H4041" t="s">
        <v>8245</v>
      </c>
      <c r="I4041">
        <v>1399618380</v>
      </c>
      <c r="J4041" s="9">
        <f>(I4041/86400)+DATE(1970,1,1)</f>
        <v>41768.286805555559</v>
      </c>
      <c r="K4041">
        <v>1399058797</v>
      </c>
      <c r="L4041" s="9">
        <f>(K4041/86400)+DATE(1970,1,1)</f>
        <v>41761.810150462959</v>
      </c>
      <c r="M4041" t="b">
        <v>0</v>
      </c>
      <c r="N4041">
        <v>0</v>
      </c>
      <c r="O4041">
        <f>ROUND(E4041/D4041*100,0)</f>
        <v>0</v>
      </c>
      <c r="P4041">
        <f t="shared" si="63"/>
        <v>0</v>
      </c>
      <c r="Q4041" t="b">
        <v>0</v>
      </c>
      <c r="R4041" t="s">
        <v>8269</v>
      </c>
    </row>
    <row r="4042" spans="1:18" ht="57.6" x14ac:dyDescent="0.3">
      <c r="A4042">
        <v>3961</v>
      </c>
      <c r="B4042" s="7" t="s">
        <v>3958</v>
      </c>
      <c r="C4042" s="3" t="s">
        <v>8068</v>
      </c>
      <c r="D4042" s="5">
        <v>5000</v>
      </c>
      <c r="E4042" s="5">
        <v>21</v>
      </c>
      <c r="F4042" t="s">
        <v>8220</v>
      </c>
      <c r="G4042" t="s">
        <v>8224</v>
      </c>
      <c r="H4042" t="s">
        <v>8246</v>
      </c>
      <c r="I4042">
        <v>1399584210</v>
      </c>
      <c r="J4042" s="9">
        <f>(I4042/86400)+DATE(1970,1,1)</f>
        <v>41767.891319444447</v>
      </c>
      <c r="K4042">
        <v>1397683410</v>
      </c>
      <c r="L4042" s="9">
        <f>(K4042/86400)+DATE(1970,1,1)</f>
        <v>41745.891319444447</v>
      </c>
      <c r="M4042" t="b">
        <v>0</v>
      </c>
      <c r="N4042">
        <v>2</v>
      </c>
      <c r="O4042">
        <f>ROUND(E4042/D4042*100,0)</f>
        <v>0</v>
      </c>
      <c r="P4042">
        <f t="shared" si="63"/>
        <v>5.0000000000000001E-4</v>
      </c>
      <c r="Q4042" t="b">
        <v>0</v>
      </c>
      <c r="R4042" t="s">
        <v>8269</v>
      </c>
    </row>
    <row r="4043" spans="1:18" ht="43.2" x14ac:dyDescent="0.3">
      <c r="A4043">
        <v>778</v>
      </c>
      <c r="B4043" s="7" t="s">
        <v>779</v>
      </c>
      <c r="C4043" s="3" t="s">
        <v>4888</v>
      </c>
      <c r="D4043" s="5">
        <v>500</v>
      </c>
      <c r="E4043" s="5">
        <v>2</v>
      </c>
      <c r="F4043" t="s">
        <v>8220</v>
      </c>
      <c r="G4043" t="s">
        <v>8223</v>
      </c>
      <c r="H4043" t="s">
        <v>8245</v>
      </c>
      <c r="I4043">
        <v>1398876680</v>
      </c>
      <c r="J4043" s="9">
        <f>(I4043/86400)+DATE(1970,1,1)</f>
        <v>41759.702314814815</v>
      </c>
      <c r="K4043">
        <v>1396284680</v>
      </c>
      <c r="L4043" s="9">
        <f>(K4043/86400)+DATE(1970,1,1)</f>
        <v>41729.702314814815</v>
      </c>
      <c r="M4043" t="b">
        <v>0</v>
      </c>
      <c r="N4043">
        <v>1</v>
      </c>
      <c r="O4043">
        <f>ROUND(E4043/D4043*100,0)</f>
        <v>0</v>
      </c>
      <c r="P4043">
        <f t="shared" si="63"/>
        <v>0</v>
      </c>
      <c r="Q4043" t="b">
        <v>0</v>
      </c>
      <c r="R4043" t="s">
        <v>8273</v>
      </c>
    </row>
    <row r="4044" spans="1:18" ht="43.2" x14ac:dyDescent="0.3">
      <c r="A4044">
        <v>1123</v>
      </c>
      <c r="B4044" s="7" t="s">
        <v>1124</v>
      </c>
      <c r="C4044" s="3" t="s">
        <v>5233</v>
      </c>
      <c r="D4044" s="5">
        <v>5000</v>
      </c>
      <c r="E4044" s="5">
        <v>11</v>
      </c>
      <c r="F4044" t="s">
        <v>8220</v>
      </c>
      <c r="G4044" t="s">
        <v>8223</v>
      </c>
      <c r="H4044" t="s">
        <v>8245</v>
      </c>
      <c r="I4044">
        <v>1397910848</v>
      </c>
      <c r="J4044" s="9">
        <f>(I4044/86400)+DATE(1970,1,1)</f>
        <v>41748.5237037037</v>
      </c>
      <c r="K4044">
        <v>1395318848</v>
      </c>
      <c r="L4044" s="9">
        <f>(K4044/86400)+DATE(1970,1,1)</f>
        <v>41718.5237037037</v>
      </c>
      <c r="M4044" t="b">
        <v>0</v>
      </c>
      <c r="N4044">
        <v>3</v>
      </c>
      <c r="O4044">
        <f>ROUND(E4044/D4044*100,0)</f>
        <v>0</v>
      </c>
      <c r="P4044">
        <f t="shared" si="63"/>
        <v>2.9999999999999997E-4</v>
      </c>
      <c r="Q4044" t="b">
        <v>0</v>
      </c>
      <c r="R4044" t="s">
        <v>8280</v>
      </c>
    </row>
    <row r="4045" spans="1:18" ht="57.6" x14ac:dyDescent="0.3">
      <c r="A4045">
        <v>1119</v>
      </c>
      <c r="B4045" s="7" t="s">
        <v>1120</v>
      </c>
      <c r="C4045" s="3" t="s">
        <v>5229</v>
      </c>
      <c r="D4045" s="5">
        <v>2100</v>
      </c>
      <c r="E4045" s="5">
        <v>5</v>
      </c>
      <c r="F4045" t="s">
        <v>8220</v>
      </c>
      <c r="G4045" t="s">
        <v>8223</v>
      </c>
      <c r="H4045" t="s">
        <v>8245</v>
      </c>
      <c r="I4045">
        <v>1396810864</v>
      </c>
      <c r="J4045" s="9">
        <f>(I4045/86400)+DATE(1970,1,1)</f>
        <v>41735.792407407411</v>
      </c>
      <c r="K4045">
        <v>1395687664</v>
      </c>
      <c r="L4045" s="9">
        <f>(K4045/86400)+DATE(1970,1,1)</f>
        <v>41722.792407407411</v>
      </c>
      <c r="M4045" t="b">
        <v>0</v>
      </c>
      <c r="N4045">
        <v>1</v>
      </c>
      <c r="O4045">
        <f>ROUND(E4045/D4045*100,0)</f>
        <v>0</v>
      </c>
      <c r="P4045">
        <f t="shared" si="63"/>
        <v>1E-4</v>
      </c>
      <c r="Q4045" t="b">
        <v>0</v>
      </c>
      <c r="R4045" t="s">
        <v>8280</v>
      </c>
    </row>
    <row r="4046" spans="1:18" ht="57.6" x14ac:dyDescent="0.3">
      <c r="A4046">
        <v>1105</v>
      </c>
      <c r="B4046" s="7" t="s">
        <v>1106</v>
      </c>
      <c r="C4046" s="3" t="s">
        <v>5215</v>
      </c>
      <c r="D4046" s="5">
        <v>900000</v>
      </c>
      <c r="E4046" s="5">
        <v>1431</v>
      </c>
      <c r="F4046" t="s">
        <v>8220</v>
      </c>
      <c r="G4046" t="s">
        <v>8223</v>
      </c>
      <c r="H4046" t="s">
        <v>8245</v>
      </c>
      <c r="I4046">
        <v>1395627327</v>
      </c>
      <c r="J4046" s="9">
        <f>(I4046/86400)+DATE(1970,1,1)</f>
        <v>41722.0940625</v>
      </c>
      <c r="K4046">
        <v>1393038927</v>
      </c>
      <c r="L4046" s="9">
        <f>(K4046/86400)+DATE(1970,1,1)</f>
        <v>41692.135729166665</v>
      </c>
      <c r="M4046" t="b">
        <v>0</v>
      </c>
      <c r="N4046">
        <v>20</v>
      </c>
      <c r="O4046">
        <f>ROUND(E4046/D4046*100,0)</f>
        <v>0</v>
      </c>
      <c r="P4046">
        <f t="shared" si="63"/>
        <v>3.4299999999999997E-2</v>
      </c>
      <c r="Q4046" t="b">
        <v>0</v>
      </c>
      <c r="R4046" t="s">
        <v>8280</v>
      </c>
    </row>
    <row r="4047" spans="1:18" ht="43.2" x14ac:dyDescent="0.3">
      <c r="A4047">
        <v>2152</v>
      </c>
      <c r="B4047" s="7" t="s">
        <v>2153</v>
      </c>
      <c r="C4047" s="3" t="s">
        <v>6262</v>
      </c>
      <c r="D4047" s="5">
        <v>30000</v>
      </c>
      <c r="E4047" s="5">
        <v>50</v>
      </c>
      <c r="F4047" t="s">
        <v>8220</v>
      </c>
      <c r="G4047" t="s">
        <v>8223</v>
      </c>
      <c r="H4047" t="s">
        <v>8245</v>
      </c>
      <c r="I4047">
        <v>1394909909</v>
      </c>
      <c r="J4047" s="9">
        <f>(I4047/86400)+DATE(1970,1,1)</f>
        <v>41713.790613425925</v>
      </c>
      <c r="K4047">
        <v>1392321509</v>
      </c>
      <c r="L4047" s="9">
        <f>(K4047/86400)+DATE(1970,1,1)</f>
        <v>41683.832280092596</v>
      </c>
      <c r="M4047" t="b">
        <v>0</v>
      </c>
      <c r="N4047">
        <v>4</v>
      </c>
      <c r="O4047">
        <f>ROUND(E4047/D4047*100,0)</f>
        <v>0</v>
      </c>
      <c r="P4047">
        <f t="shared" si="63"/>
        <v>1.1999999999999999E-3</v>
      </c>
      <c r="Q4047" t="b">
        <v>0</v>
      </c>
      <c r="R4047" t="s">
        <v>8280</v>
      </c>
    </row>
    <row r="4048" spans="1:18" ht="43.2" x14ac:dyDescent="0.3">
      <c r="A4048">
        <v>420</v>
      </c>
      <c r="B4048" s="7" t="s">
        <v>421</v>
      </c>
      <c r="C4048" s="3" t="s">
        <v>4530</v>
      </c>
      <c r="D4048" s="5">
        <v>3300</v>
      </c>
      <c r="E4048" s="5">
        <v>14.5</v>
      </c>
      <c r="F4048" t="s">
        <v>8220</v>
      </c>
      <c r="G4048" t="s">
        <v>8223</v>
      </c>
      <c r="H4048" t="s">
        <v>8245</v>
      </c>
      <c r="I4048">
        <v>1394772031</v>
      </c>
      <c r="J4048" s="9">
        <f>(I4048/86400)+DATE(1970,1,1)</f>
        <v>41712.194803240738</v>
      </c>
      <c r="K4048">
        <v>1392183631</v>
      </c>
      <c r="L4048" s="9">
        <f>(K4048/86400)+DATE(1970,1,1)</f>
        <v>41682.23646990741</v>
      </c>
      <c r="M4048" t="b">
        <v>0</v>
      </c>
      <c r="N4048">
        <v>3</v>
      </c>
      <c r="O4048">
        <f>ROUND(E4048/D4048*100,0)</f>
        <v>0</v>
      </c>
      <c r="P4048">
        <f t="shared" si="63"/>
        <v>2.9999999999999997E-4</v>
      </c>
      <c r="Q4048" t="b">
        <v>0</v>
      </c>
      <c r="R4048" t="s">
        <v>8268</v>
      </c>
    </row>
    <row r="4049" spans="1:18" ht="28.8" x14ac:dyDescent="0.3">
      <c r="A4049">
        <v>906</v>
      </c>
      <c r="B4049" s="7" t="s">
        <v>907</v>
      </c>
      <c r="C4049" s="3" t="s">
        <v>5016</v>
      </c>
      <c r="D4049" s="5">
        <v>15000</v>
      </c>
      <c r="E4049" s="5">
        <v>0</v>
      </c>
      <c r="F4049" t="s">
        <v>8220</v>
      </c>
      <c r="G4049" t="s">
        <v>8223</v>
      </c>
      <c r="H4049" t="s">
        <v>8245</v>
      </c>
      <c r="I4049">
        <v>1394681590</v>
      </c>
      <c r="J4049" s="9">
        <f>(I4049/86400)+DATE(1970,1,1)</f>
        <v>41711.148032407407</v>
      </c>
      <c r="K4049">
        <v>1392093190</v>
      </c>
      <c r="L4049" s="9">
        <f>(K4049/86400)+DATE(1970,1,1)</f>
        <v>41681.189699074072</v>
      </c>
      <c r="M4049" t="b">
        <v>0</v>
      </c>
      <c r="N4049">
        <v>0</v>
      </c>
      <c r="O4049">
        <f>ROUND(E4049/D4049*100,0)</f>
        <v>0</v>
      </c>
      <c r="P4049">
        <f t="shared" si="63"/>
        <v>0</v>
      </c>
      <c r="Q4049" t="b">
        <v>0</v>
      </c>
      <c r="R4049" t="s">
        <v>8276</v>
      </c>
    </row>
    <row r="4050" spans="1:18" ht="43.2" x14ac:dyDescent="0.3">
      <c r="A4050">
        <v>1097</v>
      </c>
      <c r="B4050" s="7" t="s">
        <v>1098</v>
      </c>
      <c r="C4050" s="3" t="s">
        <v>5207</v>
      </c>
      <c r="D4050" s="5">
        <v>100000</v>
      </c>
      <c r="E4050" s="5">
        <v>47</v>
      </c>
      <c r="F4050" t="s">
        <v>8220</v>
      </c>
      <c r="G4050" t="s">
        <v>8223</v>
      </c>
      <c r="H4050" t="s">
        <v>8245</v>
      </c>
      <c r="I4050">
        <v>1393786877</v>
      </c>
      <c r="J4050" s="9">
        <f>(I4050/86400)+DATE(1970,1,1)</f>
        <v>41700.792557870373</v>
      </c>
      <c r="K4050">
        <v>1390330877</v>
      </c>
      <c r="L4050" s="9">
        <f>(K4050/86400)+DATE(1970,1,1)</f>
        <v>41660.792557870373</v>
      </c>
      <c r="M4050" t="b">
        <v>0</v>
      </c>
      <c r="N4050">
        <v>7</v>
      </c>
      <c r="O4050">
        <f>ROUND(E4050/D4050*100,0)</f>
        <v>0</v>
      </c>
      <c r="P4050">
        <f t="shared" si="63"/>
        <v>1.1000000000000001E-3</v>
      </c>
      <c r="Q4050" t="b">
        <v>0</v>
      </c>
      <c r="R4050" t="s">
        <v>8280</v>
      </c>
    </row>
    <row r="4051" spans="1:18" ht="28.8" x14ac:dyDescent="0.3">
      <c r="A4051">
        <v>496</v>
      </c>
      <c r="B4051" s="7" t="s">
        <v>497</v>
      </c>
      <c r="C4051" s="3" t="s">
        <v>4606</v>
      </c>
      <c r="D4051" s="5">
        <v>60000</v>
      </c>
      <c r="E4051" s="5">
        <v>1</v>
      </c>
      <c r="F4051" t="s">
        <v>8220</v>
      </c>
      <c r="G4051" t="s">
        <v>8223</v>
      </c>
      <c r="H4051" t="s">
        <v>8245</v>
      </c>
      <c r="I4051">
        <v>1392070874</v>
      </c>
      <c r="J4051" s="9">
        <f>(I4051/86400)+DATE(1970,1,1)</f>
        <v>41680.93141203704</v>
      </c>
      <c r="K4051">
        <v>1386886874</v>
      </c>
      <c r="L4051" s="9">
        <f>(K4051/86400)+DATE(1970,1,1)</f>
        <v>41620.93141203704</v>
      </c>
      <c r="M4051" t="b">
        <v>0</v>
      </c>
      <c r="N4051">
        <v>1</v>
      </c>
      <c r="O4051">
        <f>ROUND(E4051/D4051*100,0)</f>
        <v>0</v>
      </c>
      <c r="P4051">
        <f t="shared" si="63"/>
        <v>0</v>
      </c>
      <c r="Q4051" t="b">
        <v>0</v>
      </c>
      <c r="R4051" t="s">
        <v>8268</v>
      </c>
    </row>
    <row r="4052" spans="1:18" ht="43.2" x14ac:dyDescent="0.3">
      <c r="A4052">
        <v>443</v>
      </c>
      <c r="B4052" s="7" t="s">
        <v>444</v>
      </c>
      <c r="C4052" s="3" t="s">
        <v>4553</v>
      </c>
      <c r="D4052" s="5">
        <v>10000</v>
      </c>
      <c r="E4052" s="5">
        <v>10</v>
      </c>
      <c r="F4052" t="s">
        <v>8220</v>
      </c>
      <c r="G4052" t="s">
        <v>8228</v>
      </c>
      <c r="H4052" t="s">
        <v>8250</v>
      </c>
      <c r="I4052">
        <v>1391991701</v>
      </c>
      <c r="J4052" s="9">
        <f>(I4052/86400)+DATE(1970,1,1)</f>
        <v>41680.015057870369</v>
      </c>
      <c r="K4052">
        <v>1389399701</v>
      </c>
      <c r="L4052" s="9">
        <f>(K4052/86400)+DATE(1970,1,1)</f>
        <v>41650.015057870369</v>
      </c>
      <c r="M4052" t="b">
        <v>0</v>
      </c>
      <c r="N4052">
        <v>2</v>
      </c>
      <c r="O4052">
        <f>ROUND(E4052/D4052*100,0)</f>
        <v>0</v>
      </c>
      <c r="P4052">
        <f t="shared" si="63"/>
        <v>2.0000000000000001E-4</v>
      </c>
      <c r="Q4052" t="b">
        <v>0</v>
      </c>
      <c r="R4052" t="s">
        <v>8268</v>
      </c>
    </row>
    <row r="4053" spans="1:18" ht="43.2" x14ac:dyDescent="0.3">
      <c r="A4053">
        <v>1072</v>
      </c>
      <c r="B4053" s="7" t="s">
        <v>1073</v>
      </c>
      <c r="C4053" s="3" t="s">
        <v>5182</v>
      </c>
      <c r="D4053" s="5">
        <v>75000</v>
      </c>
      <c r="E4053" s="5">
        <v>51</v>
      </c>
      <c r="F4053" t="s">
        <v>8220</v>
      </c>
      <c r="G4053" t="s">
        <v>8223</v>
      </c>
      <c r="H4053" t="s">
        <v>8245</v>
      </c>
      <c r="I4053">
        <v>1391630297</v>
      </c>
      <c r="J4053" s="9">
        <f>(I4053/86400)+DATE(1970,1,1)</f>
        <v>41675.832141203704</v>
      </c>
      <c r="K4053">
        <v>1389038297</v>
      </c>
      <c r="L4053" s="9">
        <f>(K4053/86400)+DATE(1970,1,1)</f>
        <v>41645.832141203704</v>
      </c>
      <c r="M4053" t="b">
        <v>0</v>
      </c>
      <c r="N4053">
        <v>4</v>
      </c>
      <c r="O4053">
        <f>ROUND(E4053/D4053*100,0)</f>
        <v>0</v>
      </c>
      <c r="P4053">
        <f t="shared" si="63"/>
        <v>1.1999999999999999E-3</v>
      </c>
      <c r="Q4053" t="b">
        <v>0</v>
      </c>
      <c r="R4053" t="s">
        <v>8280</v>
      </c>
    </row>
    <row r="4054" spans="1:18" ht="43.2" x14ac:dyDescent="0.3">
      <c r="A4054">
        <v>451</v>
      </c>
      <c r="B4054" s="7" t="s">
        <v>452</v>
      </c>
      <c r="C4054" s="3" t="s">
        <v>4561</v>
      </c>
      <c r="D4054" s="5">
        <v>20000</v>
      </c>
      <c r="E4054" s="5">
        <v>0</v>
      </c>
      <c r="F4054" t="s">
        <v>8220</v>
      </c>
      <c r="G4054" t="s">
        <v>8223</v>
      </c>
      <c r="H4054" t="s">
        <v>8245</v>
      </c>
      <c r="I4054">
        <v>1390669791</v>
      </c>
      <c r="J4054" s="9">
        <f>(I4054/86400)+DATE(1970,1,1)</f>
        <v>41664.715173611112</v>
      </c>
      <c r="K4054">
        <v>1388077791</v>
      </c>
      <c r="L4054" s="9">
        <f>(K4054/86400)+DATE(1970,1,1)</f>
        <v>41634.715173611112</v>
      </c>
      <c r="M4054" t="b">
        <v>0</v>
      </c>
      <c r="N4054">
        <v>0</v>
      </c>
      <c r="O4054">
        <f>ROUND(E4054/D4054*100,0)</f>
        <v>0</v>
      </c>
      <c r="P4054">
        <f t="shared" si="63"/>
        <v>0</v>
      </c>
      <c r="Q4054" t="b">
        <v>0</v>
      </c>
      <c r="R4054" t="s">
        <v>8268</v>
      </c>
    </row>
    <row r="4055" spans="1:18" ht="43.2" x14ac:dyDescent="0.3">
      <c r="A4055">
        <v>911</v>
      </c>
      <c r="B4055" s="7" t="s">
        <v>912</v>
      </c>
      <c r="C4055" s="3" t="s">
        <v>5021</v>
      </c>
      <c r="D4055" s="5">
        <v>100000</v>
      </c>
      <c r="E4055" s="5">
        <v>0</v>
      </c>
      <c r="F4055" t="s">
        <v>8220</v>
      </c>
      <c r="G4055" t="s">
        <v>8223</v>
      </c>
      <c r="H4055" t="s">
        <v>8245</v>
      </c>
      <c r="I4055">
        <v>1390522045</v>
      </c>
      <c r="J4055" s="9">
        <f>(I4055/86400)+DATE(1970,1,1)</f>
        <v>41663.005150462966</v>
      </c>
      <c r="K4055">
        <v>1388707645</v>
      </c>
      <c r="L4055" s="9">
        <f>(K4055/86400)+DATE(1970,1,1)</f>
        <v>41642.005150462966</v>
      </c>
      <c r="M4055" t="b">
        <v>0</v>
      </c>
      <c r="N4055">
        <v>0</v>
      </c>
      <c r="O4055">
        <f>ROUND(E4055/D4055*100,0)</f>
        <v>0</v>
      </c>
      <c r="P4055">
        <f t="shared" si="63"/>
        <v>0</v>
      </c>
      <c r="Q4055" t="b">
        <v>0</v>
      </c>
      <c r="R4055" t="s">
        <v>8276</v>
      </c>
    </row>
    <row r="4056" spans="1:18" ht="57.6" x14ac:dyDescent="0.3">
      <c r="A4056">
        <v>868</v>
      </c>
      <c r="B4056" s="7" t="s">
        <v>869</v>
      </c>
      <c r="C4056" s="3" t="s">
        <v>4978</v>
      </c>
      <c r="D4056" s="5">
        <v>45000</v>
      </c>
      <c r="E4056" s="5">
        <v>50</v>
      </c>
      <c r="F4056" t="s">
        <v>8220</v>
      </c>
      <c r="G4056" t="s">
        <v>8223</v>
      </c>
      <c r="H4056" t="s">
        <v>8245</v>
      </c>
      <c r="I4056">
        <v>1389055198</v>
      </c>
      <c r="J4056" s="9">
        <f>(I4056/86400)+DATE(1970,1,1)</f>
        <v>41646.027754629627</v>
      </c>
      <c r="K4056">
        <v>1386463198</v>
      </c>
      <c r="L4056" s="9">
        <f>(K4056/86400)+DATE(1970,1,1)</f>
        <v>41616.027754629627</v>
      </c>
      <c r="M4056" t="b">
        <v>0</v>
      </c>
      <c r="N4056">
        <v>1</v>
      </c>
      <c r="O4056">
        <f>ROUND(E4056/D4056*100,0)</f>
        <v>0</v>
      </c>
      <c r="P4056">
        <f t="shared" si="63"/>
        <v>1.1999999999999999E-3</v>
      </c>
      <c r="Q4056" t="b">
        <v>0</v>
      </c>
      <c r="R4056" t="s">
        <v>8276</v>
      </c>
    </row>
    <row r="4057" spans="1:18" ht="43.2" x14ac:dyDescent="0.3">
      <c r="A4057">
        <v>768</v>
      </c>
      <c r="B4057" s="7" t="s">
        <v>769</v>
      </c>
      <c r="C4057" s="3" t="s">
        <v>4878</v>
      </c>
      <c r="D4057" s="5">
        <v>2500</v>
      </c>
      <c r="E4057" s="5">
        <v>0</v>
      </c>
      <c r="F4057" t="s">
        <v>8220</v>
      </c>
      <c r="G4057" t="s">
        <v>8223</v>
      </c>
      <c r="H4057" t="s">
        <v>8245</v>
      </c>
      <c r="I4057">
        <v>1387169890</v>
      </c>
      <c r="J4057" s="9">
        <f>(I4057/86400)+DATE(1970,1,1)</f>
        <v>41624.207060185188</v>
      </c>
      <c r="K4057">
        <v>1384577890</v>
      </c>
      <c r="L4057" s="9">
        <f>(K4057/86400)+DATE(1970,1,1)</f>
        <v>41594.207060185188</v>
      </c>
      <c r="M4057" t="b">
        <v>0</v>
      </c>
      <c r="N4057">
        <v>0</v>
      </c>
      <c r="O4057">
        <f>ROUND(E4057/D4057*100,0)</f>
        <v>0</v>
      </c>
      <c r="P4057">
        <f t="shared" si="63"/>
        <v>0</v>
      </c>
      <c r="Q4057" t="b">
        <v>0</v>
      </c>
      <c r="R4057" t="s">
        <v>8273</v>
      </c>
    </row>
    <row r="4058" spans="1:18" ht="43.2" x14ac:dyDescent="0.3">
      <c r="A4058">
        <v>920</v>
      </c>
      <c r="B4058" s="7" t="s">
        <v>921</v>
      </c>
      <c r="C4058" s="3" t="s">
        <v>5030</v>
      </c>
      <c r="D4058" s="5">
        <v>5500</v>
      </c>
      <c r="E4058" s="5">
        <v>0</v>
      </c>
      <c r="F4058" t="s">
        <v>8220</v>
      </c>
      <c r="G4058" t="s">
        <v>8223</v>
      </c>
      <c r="H4058" t="s">
        <v>8245</v>
      </c>
      <c r="I4058">
        <v>1384448822</v>
      </c>
      <c r="J4058" s="9">
        <f>(I4058/86400)+DATE(1970,1,1)</f>
        <v>41592.713217592594</v>
      </c>
      <c r="K4058">
        <v>1381853222</v>
      </c>
      <c r="L4058" s="9">
        <f>(K4058/86400)+DATE(1970,1,1)</f>
        <v>41562.671550925923</v>
      </c>
      <c r="M4058" t="b">
        <v>0</v>
      </c>
      <c r="N4058">
        <v>0</v>
      </c>
      <c r="O4058">
        <f>ROUND(E4058/D4058*100,0)</f>
        <v>0</v>
      </c>
      <c r="P4058">
        <f t="shared" si="63"/>
        <v>0</v>
      </c>
      <c r="Q4058" t="b">
        <v>0</v>
      </c>
      <c r="R4058" t="s">
        <v>8276</v>
      </c>
    </row>
    <row r="4059" spans="1:18" ht="43.2" x14ac:dyDescent="0.3">
      <c r="A4059">
        <v>862</v>
      </c>
      <c r="B4059" s="7" t="s">
        <v>863</v>
      </c>
      <c r="C4059" s="3" t="s">
        <v>4972</v>
      </c>
      <c r="D4059" s="5">
        <v>50000</v>
      </c>
      <c r="E4059" s="5">
        <v>170</v>
      </c>
      <c r="F4059" t="s">
        <v>8220</v>
      </c>
      <c r="G4059" t="s">
        <v>8224</v>
      </c>
      <c r="H4059" t="s">
        <v>8246</v>
      </c>
      <c r="I4059">
        <v>1384179548</v>
      </c>
      <c r="J4059" s="9">
        <f>(I4059/86400)+DATE(1970,1,1)</f>
        <v>41589.596620370372</v>
      </c>
      <c r="K4059">
        <v>1381583948</v>
      </c>
      <c r="L4059" s="9">
        <f>(K4059/86400)+DATE(1970,1,1)</f>
        <v>41559.5549537037</v>
      </c>
      <c r="M4059" t="b">
        <v>0</v>
      </c>
      <c r="N4059">
        <v>4</v>
      </c>
      <c r="O4059">
        <f>ROUND(E4059/D4059*100,0)</f>
        <v>0</v>
      </c>
      <c r="P4059">
        <f t="shared" si="63"/>
        <v>4.1000000000000003E-3</v>
      </c>
      <c r="Q4059" t="b">
        <v>0</v>
      </c>
      <c r="R4059" t="s">
        <v>8276</v>
      </c>
    </row>
    <row r="4060" spans="1:18" ht="43.2" x14ac:dyDescent="0.3">
      <c r="A4060">
        <v>441</v>
      </c>
      <c r="B4060" s="7" t="s">
        <v>442</v>
      </c>
      <c r="C4060" s="3" t="s">
        <v>4551</v>
      </c>
      <c r="D4060" s="5">
        <v>400</v>
      </c>
      <c r="E4060" s="5">
        <v>0</v>
      </c>
      <c r="F4060" t="s">
        <v>8220</v>
      </c>
      <c r="G4060" t="s">
        <v>8224</v>
      </c>
      <c r="H4060" t="s">
        <v>8246</v>
      </c>
      <c r="I4060">
        <v>1383418996</v>
      </c>
      <c r="J4060" s="9">
        <f>(I4060/86400)+DATE(1970,1,1)</f>
        <v>41580.793935185182</v>
      </c>
      <c r="K4060">
        <v>1380826996</v>
      </c>
      <c r="L4060" s="9">
        <f>(K4060/86400)+DATE(1970,1,1)</f>
        <v>41550.793935185182</v>
      </c>
      <c r="M4060" t="b">
        <v>0</v>
      </c>
      <c r="N4060">
        <v>0</v>
      </c>
      <c r="O4060">
        <f>ROUND(E4060/D4060*100,0)</f>
        <v>0</v>
      </c>
      <c r="P4060">
        <f t="shared" si="63"/>
        <v>0</v>
      </c>
      <c r="Q4060" t="b">
        <v>0</v>
      </c>
      <c r="R4060" t="s">
        <v>8268</v>
      </c>
    </row>
    <row r="4061" spans="1:18" ht="43.2" x14ac:dyDescent="0.3">
      <c r="A4061">
        <v>2136</v>
      </c>
      <c r="B4061" s="7" t="s">
        <v>2137</v>
      </c>
      <c r="C4061" s="3" t="s">
        <v>6246</v>
      </c>
      <c r="D4061" s="5">
        <v>80000</v>
      </c>
      <c r="E4061" s="5">
        <v>47.69</v>
      </c>
      <c r="F4061" t="s">
        <v>8220</v>
      </c>
      <c r="G4061" t="s">
        <v>8223</v>
      </c>
      <c r="H4061" t="s">
        <v>8245</v>
      </c>
      <c r="I4061">
        <v>1382184786</v>
      </c>
      <c r="J4061" s="9">
        <f>(I4061/86400)+DATE(1970,1,1)</f>
        <v>41566.509097222224</v>
      </c>
      <c r="K4061">
        <v>1379592786</v>
      </c>
      <c r="L4061" s="9">
        <f>(K4061/86400)+DATE(1970,1,1)</f>
        <v>41536.509097222224</v>
      </c>
      <c r="M4061" t="b">
        <v>0</v>
      </c>
      <c r="N4061">
        <v>4</v>
      </c>
      <c r="O4061">
        <f>ROUND(E4061/D4061*100,0)</f>
        <v>0</v>
      </c>
      <c r="P4061">
        <f t="shared" si="63"/>
        <v>1.1000000000000001E-3</v>
      </c>
      <c r="Q4061" t="b">
        <v>0</v>
      </c>
      <c r="R4061" t="s">
        <v>8280</v>
      </c>
    </row>
    <row r="4062" spans="1:18" ht="43.2" x14ac:dyDescent="0.3">
      <c r="A4062">
        <v>1114</v>
      </c>
      <c r="B4062" s="7" t="s">
        <v>1115</v>
      </c>
      <c r="C4062" s="3" t="s">
        <v>5224</v>
      </c>
      <c r="D4062" s="5">
        <v>6000</v>
      </c>
      <c r="E4062" s="5">
        <v>10</v>
      </c>
      <c r="F4062" t="s">
        <v>8220</v>
      </c>
      <c r="G4062" t="s">
        <v>8224</v>
      </c>
      <c r="H4062" t="s">
        <v>8246</v>
      </c>
      <c r="I4062">
        <v>1381306687</v>
      </c>
      <c r="J4062" s="9">
        <f>(I4062/86400)+DATE(1970,1,1)</f>
        <v>41556.345914351856</v>
      </c>
      <c r="K4062">
        <v>1378714687</v>
      </c>
      <c r="L4062" s="9">
        <f>(K4062/86400)+DATE(1970,1,1)</f>
        <v>41526.345914351856</v>
      </c>
      <c r="M4062" t="b">
        <v>0</v>
      </c>
      <c r="N4062">
        <v>3</v>
      </c>
      <c r="O4062">
        <f>ROUND(E4062/D4062*100,0)</f>
        <v>0</v>
      </c>
      <c r="P4062">
        <f t="shared" si="63"/>
        <v>2.0000000000000001E-4</v>
      </c>
      <c r="Q4062" t="b">
        <v>0</v>
      </c>
      <c r="R4062" t="s">
        <v>8280</v>
      </c>
    </row>
    <row r="4063" spans="1:18" ht="43.2" x14ac:dyDescent="0.3">
      <c r="A4063">
        <v>2772</v>
      </c>
      <c r="B4063" s="7" t="s">
        <v>2772</v>
      </c>
      <c r="C4063" s="3" t="s">
        <v>6882</v>
      </c>
      <c r="D4063" s="5">
        <v>8000</v>
      </c>
      <c r="E4063" s="5">
        <v>0</v>
      </c>
      <c r="F4063" t="s">
        <v>8220</v>
      </c>
      <c r="G4063" t="s">
        <v>8223</v>
      </c>
      <c r="H4063" t="s">
        <v>8245</v>
      </c>
      <c r="I4063">
        <v>1381006294</v>
      </c>
      <c r="J4063" s="9">
        <f>(I4063/86400)+DATE(1970,1,1)</f>
        <v>41552.869143518517</v>
      </c>
      <c r="K4063">
        <v>1379710294</v>
      </c>
      <c r="L4063" s="9">
        <f>(K4063/86400)+DATE(1970,1,1)</f>
        <v>41537.869143518517</v>
      </c>
      <c r="M4063" t="b">
        <v>0</v>
      </c>
      <c r="N4063">
        <v>0</v>
      </c>
      <c r="O4063">
        <f>ROUND(E4063/D4063*100,0)</f>
        <v>0</v>
      </c>
      <c r="P4063">
        <f t="shared" si="63"/>
        <v>0</v>
      </c>
      <c r="Q4063" t="b">
        <v>0</v>
      </c>
      <c r="R4063" t="s">
        <v>8302</v>
      </c>
    </row>
    <row r="4064" spans="1:18" ht="57.6" x14ac:dyDescent="0.3">
      <c r="A4064">
        <v>435</v>
      </c>
      <c r="B4064" s="7" t="s">
        <v>436</v>
      </c>
      <c r="C4064" s="3" t="s">
        <v>4545</v>
      </c>
      <c r="D4064" s="5">
        <v>110000</v>
      </c>
      <c r="E4064" s="5">
        <v>3</v>
      </c>
      <c r="F4064" t="s">
        <v>8220</v>
      </c>
      <c r="G4064" t="s">
        <v>8223</v>
      </c>
      <c r="H4064" t="s">
        <v>8245</v>
      </c>
      <c r="I4064">
        <v>1379094980</v>
      </c>
      <c r="J4064" s="9">
        <f>(I4064/86400)+DATE(1970,1,1)</f>
        <v>41530.747453703705</v>
      </c>
      <c r="K4064">
        <v>1376502980</v>
      </c>
      <c r="L4064" s="9">
        <f>(K4064/86400)+DATE(1970,1,1)</f>
        <v>41500.747453703705</v>
      </c>
      <c r="M4064" t="b">
        <v>0</v>
      </c>
      <c r="N4064">
        <v>3</v>
      </c>
      <c r="O4064">
        <f>ROUND(E4064/D4064*100,0)</f>
        <v>0</v>
      </c>
      <c r="P4064">
        <f t="shared" si="63"/>
        <v>1E-4</v>
      </c>
      <c r="Q4064" t="b">
        <v>0</v>
      </c>
      <c r="R4064" t="s">
        <v>8268</v>
      </c>
    </row>
    <row r="4065" spans="1:18" ht="43.2" x14ac:dyDescent="0.3">
      <c r="A4065">
        <v>870</v>
      </c>
      <c r="B4065" s="7" t="s">
        <v>871</v>
      </c>
      <c r="C4065" s="3" t="s">
        <v>4980</v>
      </c>
      <c r="D4065" s="5">
        <v>20000</v>
      </c>
      <c r="E4065" s="5">
        <v>62</v>
      </c>
      <c r="F4065" t="s">
        <v>8220</v>
      </c>
      <c r="G4065" t="s">
        <v>8224</v>
      </c>
      <c r="H4065" t="s">
        <v>8246</v>
      </c>
      <c r="I4065">
        <v>1377995523</v>
      </c>
      <c r="J4065" s="9">
        <f>(I4065/86400)+DATE(1970,1,1)</f>
        <v>41518.022256944445</v>
      </c>
      <c r="K4065">
        <v>1375403523</v>
      </c>
      <c r="L4065" s="9">
        <f>(K4065/86400)+DATE(1970,1,1)</f>
        <v>41488.022256944445</v>
      </c>
      <c r="M4065" t="b">
        <v>0</v>
      </c>
      <c r="N4065">
        <v>5</v>
      </c>
      <c r="O4065">
        <f>ROUND(E4065/D4065*100,0)</f>
        <v>0</v>
      </c>
      <c r="P4065">
        <f t="shared" si="63"/>
        <v>1.5E-3</v>
      </c>
      <c r="Q4065" t="b">
        <v>0</v>
      </c>
      <c r="R4065" t="s">
        <v>8276</v>
      </c>
    </row>
    <row r="4066" spans="1:18" ht="43.2" x14ac:dyDescent="0.3">
      <c r="A4066">
        <v>763</v>
      </c>
      <c r="B4066" s="7" t="s">
        <v>764</v>
      </c>
      <c r="C4066" s="3" t="s">
        <v>4873</v>
      </c>
      <c r="D4066" s="5">
        <v>4290</v>
      </c>
      <c r="E4066" s="5">
        <v>5</v>
      </c>
      <c r="F4066" t="s">
        <v>8220</v>
      </c>
      <c r="G4066" t="s">
        <v>8224</v>
      </c>
      <c r="H4066" t="s">
        <v>8246</v>
      </c>
      <c r="I4066">
        <v>1376563408</v>
      </c>
      <c r="J4066" s="9">
        <f>(I4066/86400)+DATE(1970,1,1)</f>
        <v>41501.446851851855</v>
      </c>
      <c r="K4066">
        <v>1373971408</v>
      </c>
      <c r="L4066" s="9">
        <f>(K4066/86400)+DATE(1970,1,1)</f>
        <v>41471.446851851855</v>
      </c>
      <c r="M4066" t="b">
        <v>0</v>
      </c>
      <c r="N4066">
        <v>1</v>
      </c>
      <c r="O4066">
        <f>ROUND(E4066/D4066*100,0)</f>
        <v>0</v>
      </c>
      <c r="P4066">
        <f t="shared" si="63"/>
        <v>1E-4</v>
      </c>
      <c r="Q4066" t="b">
        <v>0</v>
      </c>
      <c r="R4066" t="s">
        <v>8273</v>
      </c>
    </row>
    <row r="4067" spans="1:18" ht="43.2" x14ac:dyDescent="0.3">
      <c r="A4067">
        <v>506</v>
      </c>
      <c r="B4067" s="7" t="s">
        <v>507</v>
      </c>
      <c r="C4067" s="3" t="s">
        <v>4616</v>
      </c>
      <c r="D4067" s="5">
        <v>200000</v>
      </c>
      <c r="E4067" s="5">
        <v>250</v>
      </c>
      <c r="F4067" t="s">
        <v>8220</v>
      </c>
      <c r="G4067" t="s">
        <v>8223</v>
      </c>
      <c r="H4067" t="s">
        <v>8245</v>
      </c>
      <c r="I4067">
        <v>1376140520</v>
      </c>
      <c r="J4067" s="9">
        <f>(I4067/86400)+DATE(1970,1,1)</f>
        <v>41496.552314814813</v>
      </c>
      <c r="K4067">
        <v>1373548520</v>
      </c>
      <c r="L4067" s="9">
        <f>(K4067/86400)+DATE(1970,1,1)</f>
        <v>41466.552314814813</v>
      </c>
      <c r="M4067" t="b">
        <v>0</v>
      </c>
      <c r="N4067">
        <v>1</v>
      </c>
      <c r="O4067">
        <f>ROUND(E4067/D4067*100,0)</f>
        <v>0</v>
      </c>
      <c r="P4067">
        <f t="shared" si="63"/>
        <v>6.0000000000000001E-3</v>
      </c>
      <c r="Q4067" t="b">
        <v>0</v>
      </c>
      <c r="R4067" t="s">
        <v>8268</v>
      </c>
    </row>
    <row r="4068" spans="1:18" ht="43.2" x14ac:dyDescent="0.3">
      <c r="A4068">
        <v>1497</v>
      </c>
      <c r="B4068" s="7" t="s">
        <v>1498</v>
      </c>
      <c r="C4068" s="3" t="s">
        <v>5607</v>
      </c>
      <c r="D4068" s="5">
        <v>15000</v>
      </c>
      <c r="E4068" s="5">
        <v>1</v>
      </c>
      <c r="F4068" t="s">
        <v>8220</v>
      </c>
      <c r="G4068" t="s">
        <v>8223</v>
      </c>
      <c r="H4068" t="s">
        <v>8245</v>
      </c>
      <c r="I4068">
        <v>1375299780</v>
      </c>
      <c r="J4068" s="9">
        <f>(I4068/86400)+DATE(1970,1,1)</f>
        <v>41486.821527777778</v>
      </c>
      <c r="K4068">
        <v>1371655522</v>
      </c>
      <c r="L4068" s="9">
        <f>(K4068/86400)+DATE(1970,1,1)</f>
        <v>41444.64261574074</v>
      </c>
      <c r="M4068" t="b">
        <v>0</v>
      </c>
      <c r="N4068">
        <v>1</v>
      </c>
      <c r="O4068">
        <f>ROUND(E4068/D4068*100,0)</f>
        <v>0</v>
      </c>
      <c r="P4068">
        <f t="shared" si="63"/>
        <v>0</v>
      </c>
      <c r="Q4068" t="b">
        <v>0</v>
      </c>
      <c r="R4068" t="s">
        <v>8273</v>
      </c>
    </row>
    <row r="4069" spans="1:18" ht="43.2" x14ac:dyDescent="0.3">
      <c r="A4069">
        <v>436</v>
      </c>
      <c r="B4069" s="7" t="s">
        <v>437</v>
      </c>
      <c r="C4069" s="3" t="s">
        <v>4546</v>
      </c>
      <c r="D4069" s="5">
        <v>1000</v>
      </c>
      <c r="E4069" s="5">
        <v>0</v>
      </c>
      <c r="F4069" t="s">
        <v>8220</v>
      </c>
      <c r="G4069" t="s">
        <v>8223</v>
      </c>
      <c r="H4069" t="s">
        <v>8245</v>
      </c>
      <c r="I4069">
        <v>1375260113</v>
      </c>
      <c r="J4069" s="9">
        <f>(I4069/86400)+DATE(1970,1,1)</f>
        <v>41486.36241898148</v>
      </c>
      <c r="K4069">
        <v>1372668113</v>
      </c>
      <c r="L4069" s="9">
        <f>(K4069/86400)+DATE(1970,1,1)</f>
        <v>41456.36241898148</v>
      </c>
      <c r="M4069" t="b">
        <v>0</v>
      </c>
      <c r="N4069">
        <v>0</v>
      </c>
      <c r="O4069">
        <f>ROUND(E4069/D4069*100,0)</f>
        <v>0</v>
      </c>
      <c r="P4069">
        <f t="shared" si="63"/>
        <v>0</v>
      </c>
      <c r="Q4069" t="b">
        <v>0</v>
      </c>
      <c r="R4069" t="s">
        <v>8268</v>
      </c>
    </row>
    <row r="4070" spans="1:18" ht="43.2" x14ac:dyDescent="0.3">
      <c r="A4070">
        <v>2760</v>
      </c>
      <c r="B4070" s="7" t="s">
        <v>2760</v>
      </c>
      <c r="C4070" s="3" t="s">
        <v>6870</v>
      </c>
      <c r="D4070" s="5">
        <v>5000</v>
      </c>
      <c r="E4070" s="5">
        <v>0</v>
      </c>
      <c r="F4070" t="s">
        <v>8220</v>
      </c>
      <c r="G4070" t="s">
        <v>8224</v>
      </c>
      <c r="H4070" t="s">
        <v>8246</v>
      </c>
      <c r="I4070">
        <v>1371726258</v>
      </c>
      <c r="J4070" s="9">
        <f>(I4070/86400)+DATE(1970,1,1)</f>
        <v>41445.461319444446</v>
      </c>
      <c r="K4070">
        <v>1369134258</v>
      </c>
      <c r="L4070" s="9">
        <f>(K4070/86400)+DATE(1970,1,1)</f>
        <v>41415.461319444446</v>
      </c>
      <c r="M4070" t="b">
        <v>0</v>
      </c>
      <c r="N4070">
        <v>0</v>
      </c>
      <c r="O4070">
        <f>ROUND(E4070/D4070*100,0)</f>
        <v>0</v>
      </c>
      <c r="P4070">
        <f t="shared" si="63"/>
        <v>0</v>
      </c>
      <c r="Q4070" t="b">
        <v>0</v>
      </c>
      <c r="R4070" t="s">
        <v>8302</v>
      </c>
    </row>
    <row r="4071" spans="1:18" ht="28.8" x14ac:dyDescent="0.3">
      <c r="A4071">
        <v>1493</v>
      </c>
      <c r="B4071" s="7" t="s">
        <v>1494</v>
      </c>
      <c r="C4071" s="3" t="s">
        <v>5603</v>
      </c>
      <c r="D4071" s="5">
        <v>2400</v>
      </c>
      <c r="E4071" s="5">
        <v>0</v>
      </c>
      <c r="F4071" t="s">
        <v>8220</v>
      </c>
      <c r="G4071" t="s">
        <v>8223</v>
      </c>
      <c r="H4071" t="s">
        <v>8245</v>
      </c>
      <c r="I4071">
        <v>1371415675</v>
      </c>
      <c r="J4071" s="9">
        <f>(I4071/86400)+DATE(1970,1,1)</f>
        <v>41441.866608796292</v>
      </c>
      <c r="K4071">
        <v>1368823675</v>
      </c>
      <c r="L4071" s="9">
        <f>(K4071/86400)+DATE(1970,1,1)</f>
        <v>41411.866608796292</v>
      </c>
      <c r="M4071" t="b">
        <v>0</v>
      </c>
      <c r="N4071">
        <v>0</v>
      </c>
      <c r="O4071">
        <f>ROUND(E4071/D4071*100,0)</f>
        <v>0</v>
      </c>
      <c r="P4071">
        <f t="shared" si="63"/>
        <v>0</v>
      </c>
      <c r="Q4071" t="b">
        <v>0</v>
      </c>
      <c r="R4071" t="s">
        <v>8273</v>
      </c>
    </row>
    <row r="4072" spans="1:18" ht="43.2" x14ac:dyDescent="0.3">
      <c r="A4072">
        <v>461</v>
      </c>
      <c r="B4072" s="7" t="s">
        <v>462</v>
      </c>
      <c r="C4072" s="3" t="s">
        <v>4571</v>
      </c>
      <c r="D4072" s="5">
        <v>550</v>
      </c>
      <c r="E4072" s="5">
        <v>0</v>
      </c>
      <c r="F4072" t="s">
        <v>8220</v>
      </c>
      <c r="G4072" t="s">
        <v>8224</v>
      </c>
      <c r="H4072" t="s">
        <v>8246</v>
      </c>
      <c r="I4072">
        <v>1370204367</v>
      </c>
      <c r="J4072" s="9">
        <f>(I4072/86400)+DATE(1970,1,1)</f>
        <v>41427.84684027778</v>
      </c>
      <c r="K4072">
        <v>1368476367</v>
      </c>
      <c r="L4072" s="9">
        <f>(K4072/86400)+DATE(1970,1,1)</f>
        <v>41407.84684027778</v>
      </c>
      <c r="M4072" t="b">
        <v>0</v>
      </c>
      <c r="N4072">
        <v>0</v>
      </c>
      <c r="O4072">
        <f>ROUND(E4072/D4072*100,0)</f>
        <v>0</v>
      </c>
      <c r="P4072">
        <f t="shared" si="63"/>
        <v>0</v>
      </c>
      <c r="Q4072" t="b">
        <v>0</v>
      </c>
      <c r="R4072" t="s">
        <v>8268</v>
      </c>
    </row>
    <row r="4073" spans="1:18" ht="57.6" x14ac:dyDescent="0.3">
      <c r="A4073">
        <v>1122</v>
      </c>
      <c r="B4073" s="7" t="s">
        <v>1123</v>
      </c>
      <c r="C4073" s="3" t="s">
        <v>5232</v>
      </c>
      <c r="D4073" s="5">
        <v>3200</v>
      </c>
      <c r="E4073" s="5">
        <v>0</v>
      </c>
      <c r="F4073" t="s">
        <v>8220</v>
      </c>
      <c r="G4073" t="s">
        <v>8224</v>
      </c>
      <c r="H4073" t="s">
        <v>8246</v>
      </c>
      <c r="I4073">
        <v>1369932825</v>
      </c>
      <c r="J4073" s="9">
        <f>(I4073/86400)+DATE(1970,1,1)</f>
        <v>41424.703993055555</v>
      </c>
      <c r="K4073">
        <v>1368723225</v>
      </c>
      <c r="L4073" s="9">
        <f>(K4073/86400)+DATE(1970,1,1)</f>
        <v>41410.703993055555</v>
      </c>
      <c r="M4073" t="b">
        <v>0</v>
      </c>
      <c r="N4073">
        <v>0</v>
      </c>
      <c r="O4073">
        <f>ROUND(E4073/D4073*100,0)</f>
        <v>0</v>
      </c>
      <c r="P4073">
        <f t="shared" si="63"/>
        <v>0</v>
      </c>
      <c r="Q4073" t="b">
        <v>0</v>
      </c>
      <c r="R4073" t="s">
        <v>8280</v>
      </c>
    </row>
    <row r="4074" spans="1:18" x14ac:dyDescent="0.3">
      <c r="A4074">
        <v>1569</v>
      </c>
      <c r="B4074" s="7" t="s">
        <v>1570</v>
      </c>
      <c r="C4074" s="3" t="s">
        <v>5679</v>
      </c>
      <c r="D4074" s="5">
        <v>30000</v>
      </c>
      <c r="E4074" s="5">
        <v>0</v>
      </c>
      <c r="F4074" t="s">
        <v>8219</v>
      </c>
      <c r="G4074" t="s">
        <v>8223</v>
      </c>
      <c r="H4074" t="s">
        <v>8245</v>
      </c>
      <c r="I4074">
        <v>1369498714</v>
      </c>
      <c r="J4074" s="9">
        <f>(I4074/86400)+DATE(1970,1,1)</f>
        <v>41419.679560185185</v>
      </c>
      <c r="K4074">
        <v>1366906714</v>
      </c>
      <c r="L4074" s="9">
        <f>(K4074/86400)+DATE(1970,1,1)</f>
        <v>41389.679560185185</v>
      </c>
      <c r="M4074" t="b">
        <v>0</v>
      </c>
      <c r="N4074">
        <v>0</v>
      </c>
      <c r="O4074">
        <f>ROUND(E4074/D4074*100,0)</f>
        <v>0</v>
      </c>
      <c r="P4074">
        <f t="shared" si="63"/>
        <v>0</v>
      </c>
      <c r="Q4074" t="b">
        <v>0</v>
      </c>
      <c r="R4074" t="s">
        <v>8288</v>
      </c>
    </row>
    <row r="4075" spans="1:18" ht="28.8" x14ac:dyDescent="0.3">
      <c r="A4075">
        <v>2763</v>
      </c>
      <c r="B4075" s="7" t="s">
        <v>2763</v>
      </c>
      <c r="C4075" s="3" t="s">
        <v>6873</v>
      </c>
      <c r="D4075" s="5">
        <v>39400</v>
      </c>
      <c r="E4075" s="5">
        <v>90</v>
      </c>
      <c r="F4075" t="s">
        <v>8220</v>
      </c>
      <c r="G4075" t="s">
        <v>8223</v>
      </c>
      <c r="H4075" t="s">
        <v>8245</v>
      </c>
      <c r="I4075">
        <v>1369403684</v>
      </c>
      <c r="J4075" s="9">
        <f>(I4075/86400)+DATE(1970,1,1)</f>
        <v>41418.579675925925</v>
      </c>
      <c r="K4075">
        <v>1365515684</v>
      </c>
      <c r="L4075" s="9">
        <f>(K4075/86400)+DATE(1970,1,1)</f>
        <v>41373.579675925925</v>
      </c>
      <c r="M4075" t="b">
        <v>0</v>
      </c>
      <c r="N4075">
        <v>3</v>
      </c>
      <c r="O4075">
        <f>ROUND(E4075/D4075*100,0)</f>
        <v>0</v>
      </c>
      <c r="P4075">
        <f t="shared" si="63"/>
        <v>2.2000000000000001E-3</v>
      </c>
      <c r="Q4075" t="b">
        <v>0</v>
      </c>
      <c r="R4075" t="s">
        <v>8302</v>
      </c>
    </row>
    <row r="4076" spans="1:18" ht="43.2" x14ac:dyDescent="0.3">
      <c r="A4076">
        <v>447</v>
      </c>
      <c r="B4076" s="7" t="s">
        <v>448</v>
      </c>
      <c r="C4076" s="3" t="s">
        <v>4557</v>
      </c>
      <c r="D4076" s="5">
        <v>30000</v>
      </c>
      <c r="E4076" s="5">
        <v>5</v>
      </c>
      <c r="F4076" t="s">
        <v>8220</v>
      </c>
      <c r="G4076" t="s">
        <v>8224</v>
      </c>
      <c r="H4076" t="s">
        <v>8246</v>
      </c>
      <c r="I4076">
        <v>1364041163</v>
      </c>
      <c r="J4076" s="9">
        <f>(I4076/86400)+DATE(1970,1,1)</f>
        <v>41356.513460648144</v>
      </c>
      <c r="K4076">
        <v>1361884763</v>
      </c>
      <c r="L4076" s="9">
        <f>(K4076/86400)+DATE(1970,1,1)</f>
        <v>41331.555127314816</v>
      </c>
      <c r="M4076" t="b">
        <v>0</v>
      </c>
      <c r="N4076">
        <v>1</v>
      </c>
      <c r="O4076">
        <f>ROUND(E4076/D4076*100,0)</f>
        <v>0</v>
      </c>
      <c r="P4076">
        <f t="shared" si="63"/>
        <v>1E-4</v>
      </c>
      <c r="Q4076" t="b">
        <v>0</v>
      </c>
      <c r="R4076" t="s">
        <v>8268</v>
      </c>
    </row>
    <row r="4077" spans="1:18" ht="43.2" x14ac:dyDescent="0.3">
      <c r="A4077">
        <v>770</v>
      </c>
      <c r="B4077" s="7" t="s">
        <v>771</v>
      </c>
      <c r="C4077" s="3" t="s">
        <v>4880</v>
      </c>
      <c r="D4077" s="5">
        <v>17500</v>
      </c>
      <c r="E4077" s="5">
        <v>0</v>
      </c>
      <c r="F4077" t="s">
        <v>8220</v>
      </c>
      <c r="G4077" t="s">
        <v>8223</v>
      </c>
      <c r="H4077" t="s">
        <v>8245</v>
      </c>
      <c r="I4077">
        <v>1361750369</v>
      </c>
      <c r="J4077" s="9">
        <f>(I4077/86400)+DATE(1970,1,1)</f>
        <v>41329.9996412037</v>
      </c>
      <c r="K4077">
        <v>1358294369</v>
      </c>
      <c r="L4077" s="9">
        <f>(K4077/86400)+DATE(1970,1,1)</f>
        <v>41289.9996412037</v>
      </c>
      <c r="M4077" t="b">
        <v>0</v>
      </c>
      <c r="N4077">
        <v>0</v>
      </c>
      <c r="O4077">
        <f>ROUND(E4077/D4077*100,0)</f>
        <v>0</v>
      </c>
      <c r="P4077">
        <f t="shared" si="63"/>
        <v>0</v>
      </c>
      <c r="Q4077" t="b">
        <v>0</v>
      </c>
      <c r="R4077" t="s">
        <v>8273</v>
      </c>
    </row>
    <row r="4078" spans="1:18" ht="43.2" x14ac:dyDescent="0.3">
      <c r="A4078">
        <v>2771</v>
      </c>
      <c r="B4078" s="7" t="s">
        <v>2771</v>
      </c>
      <c r="C4078" s="3" t="s">
        <v>6881</v>
      </c>
      <c r="D4078" s="5">
        <v>19980</v>
      </c>
      <c r="E4078" s="5">
        <v>0</v>
      </c>
      <c r="F4078" t="s">
        <v>8220</v>
      </c>
      <c r="G4078" t="s">
        <v>8223</v>
      </c>
      <c r="H4078" t="s">
        <v>8245</v>
      </c>
      <c r="I4078">
        <v>1359738000</v>
      </c>
      <c r="J4078" s="9">
        <f>(I4078/86400)+DATE(1970,1,1)</f>
        <v>41306.708333333336</v>
      </c>
      <c r="K4078">
        <v>1355489140</v>
      </c>
      <c r="L4078" s="9">
        <f>(K4078/86400)+DATE(1970,1,1)</f>
        <v>41257.531712962962</v>
      </c>
      <c r="M4078" t="b">
        <v>0</v>
      </c>
      <c r="N4078">
        <v>0</v>
      </c>
      <c r="O4078">
        <f>ROUND(E4078/D4078*100,0)</f>
        <v>0</v>
      </c>
      <c r="P4078">
        <f t="shared" si="63"/>
        <v>0</v>
      </c>
      <c r="Q4078" t="b">
        <v>0</v>
      </c>
      <c r="R4078" t="s">
        <v>8302</v>
      </c>
    </row>
    <row r="4079" spans="1:18" ht="43.2" x14ac:dyDescent="0.3">
      <c r="A4079">
        <v>2140</v>
      </c>
      <c r="B4079" s="7" t="s">
        <v>2141</v>
      </c>
      <c r="C4079" s="3" t="s">
        <v>6250</v>
      </c>
      <c r="D4079" s="5">
        <v>500000</v>
      </c>
      <c r="E4079" s="5">
        <v>560</v>
      </c>
      <c r="F4079" t="s">
        <v>8220</v>
      </c>
      <c r="G4079" t="s">
        <v>8223</v>
      </c>
      <c r="H4079" t="s">
        <v>8245</v>
      </c>
      <c r="I4079">
        <v>1357934424</v>
      </c>
      <c r="J4079" s="9">
        <f>(I4079/86400)+DATE(1970,1,1)</f>
        <v>41285.833611111113</v>
      </c>
      <c r="K4079">
        <v>1355342424</v>
      </c>
      <c r="L4079" s="9">
        <f>(K4079/86400)+DATE(1970,1,1)</f>
        <v>41255.833611111113</v>
      </c>
      <c r="M4079" t="b">
        <v>0</v>
      </c>
      <c r="N4079">
        <v>11</v>
      </c>
      <c r="O4079">
        <f>ROUND(E4079/D4079*100,0)</f>
        <v>0</v>
      </c>
      <c r="P4079">
        <f t="shared" si="63"/>
        <v>1.3599999999999999E-2</v>
      </c>
      <c r="Q4079" t="b">
        <v>0</v>
      </c>
      <c r="R4079" t="s">
        <v>8280</v>
      </c>
    </row>
    <row r="4080" spans="1:18" ht="43.2" x14ac:dyDescent="0.3">
      <c r="A4080">
        <v>897</v>
      </c>
      <c r="B4080" s="7" t="s">
        <v>898</v>
      </c>
      <c r="C4080" s="3" t="s">
        <v>5007</v>
      </c>
      <c r="D4080" s="5">
        <v>3000</v>
      </c>
      <c r="E4080" s="5">
        <v>0</v>
      </c>
      <c r="F4080" t="s">
        <v>8220</v>
      </c>
      <c r="G4080" t="s">
        <v>8223</v>
      </c>
      <c r="H4080" t="s">
        <v>8245</v>
      </c>
      <c r="I4080">
        <v>1354123908</v>
      </c>
      <c r="J4080" s="9">
        <f>(I4080/86400)+DATE(1970,1,1)</f>
        <v>41241.730416666665</v>
      </c>
      <c r="K4080">
        <v>1351528308</v>
      </c>
      <c r="L4080" s="9">
        <f>(K4080/86400)+DATE(1970,1,1)</f>
        <v>41211.688750000001</v>
      </c>
      <c r="M4080" t="b">
        <v>0</v>
      </c>
      <c r="N4080">
        <v>0</v>
      </c>
      <c r="O4080">
        <f>ROUND(E4080/D4080*100,0)</f>
        <v>0</v>
      </c>
      <c r="P4080">
        <f t="shared" si="63"/>
        <v>0</v>
      </c>
      <c r="Q4080" t="b">
        <v>0</v>
      </c>
      <c r="R4080" t="s">
        <v>8277</v>
      </c>
    </row>
    <row r="4081" spans="1:18" ht="43.2" x14ac:dyDescent="0.3">
      <c r="A4081">
        <v>1489</v>
      </c>
      <c r="B4081" s="7" t="s">
        <v>1490</v>
      </c>
      <c r="C4081" s="3" t="s">
        <v>5599</v>
      </c>
      <c r="D4081" s="5">
        <v>5000</v>
      </c>
      <c r="E4081" s="5">
        <v>0</v>
      </c>
      <c r="F4081" t="s">
        <v>8220</v>
      </c>
      <c r="G4081" t="s">
        <v>8223</v>
      </c>
      <c r="H4081" t="s">
        <v>8245</v>
      </c>
      <c r="I4081">
        <v>1352994052</v>
      </c>
      <c r="J4081" s="9">
        <f>(I4081/86400)+DATE(1970,1,1)</f>
        <v>41228.653379629628</v>
      </c>
      <c r="K4081">
        <v>1350398452</v>
      </c>
      <c r="L4081" s="9">
        <f>(K4081/86400)+DATE(1970,1,1)</f>
        <v>41198.611712962964</v>
      </c>
      <c r="M4081" t="b">
        <v>0</v>
      </c>
      <c r="N4081">
        <v>0</v>
      </c>
      <c r="O4081">
        <f>ROUND(E4081/D4081*100,0)</f>
        <v>0</v>
      </c>
      <c r="P4081">
        <f t="shared" si="63"/>
        <v>0</v>
      </c>
      <c r="Q4081" t="b">
        <v>0</v>
      </c>
      <c r="R4081" t="s">
        <v>8273</v>
      </c>
    </row>
    <row r="4082" spans="1:18" ht="43.2" x14ac:dyDescent="0.3">
      <c r="A4082">
        <v>2765</v>
      </c>
      <c r="B4082" s="7" t="s">
        <v>2765</v>
      </c>
      <c r="C4082" s="3" t="s">
        <v>6875</v>
      </c>
      <c r="D4082" s="5">
        <v>4000</v>
      </c>
      <c r="E4082" s="5">
        <v>0</v>
      </c>
      <c r="F4082" t="s">
        <v>8220</v>
      </c>
      <c r="G4082" t="s">
        <v>8223</v>
      </c>
      <c r="H4082" t="s">
        <v>8245</v>
      </c>
      <c r="I4082">
        <v>1351432428</v>
      </c>
      <c r="J4082" s="9">
        <f>(I4082/86400)+DATE(1970,1,1)</f>
        <v>41210.579027777778</v>
      </c>
      <c r="K4082">
        <v>1350050028</v>
      </c>
      <c r="L4082" s="9">
        <f>(K4082/86400)+DATE(1970,1,1)</f>
        <v>41194.579027777778</v>
      </c>
      <c r="M4082" t="b">
        <v>0</v>
      </c>
      <c r="N4082">
        <v>0</v>
      </c>
      <c r="O4082">
        <f>ROUND(E4082/D4082*100,0)</f>
        <v>0</v>
      </c>
      <c r="P4082">
        <f t="shared" si="63"/>
        <v>0</v>
      </c>
      <c r="Q4082" t="b">
        <v>0</v>
      </c>
      <c r="R4082" t="s">
        <v>8302</v>
      </c>
    </row>
    <row r="4083" spans="1:18" ht="43.2" x14ac:dyDescent="0.3">
      <c r="A4083">
        <v>1482</v>
      </c>
      <c r="B4083" s="7" t="s">
        <v>1483</v>
      </c>
      <c r="C4083" s="3" t="s">
        <v>5592</v>
      </c>
      <c r="D4083" s="5">
        <v>5000</v>
      </c>
      <c r="E4083" s="5">
        <v>5</v>
      </c>
      <c r="F4083" t="s">
        <v>8220</v>
      </c>
      <c r="G4083" t="s">
        <v>8223</v>
      </c>
      <c r="H4083" t="s">
        <v>8245</v>
      </c>
      <c r="I4083">
        <v>1347004260</v>
      </c>
      <c r="J4083" s="9">
        <f>(I4083/86400)+DATE(1970,1,1)</f>
        <v>41159.327083333337</v>
      </c>
      <c r="K4083">
        <v>1345062936</v>
      </c>
      <c r="L4083" s="9">
        <f>(K4083/86400)+DATE(1970,1,1)</f>
        <v>41136.858055555553</v>
      </c>
      <c r="M4083" t="b">
        <v>0</v>
      </c>
      <c r="N4083">
        <v>1</v>
      </c>
      <c r="O4083">
        <f>ROUND(E4083/D4083*100,0)</f>
        <v>0</v>
      </c>
      <c r="P4083">
        <f t="shared" si="63"/>
        <v>1E-4</v>
      </c>
      <c r="Q4083" t="b">
        <v>0</v>
      </c>
      <c r="R4083" t="s">
        <v>8273</v>
      </c>
    </row>
    <row r="4084" spans="1:18" ht="43.2" x14ac:dyDescent="0.3">
      <c r="A4084">
        <v>938</v>
      </c>
      <c r="B4084" s="7" t="s">
        <v>939</v>
      </c>
      <c r="C4084" s="3" t="s">
        <v>5048</v>
      </c>
      <c r="D4084" s="5">
        <v>7000</v>
      </c>
      <c r="E4084" s="5">
        <v>25</v>
      </c>
      <c r="F4084" t="s">
        <v>8220</v>
      </c>
      <c r="G4084" t="s">
        <v>8223</v>
      </c>
      <c r="H4084" t="s">
        <v>8245</v>
      </c>
      <c r="I4084">
        <v>1346585448</v>
      </c>
      <c r="J4084" s="9">
        <f>(I4084/86400)+DATE(1970,1,1)</f>
        <v>41154.479722222226</v>
      </c>
      <c r="K4084">
        <v>1343993448</v>
      </c>
      <c r="L4084" s="9">
        <f>(K4084/86400)+DATE(1970,1,1)</f>
        <v>41124.479722222226</v>
      </c>
      <c r="M4084" t="b">
        <v>0</v>
      </c>
      <c r="N4084">
        <v>1</v>
      </c>
      <c r="O4084">
        <f>ROUND(E4084/D4084*100,0)</f>
        <v>0</v>
      </c>
      <c r="P4084">
        <f t="shared" si="63"/>
        <v>5.9999999999999995E-4</v>
      </c>
      <c r="Q4084" t="b">
        <v>0</v>
      </c>
      <c r="R4084" t="s">
        <v>8276</v>
      </c>
    </row>
    <row r="4085" spans="1:18" ht="43.2" x14ac:dyDescent="0.3">
      <c r="A4085">
        <v>914</v>
      </c>
      <c r="B4085" s="7" t="s">
        <v>915</v>
      </c>
      <c r="C4085" s="3" t="s">
        <v>5024</v>
      </c>
      <c r="D4085" s="5">
        <v>1500</v>
      </c>
      <c r="E4085" s="5">
        <v>0</v>
      </c>
      <c r="F4085" t="s">
        <v>8220</v>
      </c>
      <c r="G4085" t="s">
        <v>8223</v>
      </c>
      <c r="H4085" t="s">
        <v>8245</v>
      </c>
      <c r="I4085">
        <v>1345918747</v>
      </c>
      <c r="J4085" s="9">
        <f>(I4085/86400)+DATE(1970,1,1)</f>
        <v>41146.763275462959</v>
      </c>
      <c r="K4085">
        <v>1343326747</v>
      </c>
      <c r="L4085" s="9">
        <f>(K4085/86400)+DATE(1970,1,1)</f>
        <v>41116.763275462959</v>
      </c>
      <c r="M4085" t="b">
        <v>0</v>
      </c>
      <c r="N4085">
        <v>0</v>
      </c>
      <c r="O4085">
        <f>ROUND(E4085/D4085*100,0)</f>
        <v>0</v>
      </c>
      <c r="P4085">
        <f t="shared" si="63"/>
        <v>0</v>
      </c>
      <c r="Q4085" t="b">
        <v>0</v>
      </c>
      <c r="R4085" t="s">
        <v>8276</v>
      </c>
    </row>
    <row r="4086" spans="1:18" ht="43.2" x14ac:dyDescent="0.3">
      <c r="A4086">
        <v>1237</v>
      </c>
      <c r="B4086" s="7" t="s">
        <v>1238</v>
      </c>
      <c r="C4086" s="3" t="s">
        <v>5347</v>
      </c>
      <c r="D4086" s="5">
        <v>25000</v>
      </c>
      <c r="E4086" s="5">
        <v>0</v>
      </c>
      <c r="F4086" t="s">
        <v>8219</v>
      </c>
      <c r="G4086" t="s">
        <v>8223</v>
      </c>
      <c r="H4086" t="s">
        <v>8245</v>
      </c>
      <c r="I4086">
        <v>1345790865</v>
      </c>
      <c r="J4086" s="9">
        <f>(I4086/86400)+DATE(1970,1,1)</f>
        <v>41145.283159722225</v>
      </c>
      <c r="K4086">
        <v>1344062865</v>
      </c>
      <c r="L4086" s="9">
        <f>(K4086/86400)+DATE(1970,1,1)</f>
        <v>41125.283159722225</v>
      </c>
      <c r="M4086" t="b">
        <v>0</v>
      </c>
      <c r="N4086">
        <v>0</v>
      </c>
      <c r="O4086">
        <f>ROUND(E4086/D4086*100,0)</f>
        <v>0</v>
      </c>
      <c r="P4086">
        <f t="shared" si="63"/>
        <v>0</v>
      </c>
      <c r="Q4086" t="b">
        <v>0</v>
      </c>
      <c r="R4086" t="s">
        <v>8284</v>
      </c>
    </row>
    <row r="4087" spans="1:18" x14ac:dyDescent="0.3">
      <c r="A4087">
        <v>490</v>
      </c>
      <c r="B4087" s="7" t="s">
        <v>491</v>
      </c>
      <c r="C4087" s="3" t="s">
        <v>4600</v>
      </c>
      <c r="D4087" s="5">
        <v>1000</v>
      </c>
      <c r="E4087" s="5">
        <v>0</v>
      </c>
      <c r="F4087" t="s">
        <v>8220</v>
      </c>
      <c r="G4087" t="s">
        <v>8223</v>
      </c>
      <c r="H4087" t="s">
        <v>8245</v>
      </c>
      <c r="I4087">
        <v>1345677285</v>
      </c>
      <c r="J4087" s="9">
        <f>(I4087/86400)+DATE(1970,1,1)</f>
        <v>41143.968576388885</v>
      </c>
      <c r="K4087">
        <v>1343085285</v>
      </c>
      <c r="L4087" s="9">
        <f>(K4087/86400)+DATE(1970,1,1)</f>
        <v>41113.968576388885</v>
      </c>
      <c r="M4087" t="b">
        <v>0</v>
      </c>
      <c r="N4087">
        <v>0</v>
      </c>
      <c r="O4087">
        <f>ROUND(E4087/D4087*100,0)</f>
        <v>0</v>
      </c>
      <c r="P4087">
        <f t="shared" si="63"/>
        <v>0</v>
      </c>
      <c r="Q4087" t="b">
        <v>0</v>
      </c>
      <c r="R4087" t="s">
        <v>8268</v>
      </c>
    </row>
    <row r="4088" spans="1:18" x14ac:dyDescent="0.3">
      <c r="A4088">
        <v>1236</v>
      </c>
      <c r="B4088" s="7" t="s">
        <v>1237</v>
      </c>
      <c r="C4088" s="3" t="s">
        <v>5346</v>
      </c>
      <c r="D4088" s="5">
        <v>2500</v>
      </c>
      <c r="E4088" s="5">
        <v>0</v>
      </c>
      <c r="F4088" t="s">
        <v>8219</v>
      </c>
      <c r="G4088" t="s">
        <v>8223</v>
      </c>
      <c r="H4088" t="s">
        <v>8245</v>
      </c>
      <c r="I4088">
        <v>1343491200</v>
      </c>
      <c r="J4088" s="9">
        <f>(I4088/86400)+DATE(1970,1,1)</f>
        <v>41118.666666666664</v>
      </c>
      <c r="K4088">
        <v>1342801164</v>
      </c>
      <c r="L4088" s="9">
        <f>(K4088/86400)+DATE(1970,1,1)</f>
        <v>41110.680138888885</v>
      </c>
      <c r="M4088" t="b">
        <v>0</v>
      </c>
      <c r="N4088">
        <v>0</v>
      </c>
      <c r="O4088">
        <f>ROUND(E4088/D4088*100,0)</f>
        <v>0</v>
      </c>
      <c r="P4088">
        <f t="shared" si="63"/>
        <v>0</v>
      </c>
      <c r="Q4088" t="b">
        <v>0</v>
      </c>
      <c r="R4088" t="s">
        <v>8284</v>
      </c>
    </row>
    <row r="4089" spans="1:18" x14ac:dyDescent="0.3">
      <c r="A4089">
        <v>1484</v>
      </c>
      <c r="B4089" s="7" t="s">
        <v>1485</v>
      </c>
      <c r="C4089" s="3" t="s">
        <v>5594</v>
      </c>
      <c r="D4089" s="5">
        <v>2000</v>
      </c>
      <c r="E4089" s="5">
        <v>0</v>
      </c>
      <c r="F4089" t="s">
        <v>8220</v>
      </c>
      <c r="G4089" t="s">
        <v>8223</v>
      </c>
      <c r="H4089" t="s">
        <v>8245</v>
      </c>
      <c r="I4089">
        <v>1342882260</v>
      </c>
      <c r="J4089" s="9">
        <f>(I4089/86400)+DATE(1970,1,1)</f>
        <v>41111.618750000001</v>
      </c>
      <c r="K4089">
        <v>1337834963</v>
      </c>
      <c r="L4089" s="9">
        <f>(K4089/86400)+DATE(1970,1,1)</f>
        <v>41053.200960648144</v>
      </c>
      <c r="M4089" t="b">
        <v>0</v>
      </c>
      <c r="N4089">
        <v>0</v>
      </c>
      <c r="O4089">
        <f>ROUND(E4089/D4089*100,0)</f>
        <v>0</v>
      </c>
      <c r="P4089">
        <f t="shared" si="63"/>
        <v>0</v>
      </c>
      <c r="Q4089" t="b">
        <v>0</v>
      </c>
      <c r="R4089" t="s">
        <v>8273</v>
      </c>
    </row>
    <row r="4090" spans="1:18" ht="43.2" x14ac:dyDescent="0.3">
      <c r="A4090">
        <v>468</v>
      </c>
      <c r="B4090" s="7" t="s">
        <v>469</v>
      </c>
      <c r="C4090" s="3" t="s">
        <v>4578</v>
      </c>
      <c r="D4090" s="5">
        <v>7500</v>
      </c>
      <c r="E4090" s="5">
        <v>0</v>
      </c>
      <c r="F4090" t="s">
        <v>8220</v>
      </c>
      <c r="G4090" t="s">
        <v>8223</v>
      </c>
      <c r="H4090" t="s">
        <v>8245</v>
      </c>
      <c r="I4090">
        <v>1341978665</v>
      </c>
      <c r="J4090" s="9">
        <f>(I4090/86400)+DATE(1970,1,1)</f>
        <v>41101.160474537035</v>
      </c>
      <c r="K4090">
        <v>1336795283</v>
      </c>
      <c r="L4090" s="9">
        <f>(K4090/86400)+DATE(1970,1,1)</f>
        <v>41041.167627314819</v>
      </c>
      <c r="M4090" t="b">
        <v>0</v>
      </c>
      <c r="N4090">
        <v>0</v>
      </c>
      <c r="O4090">
        <f>ROUND(E4090/D4090*100,0)</f>
        <v>0</v>
      </c>
      <c r="P4090">
        <f t="shared" si="63"/>
        <v>0</v>
      </c>
      <c r="Q4090" t="b">
        <v>0</v>
      </c>
      <c r="R4090" t="s">
        <v>8268</v>
      </c>
    </row>
    <row r="4091" spans="1:18" ht="43.2" x14ac:dyDescent="0.3">
      <c r="A4091">
        <v>2750</v>
      </c>
      <c r="B4091" s="7" t="s">
        <v>2750</v>
      </c>
      <c r="C4091" s="3" t="s">
        <v>6860</v>
      </c>
      <c r="D4091" s="5">
        <v>1999</v>
      </c>
      <c r="E4091" s="5">
        <v>0</v>
      </c>
      <c r="F4091" t="s">
        <v>8220</v>
      </c>
      <c r="G4091" t="s">
        <v>8223</v>
      </c>
      <c r="H4091" t="s">
        <v>8245</v>
      </c>
      <c r="I4091">
        <v>1341086400</v>
      </c>
      <c r="J4091" s="9">
        <f>(I4091/86400)+DATE(1970,1,1)</f>
        <v>41090.833333333336</v>
      </c>
      <c r="K4091">
        <v>1340055345</v>
      </c>
      <c r="L4091" s="9">
        <f>(K4091/86400)+DATE(1970,1,1)</f>
        <v>41078.899826388893</v>
      </c>
      <c r="M4091" t="b">
        <v>0</v>
      </c>
      <c r="N4091">
        <v>0</v>
      </c>
      <c r="O4091">
        <f>ROUND(E4091/D4091*100,0)</f>
        <v>0</v>
      </c>
      <c r="P4091">
        <f t="shared" si="63"/>
        <v>0</v>
      </c>
      <c r="Q4091" t="b">
        <v>0</v>
      </c>
      <c r="R4091" t="s">
        <v>8302</v>
      </c>
    </row>
    <row r="4092" spans="1:18" ht="43.2" x14ac:dyDescent="0.3">
      <c r="A4092">
        <v>1116</v>
      </c>
      <c r="B4092" s="7" t="s">
        <v>1117</v>
      </c>
      <c r="C4092" s="3" t="s">
        <v>5226</v>
      </c>
      <c r="D4092" s="5">
        <v>500000</v>
      </c>
      <c r="E4092" s="5">
        <v>178.52</v>
      </c>
      <c r="F4092" t="s">
        <v>8220</v>
      </c>
      <c r="G4092" t="s">
        <v>8223</v>
      </c>
      <c r="H4092" t="s">
        <v>8245</v>
      </c>
      <c r="I4092">
        <v>1339273208</v>
      </c>
      <c r="J4092" s="9">
        <f>(I4092/86400)+DATE(1970,1,1)</f>
        <v>41069.847314814819</v>
      </c>
      <c r="K4092">
        <v>1334089208</v>
      </c>
      <c r="L4092" s="9">
        <f>(K4092/86400)+DATE(1970,1,1)</f>
        <v>41009.847314814819</v>
      </c>
      <c r="M4092" t="b">
        <v>0</v>
      </c>
      <c r="N4092">
        <v>10</v>
      </c>
      <c r="O4092">
        <f>ROUND(E4092/D4092*100,0)</f>
        <v>0</v>
      </c>
      <c r="P4092">
        <f t="shared" si="63"/>
        <v>4.4000000000000003E-3</v>
      </c>
      <c r="Q4092" t="b">
        <v>0</v>
      </c>
      <c r="R4092" t="s">
        <v>8280</v>
      </c>
    </row>
    <row r="4093" spans="1:18" ht="43.2" x14ac:dyDescent="0.3">
      <c r="A4093">
        <v>887</v>
      </c>
      <c r="B4093" s="7" t="s">
        <v>888</v>
      </c>
      <c r="C4093" s="3" t="s">
        <v>4997</v>
      </c>
      <c r="D4093" s="5">
        <v>1000</v>
      </c>
      <c r="E4093" s="5">
        <v>0</v>
      </c>
      <c r="F4093" t="s">
        <v>8220</v>
      </c>
      <c r="G4093" t="s">
        <v>8223</v>
      </c>
      <c r="H4093" t="s">
        <v>8245</v>
      </c>
      <c r="I4093">
        <v>1338159655</v>
      </c>
      <c r="J4093" s="9">
        <f>(I4093/86400)+DATE(1970,1,1)</f>
        <v>41056.958969907406</v>
      </c>
      <c r="K4093">
        <v>1335567655</v>
      </c>
      <c r="L4093" s="9">
        <f>(K4093/86400)+DATE(1970,1,1)</f>
        <v>41026.958969907406</v>
      </c>
      <c r="M4093" t="b">
        <v>0</v>
      </c>
      <c r="N4093">
        <v>0</v>
      </c>
      <c r="O4093">
        <f>ROUND(E4093/D4093*100,0)</f>
        <v>0</v>
      </c>
      <c r="P4093">
        <f t="shared" si="63"/>
        <v>0</v>
      </c>
      <c r="Q4093" t="b">
        <v>0</v>
      </c>
      <c r="R4093" t="s">
        <v>8277</v>
      </c>
    </row>
    <row r="4094" spans="1:18" ht="43.2" x14ac:dyDescent="0.3">
      <c r="A4094">
        <v>1580</v>
      </c>
      <c r="B4094" s="7" t="s">
        <v>1581</v>
      </c>
      <c r="C4094" s="3" t="s">
        <v>5690</v>
      </c>
      <c r="D4094" s="5">
        <v>1750</v>
      </c>
      <c r="E4094" s="5">
        <v>0</v>
      </c>
      <c r="F4094" t="s">
        <v>8219</v>
      </c>
      <c r="G4094" t="s">
        <v>8223</v>
      </c>
      <c r="H4094" t="s">
        <v>8245</v>
      </c>
      <c r="I4094">
        <v>1337562726</v>
      </c>
      <c r="J4094" s="9">
        <f>(I4094/86400)+DATE(1970,1,1)</f>
        <v>41050.050069444442</v>
      </c>
      <c r="K4094">
        <v>1332378726</v>
      </c>
      <c r="L4094" s="9">
        <f>(K4094/86400)+DATE(1970,1,1)</f>
        <v>40990.050069444442</v>
      </c>
      <c r="M4094" t="b">
        <v>0</v>
      </c>
      <c r="N4094">
        <v>0</v>
      </c>
      <c r="O4094">
        <f>ROUND(E4094/D4094*100,0)</f>
        <v>0</v>
      </c>
      <c r="P4094">
        <f t="shared" si="63"/>
        <v>0</v>
      </c>
      <c r="Q4094" t="b">
        <v>0</v>
      </c>
      <c r="R4094" t="s">
        <v>8288</v>
      </c>
    </row>
    <row r="4095" spans="1:18" ht="57.6" x14ac:dyDescent="0.3">
      <c r="A4095">
        <v>477</v>
      </c>
      <c r="B4095" s="7" t="s">
        <v>478</v>
      </c>
      <c r="C4095" s="3" t="s">
        <v>4587</v>
      </c>
      <c r="D4095" s="5">
        <v>1500</v>
      </c>
      <c r="E4095" s="5">
        <v>0</v>
      </c>
      <c r="F4095" t="s">
        <v>8220</v>
      </c>
      <c r="G4095" t="s">
        <v>8223</v>
      </c>
      <c r="H4095" t="s">
        <v>8245</v>
      </c>
      <c r="I4095">
        <v>1337371334</v>
      </c>
      <c r="J4095" s="9">
        <f>(I4095/86400)+DATE(1970,1,1)</f>
        <v>41047.83488425926</v>
      </c>
      <c r="K4095">
        <v>1332187334</v>
      </c>
      <c r="L4095" s="9">
        <f>(K4095/86400)+DATE(1970,1,1)</f>
        <v>40987.83488425926</v>
      </c>
      <c r="M4095" t="b">
        <v>0</v>
      </c>
      <c r="N4095">
        <v>0</v>
      </c>
      <c r="O4095">
        <f>ROUND(E4095/D4095*100,0)</f>
        <v>0</v>
      </c>
      <c r="P4095">
        <f t="shared" si="63"/>
        <v>0</v>
      </c>
      <c r="Q4095" t="b">
        <v>0</v>
      </c>
      <c r="R4095" t="s">
        <v>8268</v>
      </c>
    </row>
    <row r="4096" spans="1:18" ht="28.8" x14ac:dyDescent="0.3">
      <c r="A4096">
        <v>927</v>
      </c>
      <c r="B4096" s="7" t="s">
        <v>928</v>
      </c>
      <c r="C4096" s="3" t="s">
        <v>5037</v>
      </c>
      <c r="D4096" s="5">
        <v>20000</v>
      </c>
      <c r="E4096" s="5">
        <v>0</v>
      </c>
      <c r="F4096" t="s">
        <v>8220</v>
      </c>
      <c r="G4096" t="s">
        <v>8223</v>
      </c>
      <c r="H4096" t="s">
        <v>8245</v>
      </c>
      <c r="I4096">
        <v>1337024695</v>
      </c>
      <c r="J4096" s="9">
        <f>(I4096/86400)+DATE(1970,1,1)</f>
        <v>41043.822858796295</v>
      </c>
      <c r="K4096">
        <v>1334432695</v>
      </c>
      <c r="L4096" s="9">
        <f>(K4096/86400)+DATE(1970,1,1)</f>
        <v>41013.822858796295</v>
      </c>
      <c r="M4096" t="b">
        <v>0</v>
      </c>
      <c r="N4096">
        <v>0</v>
      </c>
      <c r="O4096">
        <f>ROUND(E4096/D4096*100,0)</f>
        <v>0</v>
      </c>
      <c r="P4096">
        <f t="shared" si="63"/>
        <v>0</v>
      </c>
      <c r="Q4096" t="b">
        <v>0</v>
      </c>
      <c r="R4096" t="s">
        <v>8276</v>
      </c>
    </row>
    <row r="4097" spans="1:18" ht="43.2" x14ac:dyDescent="0.3">
      <c r="A4097">
        <v>455</v>
      </c>
      <c r="B4097" s="7" t="s">
        <v>456</v>
      </c>
      <c r="C4097" s="3" t="s">
        <v>4565</v>
      </c>
      <c r="D4097" s="5">
        <v>65000</v>
      </c>
      <c r="E4097" s="5">
        <v>45</v>
      </c>
      <c r="F4097" t="s">
        <v>8220</v>
      </c>
      <c r="G4097" t="s">
        <v>8223</v>
      </c>
      <c r="H4097" t="s">
        <v>8245</v>
      </c>
      <c r="I4097">
        <v>1334622660</v>
      </c>
      <c r="J4097" s="9">
        <f>(I4097/86400)+DATE(1970,1,1)</f>
        <v>41016.021527777775</v>
      </c>
      <c r="K4097">
        <v>1330733022</v>
      </c>
      <c r="L4097" s="9">
        <f>(K4097/86400)+DATE(1970,1,1)</f>
        <v>40971.002569444448</v>
      </c>
      <c r="M4097" t="b">
        <v>0</v>
      </c>
      <c r="N4097">
        <v>2</v>
      </c>
      <c r="O4097">
        <f>ROUND(E4097/D4097*100,0)</f>
        <v>0</v>
      </c>
      <c r="P4097">
        <f t="shared" si="63"/>
        <v>1.1000000000000001E-3</v>
      </c>
      <c r="Q4097" t="b">
        <v>0</v>
      </c>
      <c r="R4097" t="s">
        <v>8268</v>
      </c>
    </row>
    <row r="4098" spans="1:18" ht="43.2" x14ac:dyDescent="0.3">
      <c r="A4098">
        <v>929</v>
      </c>
      <c r="B4098" s="7" t="s">
        <v>930</v>
      </c>
      <c r="C4098" s="3" t="s">
        <v>5039</v>
      </c>
      <c r="D4098" s="5">
        <v>500</v>
      </c>
      <c r="E4098" s="5">
        <v>0</v>
      </c>
      <c r="F4098" t="s">
        <v>8220</v>
      </c>
      <c r="G4098" t="s">
        <v>8223</v>
      </c>
      <c r="H4098" t="s">
        <v>8245</v>
      </c>
      <c r="I4098">
        <v>1333946569</v>
      </c>
      <c r="J4098" s="9">
        <f>(I4098/86400)+DATE(1970,1,1)</f>
        <v>41008.196400462963</v>
      </c>
      <c r="K4098">
        <v>1331358169</v>
      </c>
      <c r="L4098" s="9">
        <f>(K4098/86400)+DATE(1970,1,1)</f>
        <v>40978.238067129627</v>
      </c>
      <c r="M4098" t="b">
        <v>0</v>
      </c>
      <c r="N4098">
        <v>0</v>
      </c>
      <c r="O4098">
        <f>ROUND(E4098/D4098*100,0)</f>
        <v>0</v>
      </c>
      <c r="P4098">
        <f t="shared" si="63"/>
        <v>0</v>
      </c>
      <c r="Q4098" t="b">
        <v>0</v>
      </c>
      <c r="R4098" t="s">
        <v>8276</v>
      </c>
    </row>
    <row r="4099" spans="1:18" ht="43.2" x14ac:dyDescent="0.3">
      <c r="A4099">
        <v>936</v>
      </c>
      <c r="B4099" s="7" t="s">
        <v>937</v>
      </c>
      <c r="C4099" s="3" t="s">
        <v>5046</v>
      </c>
      <c r="D4099" s="5">
        <v>1400</v>
      </c>
      <c r="E4099" s="5">
        <v>0</v>
      </c>
      <c r="F4099" t="s">
        <v>8220</v>
      </c>
      <c r="G4099" t="s">
        <v>8223</v>
      </c>
      <c r="H4099" t="s">
        <v>8245</v>
      </c>
      <c r="I4099">
        <v>1326916800</v>
      </c>
      <c r="J4099" s="9">
        <f>(I4099/86400)+DATE(1970,1,1)</f>
        <v>40926.833333333336</v>
      </c>
      <c r="K4099">
        <v>1323131689</v>
      </c>
      <c r="L4099" s="9">
        <f>(K4099/86400)+DATE(1970,1,1)</f>
        <v>40883.024178240739</v>
      </c>
      <c r="M4099" t="b">
        <v>0</v>
      </c>
      <c r="N4099">
        <v>0</v>
      </c>
      <c r="O4099">
        <f>ROUND(E4099/D4099*100,0)</f>
        <v>0</v>
      </c>
      <c r="P4099">
        <f t="shared" ref="P4099:P4115" si="64">IFERROR(ROUND(E4099/L4099,4),0)</f>
        <v>0</v>
      </c>
      <c r="Q4099" t="b">
        <v>0</v>
      </c>
      <c r="R4099" t="s">
        <v>8276</v>
      </c>
    </row>
    <row r="4100" spans="1:18" ht="28.8" x14ac:dyDescent="0.3">
      <c r="A4100">
        <v>1239</v>
      </c>
      <c r="B4100" s="7" t="s">
        <v>1240</v>
      </c>
      <c r="C4100" s="3" t="s">
        <v>5349</v>
      </c>
      <c r="D4100" s="5">
        <v>2500</v>
      </c>
      <c r="E4100" s="5">
        <v>0</v>
      </c>
      <c r="F4100" t="s">
        <v>8219</v>
      </c>
      <c r="G4100" t="s">
        <v>8223</v>
      </c>
      <c r="H4100" t="s">
        <v>8245</v>
      </c>
      <c r="I4100">
        <v>1325804767</v>
      </c>
      <c r="J4100" s="9">
        <f>(I4100/86400)+DATE(1970,1,1)</f>
        <v>40913.962581018517</v>
      </c>
      <c r="K4100">
        <v>1323212767</v>
      </c>
      <c r="L4100" s="9">
        <f>(K4100/86400)+DATE(1970,1,1)</f>
        <v>40883.962581018517</v>
      </c>
      <c r="M4100" t="b">
        <v>0</v>
      </c>
      <c r="N4100">
        <v>0</v>
      </c>
      <c r="O4100">
        <f>ROUND(E4100/D4100*100,0)</f>
        <v>0</v>
      </c>
      <c r="P4100">
        <f t="shared" si="64"/>
        <v>0</v>
      </c>
      <c r="Q4100" t="b">
        <v>0</v>
      </c>
      <c r="R4100" t="s">
        <v>8284</v>
      </c>
    </row>
    <row r="4101" spans="1:18" ht="43.2" x14ac:dyDescent="0.3">
      <c r="A4101">
        <v>489</v>
      </c>
      <c r="B4101" s="7" t="s">
        <v>490</v>
      </c>
      <c r="C4101" s="3" t="s">
        <v>4599</v>
      </c>
      <c r="D4101" s="5">
        <v>74997</v>
      </c>
      <c r="E4101" s="5">
        <v>215</v>
      </c>
      <c r="F4101" t="s">
        <v>8220</v>
      </c>
      <c r="G4101" t="s">
        <v>8223</v>
      </c>
      <c r="H4101" t="s">
        <v>8245</v>
      </c>
      <c r="I4101">
        <v>1325763180</v>
      </c>
      <c r="J4101" s="9">
        <f>(I4101/86400)+DATE(1970,1,1)</f>
        <v>40913.481249999997</v>
      </c>
      <c r="K4101">
        <v>1323084816</v>
      </c>
      <c r="L4101" s="9">
        <f>(K4101/86400)+DATE(1970,1,1)</f>
        <v>40882.481666666667</v>
      </c>
      <c r="M4101" t="b">
        <v>0</v>
      </c>
      <c r="N4101">
        <v>3</v>
      </c>
      <c r="O4101">
        <f>ROUND(E4101/D4101*100,0)</f>
        <v>0</v>
      </c>
      <c r="P4101">
        <f t="shared" si="64"/>
        <v>5.3E-3</v>
      </c>
      <c r="Q4101" t="b">
        <v>0</v>
      </c>
      <c r="R4101" t="s">
        <v>8268</v>
      </c>
    </row>
    <row r="4102" spans="1:18" ht="43.2" x14ac:dyDescent="0.3">
      <c r="A4102">
        <v>459</v>
      </c>
      <c r="B4102" s="7" t="s">
        <v>460</v>
      </c>
      <c r="C4102" s="3" t="s">
        <v>4569</v>
      </c>
      <c r="D4102" s="5">
        <v>39000</v>
      </c>
      <c r="E4102" s="5">
        <v>25</v>
      </c>
      <c r="F4102" t="s">
        <v>8220</v>
      </c>
      <c r="G4102" t="s">
        <v>8223</v>
      </c>
      <c r="H4102" t="s">
        <v>8245</v>
      </c>
      <c r="I4102">
        <v>1321201327</v>
      </c>
      <c r="J4102" s="9">
        <f>(I4102/86400)+DATE(1970,1,1)</f>
        <v>40860.682025462964</v>
      </c>
      <c r="K4102">
        <v>1316013727</v>
      </c>
      <c r="L4102" s="9">
        <f>(K4102/86400)+DATE(1970,1,1)</f>
        <v>40800.6403587963</v>
      </c>
      <c r="M4102" t="b">
        <v>0</v>
      </c>
      <c r="N4102">
        <v>1</v>
      </c>
      <c r="O4102">
        <f>ROUND(E4102/D4102*100,0)</f>
        <v>0</v>
      </c>
      <c r="P4102">
        <f t="shared" si="64"/>
        <v>5.9999999999999995E-4</v>
      </c>
      <c r="Q4102" t="b">
        <v>0</v>
      </c>
      <c r="R4102" t="s">
        <v>8268</v>
      </c>
    </row>
    <row r="4103" spans="1:18" ht="43.2" x14ac:dyDescent="0.3">
      <c r="A4103">
        <v>1120</v>
      </c>
      <c r="B4103" s="7" t="s">
        <v>1121</v>
      </c>
      <c r="C4103" s="3" t="s">
        <v>5230</v>
      </c>
      <c r="D4103" s="5">
        <v>25000</v>
      </c>
      <c r="E4103" s="5">
        <v>0</v>
      </c>
      <c r="F4103" t="s">
        <v>8220</v>
      </c>
      <c r="G4103" t="s">
        <v>8223</v>
      </c>
      <c r="H4103" t="s">
        <v>8245</v>
      </c>
      <c r="I4103">
        <v>1319835400</v>
      </c>
      <c r="J4103" s="9">
        <f>(I4103/86400)+DATE(1970,1,1)</f>
        <v>40844.872685185182</v>
      </c>
      <c r="K4103">
        <v>1315947400</v>
      </c>
      <c r="L4103" s="9">
        <f>(K4103/86400)+DATE(1970,1,1)</f>
        <v>40799.872685185182</v>
      </c>
      <c r="M4103" t="b">
        <v>0</v>
      </c>
      <c r="N4103">
        <v>0</v>
      </c>
      <c r="O4103">
        <f>ROUND(E4103/D4103*100,0)</f>
        <v>0</v>
      </c>
      <c r="P4103">
        <f t="shared" si="64"/>
        <v>0</v>
      </c>
      <c r="Q4103" t="b">
        <v>0</v>
      </c>
      <c r="R4103" t="s">
        <v>8280</v>
      </c>
    </row>
    <row r="4104" spans="1:18" ht="28.8" x14ac:dyDescent="0.3">
      <c r="A4104">
        <v>907</v>
      </c>
      <c r="B4104" s="7" t="s">
        <v>908</v>
      </c>
      <c r="C4104" s="3" t="s">
        <v>5017</v>
      </c>
      <c r="D4104" s="5">
        <v>2900</v>
      </c>
      <c r="E4104" s="5">
        <v>0</v>
      </c>
      <c r="F4104" t="s">
        <v>8220</v>
      </c>
      <c r="G4104" t="s">
        <v>8223</v>
      </c>
      <c r="H4104" t="s">
        <v>8245</v>
      </c>
      <c r="I4104">
        <v>1315715823</v>
      </c>
      <c r="J4104" s="9">
        <f>(I4104/86400)+DATE(1970,1,1)</f>
        <v>40797.192395833335</v>
      </c>
      <c r="K4104">
        <v>1313123823</v>
      </c>
      <c r="L4104" s="9">
        <f>(K4104/86400)+DATE(1970,1,1)</f>
        <v>40767.192395833335</v>
      </c>
      <c r="M4104" t="b">
        <v>0</v>
      </c>
      <c r="N4104">
        <v>0</v>
      </c>
      <c r="O4104">
        <f>ROUND(E4104/D4104*100,0)</f>
        <v>0</v>
      </c>
      <c r="P4104">
        <f t="shared" si="64"/>
        <v>0</v>
      </c>
      <c r="Q4104" t="b">
        <v>0</v>
      </c>
      <c r="R4104" t="s">
        <v>8276</v>
      </c>
    </row>
    <row r="4105" spans="1:18" ht="28.8" x14ac:dyDescent="0.3">
      <c r="A4105">
        <v>1495</v>
      </c>
      <c r="B4105" s="7" t="s">
        <v>1496</v>
      </c>
      <c r="C4105" s="3" t="s">
        <v>5605</v>
      </c>
      <c r="D4105" s="5">
        <v>2000</v>
      </c>
      <c r="E4105" s="5">
        <v>0</v>
      </c>
      <c r="F4105" t="s">
        <v>8220</v>
      </c>
      <c r="G4105" t="s">
        <v>8223</v>
      </c>
      <c r="H4105" t="s">
        <v>8245</v>
      </c>
      <c r="I4105">
        <v>1314471431</v>
      </c>
      <c r="J4105" s="9">
        <f>(I4105/86400)+DATE(1970,1,1)</f>
        <v>40782.789710648147</v>
      </c>
      <c r="K4105">
        <v>1311879431</v>
      </c>
      <c r="L4105" s="9">
        <f>(K4105/86400)+DATE(1970,1,1)</f>
        <v>40752.789710648147</v>
      </c>
      <c r="M4105" t="b">
        <v>0</v>
      </c>
      <c r="N4105">
        <v>0</v>
      </c>
      <c r="O4105">
        <f>ROUND(E4105/D4105*100,0)</f>
        <v>0</v>
      </c>
      <c r="P4105">
        <f t="shared" si="64"/>
        <v>0</v>
      </c>
      <c r="Q4105" t="b">
        <v>0</v>
      </c>
      <c r="R4105" t="s">
        <v>8273</v>
      </c>
    </row>
    <row r="4106" spans="1:18" ht="43.2" x14ac:dyDescent="0.3">
      <c r="A4106">
        <v>462</v>
      </c>
      <c r="B4106" s="7" t="s">
        <v>463</v>
      </c>
      <c r="C4106" s="3" t="s">
        <v>4572</v>
      </c>
      <c r="D4106" s="5">
        <v>100000</v>
      </c>
      <c r="E4106" s="5">
        <v>0</v>
      </c>
      <c r="F4106" t="s">
        <v>8220</v>
      </c>
      <c r="G4106" t="s">
        <v>8223</v>
      </c>
      <c r="H4106" t="s">
        <v>8245</v>
      </c>
      <c r="I4106">
        <v>1312945341</v>
      </c>
      <c r="J4106" s="9">
        <f>(I4106/86400)+DATE(1970,1,1)</f>
        <v>40765.12663194444</v>
      </c>
      <c r="K4106">
        <v>1307761341</v>
      </c>
      <c r="L4106" s="9">
        <f>(K4106/86400)+DATE(1970,1,1)</f>
        <v>40705.12663194444</v>
      </c>
      <c r="M4106" t="b">
        <v>0</v>
      </c>
      <c r="N4106">
        <v>0</v>
      </c>
      <c r="O4106">
        <f>ROUND(E4106/D4106*100,0)</f>
        <v>0</v>
      </c>
      <c r="P4106">
        <f t="shared" si="64"/>
        <v>0</v>
      </c>
      <c r="Q4106" t="b">
        <v>0</v>
      </c>
      <c r="R4106" t="s">
        <v>8268</v>
      </c>
    </row>
    <row r="4107" spans="1:18" ht="43.2" x14ac:dyDescent="0.3">
      <c r="A4107">
        <v>501</v>
      </c>
      <c r="B4107" s="7" t="s">
        <v>502</v>
      </c>
      <c r="C4107" s="3" t="s">
        <v>4611</v>
      </c>
      <c r="D4107" s="5">
        <v>10000</v>
      </c>
      <c r="E4107" s="5">
        <v>0</v>
      </c>
      <c r="F4107" t="s">
        <v>8220</v>
      </c>
      <c r="G4107" t="s">
        <v>8223</v>
      </c>
      <c r="H4107" t="s">
        <v>8245</v>
      </c>
      <c r="I4107">
        <v>1310189851</v>
      </c>
      <c r="J4107" s="9">
        <f>(I4107/86400)+DATE(1970,1,1)</f>
        <v>40733.234386574077</v>
      </c>
      <c r="K4107">
        <v>1307597851</v>
      </c>
      <c r="L4107" s="9">
        <f>(K4107/86400)+DATE(1970,1,1)</f>
        <v>40703.234386574077</v>
      </c>
      <c r="M4107" t="b">
        <v>0</v>
      </c>
      <c r="N4107">
        <v>0</v>
      </c>
      <c r="O4107">
        <f>ROUND(E4107/D4107*100,0)</f>
        <v>0</v>
      </c>
      <c r="P4107">
        <f t="shared" si="64"/>
        <v>0</v>
      </c>
      <c r="Q4107" t="b">
        <v>0</v>
      </c>
      <c r="R4107" t="s">
        <v>8268</v>
      </c>
    </row>
    <row r="4108" spans="1:18" ht="43.2" x14ac:dyDescent="0.3">
      <c r="A4108">
        <v>1230</v>
      </c>
      <c r="B4108" s="7" t="s">
        <v>1231</v>
      </c>
      <c r="C4108" s="3" t="s">
        <v>5340</v>
      </c>
      <c r="D4108" s="5">
        <v>500000</v>
      </c>
      <c r="E4108" s="5">
        <v>0</v>
      </c>
      <c r="F4108" t="s">
        <v>8219</v>
      </c>
      <c r="G4108" t="s">
        <v>8223</v>
      </c>
      <c r="H4108" t="s">
        <v>8245</v>
      </c>
      <c r="I4108">
        <v>1298589630</v>
      </c>
      <c r="J4108" s="9">
        <f>(I4108/86400)+DATE(1970,1,1)</f>
        <v>40598.972569444442</v>
      </c>
      <c r="K4108">
        <v>1295997630</v>
      </c>
      <c r="L4108" s="9">
        <f>(K4108/86400)+DATE(1970,1,1)</f>
        <v>40568.972569444442</v>
      </c>
      <c r="M4108" t="b">
        <v>0</v>
      </c>
      <c r="N4108">
        <v>0</v>
      </c>
      <c r="O4108">
        <f>ROUND(E4108/D4108*100,0)</f>
        <v>0</v>
      </c>
      <c r="P4108">
        <f t="shared" si="64"/>
        <v>0</v>
      </c>
      <c r="Q4108" t="b">
        <v>0</v>
      </c>
      <c r="R4108" t="s">
        <v>8284</v>
      </c>
    </row>
    <row r="4109" spans="1:18" ht="43.2" x14ac:dyDescent="0.3">
      <c r="A4109">
        <v>916</v>
      </c>
      <c r="B4109" s="7" t="s">
        <v>917</v>
      </c>
      <c r="C4109" s="3" t="s">
        <v>5026</v>
      </c>
      <c r="D4109" s="5">
        <v>3300</v>
      </c>
      <c r="E4109" s="5">
        <v>0</v>
      </c>
      <c r="F4109" t="s">
        <v>8220</v>
      </c>
      <c r="G4109" t="s">
        <v>8223</v>
      </c>
      <c r="H4109" t="s">
        <v>8245</v>
      </c>
      <c r="I4109">
        <v>1287723600</v>
      </c>
      <c r="J4109" s="9">
        <f>(I4109/86400)+DATE(1970,1,1)</f>
        <v>40473.208333333336</v>
      </c>
      <c r="K4109">
        <v>1284409734</v>
      </c>
      <c r="L4109" s="9">
        <f>(K4109/86400)+DATE(1970,1,1)</f>
        <v>40434.853402777779</v>
      </c>
      <c r="M4109" t="b">
        <v>0</v>
      </c>
      <c r="N4109">
        <v>0</v>
      </c>
      <c r="O4109">
        <f>ROUND(E4109/D4109*100,0)</f>
        <v>0</v>
      </c>
      <c r="P4109">
        <f t="shared" si="64"/>
        <v>0</v>
      </c>
      <c r="Q4109" t="b">
        <v>0</v>
      </c>
      <c r="R4109" t="s">
        <v>8276</v>
      </c>
    </row>
    <row r="4110" spans="1:18" ht="57.6" x14ac:dyDescent="0.3">
      <c r="A4110">
        <v>2149</v>
      </c>
      <c r="B4110" s="7" t="s">
        <v>2150</v>
      </c>
      <c r="C4110" s="3" t="s">
        <v>6259</v>
      </c>
      <c r="D4110" s="5">
        <v>2000</v>
      </c>
      <c r="E4110" s="5">
        <v>0</v>
      </c>
      <c r="F4110" t="s">
        <v>8220</v>
      </c>
      <c r="G4110" t="s">
        <v>8223</v>
      </c>
      <c r="H4110" t="s">
        <v>8245</v>
      </c>
      <c r="I4110">
        <v>1280534400</v>
      </c>
      <c r="J4110" s="9">
        <f>(I4110/86400)+DATE(1970,1,1)</f>
        <v>40390</v>
      </c>
      <c r="K4110">
        <v>1277512556</v>
      </c>
      <c r="L4110" s="9">
        <f>(K4110/86400)+DATE(1970,1,1)</f>
        <v>40355.024953703702</v>
      </c>
      <c r="M4110" t="b">
        <v>0</v>
      </c>
      <c r="N4110">
        <v>0</v>
      </c>
      <c r="O4110">
        <f>ROUND(E4110/D4110*100,0)</f>
        <v>0</v>
      </c>
      <c r="P4110">
        <f t="shared" si="64"/>
        <v>0</v>
      </c>
      <c r="Q4110" t="b">
        <v>0</v>
      </c>
      <c r="R4110" t="s">
        <v>8280</v>
      </c>
    </row>
    <row r="4111" spans="1:18" ht="43.2" x14ac:dyDescent="0.3">
      <c r="A4111">
        <v>908</v>
      </c>
      <c r="B4111" s="7" t="s">
        <v>909</v>
      </c>
      <c r="C4111" s="3" t="s">
        <v>5018</v>
      </c>
      <c r="D4111" s="5">
        <v>2500</v>
      </c>
      <c r="E4111" s="5">
        <v>0</v>
      </c>
      <c r="F4111" t="s">
        <v>8220</v>
      </c>
      <c r="G4111" t="s">
        <v>8223</v>
      </c>
      <c r="H4111" t="s">
        <v>8245</v>
      </c>
      <c r="I4111">
        <v>1280206740</v>
      </c>
      <c r="J4111" s="9">
        <f>(I4111/86400)+DATE(1970,1,1)</f>
        <v>40386.207638888889</v>
      </c>
      <c r="K4111">
        <v>1276283655</v>
      </c>
      <c r="L4111" s="9">
        <f>(K4111/86400)+DATE(1970,1,1)</f>
        <v>40340.801562499997</v>
      </c>
      <c r="M4111" t="b">
        <v>0</v>
      </c>
      <c r="N4111">
        <v>0</v>
      </c>
      <c r="O4111">
        <f>ROUND(E4111/D4111*100,0)</f>
        <v>0</v>
      </c>
      <c r="P4111">
        <f t="shared" si="64"/>
        <v>0</v>
      </c>
      <c r="Q4111" t="b">
        <v>0</v>
      </c>
      <c r="R4111" t="s">
        <v>8276</v>
      </c>
    </row>
    <row r="4112" spans="1:18" ht="57.6" x14ac:dyDescent="0.3">
      <c r="A4112">
        <v>926</v>
      </c>
      <c r="B4112" s="7" t="s">
        <v>927</v>
      </c>
      <c r="C4112" s="3" t="s">
        <v>5036</v>
      </c>
      <c r="D4112" s="5">
        <v>7000</v>
      </c>
      <c r="E4112" s="5">
        <v>0</v>
      </c>
      <c r="F4112" t="s">
        <v>8220</v>
      </c>
      <c r="G4112" t="s">
        <v>8223</v>
      </c>
      <c r="H4112" t="s">
        <v>8245</v>
      </c>
      <c r="I4112">
        <v>1278628800</v>
      </c>
      <c r="J4112" s="9">
        <f>(I4112/86400)+DATE(1970,1,1)</f>
        <v>40367.944444444445</v>
      </c>
      <c r="K4112">
        <v>1276043330</v>
      </c>
      <c r="L4112" s="9">
        <f>(K4112/86400)+DATE(1970,1,1)</f>
        <v>40338.02002314815</v>
      </c>
      <c r="M4112" t="b">
        <v>0</v>
      </c>
      <c r="N4112">
        <v>0</v>
      </c>
      <c r="O4112">
        <f>ROUND(E4112/D4112*100,0)</f>
        <v>0</v>
      </c>
      <c r="P4112">
        <f t="shared" si="64"/>
        <v>0</v>
      </c>
      <c r="Q4112" t="b">
        <v>0</v>
      </c>
      <c r="R4112" t="s">
        <v>8276</v>
      </c>
    </row>
    <row r="4113" spans="1:18" ht="57.6" x14ac:dyDescent="0.3">
      <c r="A4113">
        <v>901</v>
      </c>
      <c r="B4113" s="7" t="s">
        <v>902</v>
      </c>
      <c r="C4113" s="3" t="s">
        <v>5011</v>
      </c>
      <c r="D4113" s="5">
        <v>6500</v>
      </c>
      <c r="E4113" s="5">
        <v>0</v>
      </c>
      <c r="F4113" t="s">
        <v>8220</v>
      </c>
      <c r="G4113" t="s">
        <v>8223</v>
      </c>
      <c r="H4113" t="s">
        <v>8245</v>
      </c>
      <c r="I4113">
        <v>1276024260</v>
      </c>
      <c r="J4113" s="9">
        <f>(I4113/86400)+DATE(1970,1,1)</f>
        <v>40337.799305555556</v>
      </c>
      <c r="K4113">
        <v>1272050914</v>
      </c>
      <c r="L4113" s="9">
        <f>(K4113/86400)+DATE(1970,1,1)</f>
        <v>40291.81150462963</v>
      </c>
      <c r="M4113" t="b">
        <v>0</v>
      </c>
      <c r="N4113">
        <v>0</v>
      </c>
      <c r="O4113">
        <f>ROUND(E4113/D4113*100,0)</f>
        <v>0</v>
      </c>
      <c r="P4113">
        <f t="shared" si="64"/>
        <v>0</v>
      </c>
      <c r="Q4113" t="b">
        <v>0</v>
      </c>
      <c r="R4113" t="s">
        <v>8276</v>
      </c>
    </row>
    <row r="4114" spans="1:18" ht="57.6" x14ac:dyDescent="0.3">
      <c r="A4114">
        <v>1562</v>
      </c>
      <c r="B4114" s="7" t="s">
        <v>1563</v>
      </c>
      <c r="C4114" s="3" t="s">
        <v>5672</v>
      </c>
      <c r="D4114" s="5">
        <v>4000</v>
      </c>
      <c r="E4114" s="5">
        <v>0</v>
      </c>
      <c r="F4114" t="s">
        <v>8219</v>
      </c>
      <c r="G4114" t="s">
        <v>8223</v>
      </c>
      <c r="H4114" t="s">
        <v>8245</v>
      </c>
      <c r="I4114">
        <v>1259715000</v>
      </c>
      <c r="J4114" s="9">
        <f>(I4114/86400)+DATE(1970,1,1)</f>
        <v>40149.034722222219</v>
      </c>
      <c r="K4114">
        <v>1253712916</v>
      </c>
      <c r="L4114" s="9">
        <f>(K4114/86400)+DATE(1970,1,1)</f>
        <v>40079.566157407404</v>
      </c>
      <c r="M4114" t="b">
        <v>0</v>
      </c>
      <c r="N4114">
        <v>0</v>
      </c>
      <c r="O4114">
        <f>ROUND(E4114/D4114*100,0)</f>
        <v>0</v>
      </c>
      <c r="P4114">
        <f t="shared" si="64"/>
        <v>0</v>
      </c>
      <c r="Q4114" t="b">
        <v>0</v>
      </c>
      <c r="R4114" t="s">
        <v>8288</v>
      </c>
    </row>
    <row r="4115" spans="1:18" ht="57.6" x14ac:dyDescent="0.3">
      <c r="A4115">
        <v>429</v>
      </c>
      <c r="B4115" s="7" t="s">
        <v>430</v>
      </c>
      <c r="C4115" s="3" t="s">
        <v>4539</v>
      </c>
      <c r="D4115" s="5">
        <v>5000</v>
      </c>
      <c r="E4115" s="5">
        <v>0</v>
      </c>
      <c r="F4115" t="s">
        <v>8220</v>
      </c>
      <c r="G4115" t="s">
        <v>8223</v>
      </c>
      <c r="H4115" t="s">
        <v>8245</v>
      </c>
      <c r="I4115">
        <v>1259297940</v>
      </c>
      <c r="J4115" s="9">
        <f>(I4115/86400)+DATE(1970,1,1)</f>
        <v>40144.207638888889</v>
      </c>
      <c r="K4115">
        <v>1252964282</v>
      </c>
      <c r="L4115" s="9">
        <f>(K4115/86400)+DATE(1970,1,1)</f>
        <v>40070.901412037041</v>
      </c>
      <c r="M4115" t="b">
        <v>0</v>
      </c>
      <c r="N4115">
        <v>0</v>
      </c>
      <c r="O4115">
        <f>ROUND(E4115/D4115*100,0)</f>
        <v>0</v>
      </c>
      <c r="P4115">
        <f t="shared" si="64"/>
        <v>0</v>
      </c>
      <c r="Q4115" t="b">
        <v>0</v>
      </c>
      <c r="R4115" t="s">
        <v>8268</v>
      </c>
    </row>
  </sheetData>
  <autoFilter ref="A1:R4115" xr:uid="{00000000-0001-0000-0000-000000000000}">
    <sortState xmlns:xlrd2="http://schemas.microsoft.com/office/spreadsheetml/2017/richdata2" ref="A2:R4115">
      <sortCondition descending="1" ref="O1:O4115"/>
    </sortState>
  </autoFilter>
  <conditionalFormatting sqref="F1:F1048576">
    <cfRule type="cellIs" dxfId="3" priority="3" operator="equal">
      <formula>"Canceled"</formula>
    </cfRule>
    <cfRule type="cellIs" dxfId="2" priority="4" operator="equal">
      <formula>"Failed"</formula>
    </cfRule>
    <cfRule type="cellIs" dxfId="1" priority="5" operator="equal">
      <formula>"Successful"</formula>
    </cfRule>
    <cfRule type="cellIs" dxfId="0" priority="6" operator="equal">
      <formula>"Live"</formula>
    </cfRule>
  </conditionalFormatting>
  <conditionalFormatting sqref="O1:P1048576">
    <cfRule type="colorScale" priority="1">
      <colorScale>
        <cfvo type="min"/>
        <cfvo type="percentile" val="90"/>
        <color rgb="FFFF0000"/>
        <color rgb="FF00B0F0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0B7AF-EAEC-431D-96F3-37D5C8743EE3}">
  <sheetPr codeName="Sheet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Kickstarter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Jessica Dahl</cp:lastModifiedBy>
  <dcterms:created xsi:type="dcterms:W3CDTF">2017-04-20T15:17:24Z</dcterms:created>
  <dcterms:modified xsi:type="dcterms:W3CDTF">2022-04-24T22:07:06Z</dcterms:modified>
</cp:coreProperties>
</file>