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missions\"/>
    </mc:Choice>
  </mc:AlternateContent>
  <xr:revisionPtr revIDLastSave="0" documentId="13_ncr:1_{AEA33F25-9615-494E-B3E8-5113CD01D3E8}" xr6:coauthVersionLast="45" xr6:coauthVersionMax="45" xr10:uidLastSave="{00000000-0000-0000-0000-000000000000}"/>
  <bookViews>
    <workbookView xWindow="-120" yWindow="-120" windowWidth="29040" windowHeight="15840" activeTab="1" xr2:uid="{311D0E73-290D-454E-86DB-DB8210FD1F64}"/>
  </bookViews>
  <sheets>
    <sheet name="carbon_emissions_gas" sheetId="2" r:id="rId1"/>
    <sheet name="emissions_gas_regroup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2" i="3"/>
  <c r="J30" i="3"/>
  <c r="H30" i="3"/>
  <c r="F30" i="3"/>
  <c r="D30" i="3"/>
  <c r="J29" i="3"/>
  <c r="H29" i="3"/>
  <c r="F29" i="3"/>
  <c r="D29" i="3"/>
  <c r="J28" i="3"/>
  <c r="H28" i="3"/>
  <c r="F28" i="3"/>
  <c r="D28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F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5" i="3"/>
  <c r="H15" i="3"/>
  <c r="F15" i="3"/>
  <c r="D15" i="3"/>
  <c r="J14" i="3"/>
  <c r="H14" i="3"/>
  <c r="F14" i="3"/>
  <c r="D14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9" i="3"/>
  <c r="H9" i="3"/>
  <c r="F9" i="3"/>
  <c r="D9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J4" i="3"/>
  <c r="H4" i="3"/>
  <c r="F4" i="3"/>
  <c r="D4" i="3"/>
  <c r="J3" i="3"/>
  <c r="H3" i="3"/>
  <c r="F3" i="3"/>
  <c r="D3" i="3"/>
  <c r="J2" i="3"/>
  <c r="H2" i="3"/>
  <c r="F2" i="3"/>
  <c r="D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</calcChain>
</file>

<file path=xl/sharedStrings.xml><?xml version="1.0" encoding="utf-8"?>
<sst xmlns="http://schemas.openxmlformats.org/spreadsheetml/2006/main" count="21" uniqueCount="11">
  <si>
    <t>Total</t>
  </si>
  <si>
    <t>Carbon dioxide</t>
  </si>
  <si>
    <t>Methane</t>
  </si>
  <si>
    <t>Nitrous oxide</t>
  </si>
  <si>
    <t>Fluorinated gases</t>
  </si>
  <si>
    <t>Year</t>
  </si>
  <si>
    <t>Co2</t>
  </si>
  <si>
    <t>No</t>
  </si>
  <si>
    <t>F gas</t>
  </si>
  <si>
    <t>Ch4</t>
  </si>
  <si>
    <t>Methane, Nitrous Oxide, and Flourinated 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</si>
</sst>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7CF4-B350-410F-83E6-3AF6C4FAAADD}">
  <dimension ref="A1:J30"/>
  <sheetViews>
    <sheetView workbookViewId="0">
      <selection sqref="A1:J30"/>
    </sheetView>
  </sheetViews>
  <sheetFormatPr defaultRowHeight="15" x14ac:dyDescent="0.25"/>
  <cols>
    <col min="1" max="2" width="8.140625" bestFit="1" customWidth="1"/>
    <col min="3" max="3" width="14.5703125" bestFit="1" customWidth="1"/>
    <col min="4" max="4" width="15.42578125" bestFit="1" customWidth="1"/>
    <col min="5" max="5" width="9" bestFit="1" customWidth="1"/>
    <col min="6" max="6" width="11.140625" bestFit="1" customWidth="1"/>
    <col min="7" max="7" width="13.140625" bestFit="1" customWidth="1"/>
    <col min="8" max="8" width="11.140625" bestFit="1" customWidth="1"/>
    <col min="9" max="9" width="16.7109375" bestFit="1" customWidth="1"/>
    <col min="10" max="10" width="11.140625" bestFit="1" customWidth="1"/>
  </cols>
  <sheetData>
    <row r="1" spans="1:10" x14ac:dyDescent="0.25">
      <c r="A1" t="s">
        <v>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9</v>
      </c>
      <c r="G1" s="1" t="s">
        <v>3</v>
      </c>
      <c r="H1" s="1" t="s">
        <v>7</v>
      </c>
      <c r="I1" s="1" t="s">
        <v>4</v>
      </c>
      <c r="J1" s="1" t="s">
        <v>8</v>
      </c>
    </row>
    <row r="2" spans="1:10" x14ac:dyDescent="0.25">
      <c r="A2">
        <v>1990</v>
      </c>
      <c r="B2" s="2">
        <v>6437</v>
      </c>
      <c r="C2" s="2">
        <v>5128.3</v>
      </c>
      <c r="D2" s="3">
        <f>C2*1000000</f>
        <v>5128300000</v>
      </c>
      <c r="E2" s="1">
        <v>774.41</v>
      </c>
      <c r="F2" s="3">
        <f>E2*1000000</f>
        <v>774410000</v>
      </c>
      <c r="G2" s="1">
        <v>434.62</v>
      </c>
      <c r="H2" s="3">
        <f>G2*1000000</f>
        <v>434620000</v>
      </c>
      <c r="I2" s="1">
        <v>99.67</v>
      </c>
      <c r="J2" s="4">
        <f>I2*1000000</f>
        <v>99670000</v>
      </c>
    </row>
    <row r="3" spans="1:10" x14ac:dyDescent="0.25">
      <c r="A3">
        <v>1991</v>
      </c>
      <c r="B3" s="2">
        <v>6373.26</v>
      </c>
      <c r="C3" s="2">
        <v>5078.8900000000003</v>
      </c>
      <c r="D3" s="3">
        <f t="shared" ref="D3:D30" si="0">C3*1000000</f>
        <v>5078890000</v>
      </c>
      <c r="E3" s="1">
        <v>778.86</v>
      </c>
      <c r="F3" s="3">
        <f t="shared" ref="F3:F30" si="1">E3*1000000</f>
        <v>778860000</v>
      </c>
      <c r="G3" s="1">
        <v>424.83</v>
      </c>
      <c r="H3" s="3">
        <f t="shared" ref="H3:H30" si="2">G3*1000000</f>
        <v>424830000</v>
      </c>
      <c r="I3" s="1">
        <v>90.68</v>
      </c>
      <c r="J3" s="4">
        <f t="shared" ref="J3:J30" si="3">I3*1000000</f>
        <v>90680000</v>
      </c>
    </row>
    <row r="4" spans="1:10" x14ac:dyDescent="0.25">
      <c r="A4">
        <v>1992</v>
      </c>
      <c r="B4" s="2">
        <v>6480.09</v>
      </c>
      <c r="C4" s="2">
        <v>5182.71</v>
      </c>
      <c r="D4" s="3">
        <f t="shared" si="0"/>
        <v>5182710000</v>
      </c>
      <c r="E4" s="1">
        <v>777.75</v>
      </c>
      <c r="F4" s="3">
        <f t="shared" si="1"/>
        <v>777750000</v>
      </c>
      <c r="G4" s="1">
        <v>424.35</v>
      </c>
      <c r="H4" s="3">
        <f t="shared" si="2"/>
        <v>424350000</v>
      </c>
      <c r="I4" s="1">
        <v>95.28</v>
      </c>
      <c r="J4" s="4">
        <f t="shared" si="3"/>
        <v>95280000</v>
      </c>
    </row>
    <row r="5" spans="1:10" x14ac:dyDescent="0.25">
      <c r="A5">
        <v>1993</v>
      </c>
      <c r="B5" s="2">
        <v>6596.77</v>
      </c>
      <c r="C5" s="2">
        <v>5283.44</v>
      </c>
      <c r="D5" s="3">
        <f t="shared" si="0"/>
        <v>5283440000</v>
      </c>
      <c r="E5" s="1">
        <v>765.96</v>
      </c>
      <c r="F5" s="3">
        <f t="shared" si="1"/>
        <v>765960000</v>
      </c>
      <c r="G5" s="1">
        <v>452.37</v>
      </c>
      <c r="H5" s="3">
        <f t="shared" si="2"/>
        <v>452370000</v>
      </c>
      <c r="I5" s="1">
        <v>95</v>
      </c>
      <c r="J5" s="4">
        <f t="shared" si="3"/>
        <v>95000000</v>
      </c>
    </row>
    <row r="6" spans="1:10" x14ac:dyDescent="0.25">
      <c r="A6">
        <v>1994</v>
      </c>
      <c r="B6" s="2">
        <v>6685.73</v>
      </c>
      <c r="C6" s="2">
        <v>5377.03</v>
      </c>
      <c r="D6" s="3">
        <f t="shared" si="0"/>
        <v>5377030000</v>
      </c>
      <c r="E6" s="1">
        <v>772.16</v>
      </c>
      <c r="F6" s="3">
        <f t="shared" si="1"/>
        <v>772160000</v>
      </c>
      <c r="G6" s="1">
        <v>437.56</v>
      </c>
      <c r="H6" s="3">
        <f t="shared" si="2"/>
        <v>437560000</v>
      </c>
      <c r="I6" s="1">
        <v>98.98</v>
      </c>
      <c r="J6" s="4">
        <f t="shared" si="3"/>
        <v>98980000</v>
      </c>
    </row>
    <row r="7" spans="1:10" x14ac:dyDescent="0.25">
      <c r="A7">
        <v>1995</v>
      </c>
      <c r="B7" s="2">
        <v>6771.02</v>
      </c>
      <c r="C7" s="2">
        <v>5438.91</v>
      </c>
      <c r="D7" s="3">
        <f t="shared" si="0"/>
        <v>5438910000</v>
      </c>
      <c r="E7" s="1">
        <v>765</v>
      </c>
      <c r="F7" s="3">
        <f t="shared" si="1"/>
        <v>765000000</v>
      </c>
      <c r="G7" s="1">
        <v>449.26</v>
      </c>
      <c r="H7" s="3">
        <f t="shared" si="2"/>
        <v>449260000</v>
      </c>
      <c r="I7" s="1">
        <v>117.85</v>
      </c>
      <c r="J7" s="4">
        <f t="shared" si="3"/>
        <v>117850000</v>
      </c>
    </row>
    <row r="8" spans="1:10" x14ac:dyDescent="0.25">
      <c r="A8">
        <v>1996</v>
      </c>
      <c r="B8" s="2">
        <v>6974.41</v>
      </c>
      <c r="C8" s="2">
        <v>5626.91</v>
      </c>
      <c r="D8" s="3">
        <f t="shared" si="0"/>
        <v>5626910000</v>
      </c>
      <c r="E8" s="1">
        <v>757.63</v>
      </c>
      <c r="F8" s="3">
        <f t="shared" si="1"/>
        <v>757630000</v>
      </c>
      <c r="G8" s="1">
        <v>460.86</v>
      </c>
      <c r="H8" s="3">
        <f t="shared" si="2"/>
        <v>460860000</v>
      </c>
      <c r="I8" s="1">
        <v>129.01</v>
      </c>
      <c r="J8" s="4">
        <f t="shared" si="3"/>
        <v>129009999.99999999</v>
      </c>
    </row>
    <row r="9" spans="1:10" x14ac:dyDescent="0.25">
      <c r="A9">
        <v>1997</v>
      </c>
      <c r="B9" s="2">
        <v>7028.8</v>
      </c>
      <c r="C9" s="2">
        <v>5703.71</v>
      </c>
      <c r="D9" s="3">
        <f t="shared" si="0"/>
        <v>5703710000</v>
      </c>
      <c r="E9" s="1">
        <v>741.83</v>
      </c>
      <c r="F9" s="3">
        <f t="shared" si="1"/>
        <v>741830000</v>
      </c>
      <c r="G9" s="1">
        <v>446.66</v>
      </c>
      <c r="H9" s="3">
        <f t="shared" si="2"/>
        <v>446660000</v>
      </c>
      <c r="I9" s="1">
        <v>136.6</v>
      </c>
      <c r="J9" s="4">
        <f t="shared" si="3"/>
        <v>136600000</v>
      </c>
    </row>
    <row r="10" spans="1:10" x14ac:dyDescent="0.25">
      <c r="A10">
        <v>1998</v>
      </c>
      <c r="B10" s="2">
        <v>7077.75</v>
      </c>
      <c r="C10" s="2">
        <v>5751.05</v>
      </c>
      <c r="D10" s="3">
        <f t="shared" si="0"/>
        <v>5751050000</v>
      </c>
      <c r="E10" s="1">
        <v>726.7</v>
      </c>
      <c r="F10" s="3">
        <f t="shared" si="1"/>
        <v>726700000</v>
      </c>
      <c r="G10" s="1">
        <v>446.99</v>
      </c>
      <c r="H10" s="3">
        <f t="shared" si="2"/>
        <v>446990000</v>
      </c>
      <c r="I10" s="1">
        <v>153.01</v>
      </c>
      <c r="J10" s="4">
        <f t="shared" si="3"/>
        <v>153010000</v>
      </c>
    </row>
    <row r="11" spans="1:10" x14ac:dyDescent="0.25">
      <c r="A11">
        <v>1999</v>
      </c>
      <c r="B11" s="2">
        <v>7125.61</v>
      </c>
      <c r="C11" s="2">
        <v>5830.3</v>
      </c>
      <c r="D11" s="3">
        <f t="shared" si="0"/>
        <v>5830300000</v>
      </c>
      <c r="E11" s="1">
        <v>708.86</v>
      </c>
      <c r="F11" s="3">
        <f t="shared" si="1"/>
        <v>708860000</v>
      </c>
      <c r="G11" s="1">
        <v>436.4</v>
      </c>
      <c r="H11" s="3">
        <f t="shared" si="2"/>
        <v>436400000</v>
      </c>
      <c r="I11" s="1">
        <v>150.05000000000001</v>
      </c>
      <c r="J11" s="4">
        <f t="shared" si="3"/>
        <v>150050000</v>
      </c>
    </row>
    <row r="12" spans="1:10" x14ac:dyDescent="0.25">
      <c r="A12">
        <v>2000</v>
      </c>
      <c r="B12" s="2">
        <v>7275.4</v>
      </c>
      <c r="C12" s="2">
        <v>5998.07</v>
      </c>
      <c r="D12" s="3">
        <f t="shared" si="0"/>
        <v>5998070000</v>
      </c>
      <c r="E12" s="1">
        <v>703.01</v>
      </c>
      <c r="F12" s="3">
        <f t="shared" si="1"/>
        <v>703010000</v>
      </c>
      <c r="G12" s="1">
        <v>423.31</v>
      </c>
      <c r="H12" s="3">
        <f t="shared" si="2"/>
        <v>423310000</v>
      </c>
      <c r="I12" s="1">
        <v>151.01</v>
      </c>
      <c r="J12" s="4">
        <f t="shared" si="3"/>
        <v>151010000</v>
      </c>
    </row>
    <row r="13" spans="1:10" x14ac:dyDescent="0.25">
      <c r="A13">
        <v>2001</v>
      </c>
      <c r="B13" s="2">
        <v>7172.48</v>
      </c>
      <c r="C13" s="2">
        <v>5900.44</v>
      </c>
      <c r="D13" s="3">
        <f t="shared" si="0"/>
        <v>5900440000</v>
      </c>
      <c r="E13" s="1">
        <v>695.65</v>
      </c>
      <c r="F13" s="3">
        <f t="shared" si="1"/>
        <v>695650000</v>
      </c>
      <c r="G13" s="1">
        <v>438.52</v>
      </c>
      <c r="H13" s="3">
        <f t="shared" si="2"/>
        <v>438520000</v>
      </c>
      <c r="I13" s="1">
        <v>137.87</v>
      </c>
      <c r="J13" s="4">
        <f t="shared" si="3"/>
        <v>137870000</v>
      </c>
    </row>
    <row r="14" spans="1:10" x14ac:dyDescent="0.25">
      <c r="A14">
        <v>2002</v>
      </c>
      <c r="B14" s="2">
        <v>7214.46</v>
      </c>
      <c r="C14" s="2">
        <v>5942.65</v>
      </c>
      <c r="D14" s="3">
        <f t="shared" si="0"/>
        <v>5942650000</v>
      </c>
      <c r="E14" s="1">
        <v>688.42</v>
      </c>
      <c r="F14" s="3">
        <f t="shared" si="1"/>
        <v>688420000</v>
      </c>
      <c r="G14" s="1">
        <v>436.65</v>
      </c>
      <c r="H14" s="3">
        <f t="shared" si="2"/>
        <v>436650000</v>
      </c>
      <c r="I14" s="1">
        <v>146.74</v>
      </c>
      <c r="J14" s="4">
        <f t="shared" si="3"/>
        <v>146740000</v>
      </c>
    </row>
    <row r="15" spans="1:10" x14ac:dyDescent="0.25">
      <c r="A15">
        <v>2003</v>
      </c>
      <c r="B15" s="2">
        <v>7255.11</v>
      </c>
      <c r="C15" s="2">
        <v>5991.96</v>
      </c>
      <c r="D15" s="3">
        <f t="shared" si="0"/>
        <v>5991960000</v>
      </c>
      <c r="E15" s="1">
        <v>688.03</v>
      </c>
      <c r="F15" s="3">
        <f t="shared" si="1"/>
        <v>688030000</v>
      </c>
      <c r="G15" s="1">
        <v>437.14</v>
      </c>
      <c r="H15" s="3">
        <f t="shared" si="2"/>
        <v>437140000</v>
      </c>
      <c r="I15" s="1">
        <v>137.97999999999999</v>
      </c>
      <c r="J15" s="4">
        <f t="shared" si="3"/>
        <v>137980000</v>
      </c>
    </row>
    <row r="16" spans="1:10" x14ac:dyDescent="0.25">
      <c r="A16">
        <v>2004</v>
      </c>
      <c r="B16" s="2">
        <v>7381.67</v>
      </c>
      <c r="C16" s="2">
        <v>6107.62</v>
      </c>
      <c r="D16" s="3">
        <f t="shared" si="0"/>
        <v>6107620000</v>
      </c>
      <c r="E16" s="1">
        <v>681.72</v>
      </c>
      <c r="F16" s="3">
        <f t="shared" si="1"/>
        <v>681720000</v>
      </c>
      <c r="G16" s="1">
        <v>446.7</v>
      </c>
      <c r="H16" s="3">
        <f t="shared" si="2"/>
        <v>446700000</v>
      </c>
      <c r="I16" s="1">
        <v>145.63</v>
      </c>
      <c r="J16" s="4">
        <f t="shared" si="3"/>
        <v>145630000</v>
      </c>
    </row>
    <row r="17" spans="1:10" x14ac:dyDescent="0.25">
      <c r="A17">
        <v>2005</v>
      </c>
      <c r="B17" s="2">
        <v>7391.77</v>
      </c>
      <c r="C17" s="2">
        <v>6131.89</v>
      </c>
      <c r="D17" s="3">
        <f t="shared" si="0"/>
        <v>6131890000</v>
      </c>
      <c r="E17" s="1">
        <v>679.56</v>
      </c>
      <c r="F17" s="3">
        <f t="shared" si="1"/>
        <v>679560000</v>
      </c>
      <c r="G17" s="1">
        <v>432.63</v>
      </c>
      <c r="H17" s="3">
        <f t="shared" si="2"/>
        <v>432630000</v>
      </c>
      <c r="I17" s="1">
        <v>147.68</v>
      </c>
      <c r="J17" s="4">
        <f t="shared" si="3"/>
        <v>147680000</v>
      </c>
    </row>
    <row r="18" spans="1:10" x14ac:dyDescent="0.25">
      <c r="A18">
        <v>2006</v>
      </c>
      <c r="B18" s="2">
        <v>7314.39</v>
      </c>
      <c r="C18" s="2">
        <v>6051.05</v>
      </c>
      <c r="D18" s="3">
        <f t="shared" si="0"/>
        <v>6051050000</v>
      </c>
      <c r="E18" s="1">
        <v>683.95</v>
      </c>
      <c r="F18" s="3">
        <f t="shared" si="1"/>
        <v>683950000</v>
      </c>
      <c r="G18" s="1">
        <v>428.71</v>
      </c>
      <c r="H18" s="3">
        <f t="shared" si="2"/>
        <v>428710000</v>
      </c>
      <c r="I18" s="1">
        <v>150.66999999999999</v>
      </c>
      <c r="J18" s="4">
        <f t="shared" si="3"/>
        <v>150670000</v>
      </c>
    </row>
    <row r="19" spans="1:10" x14ac:dyDescent="0.25">
      <c r="A19">
        <v>2007</v>
      </c>
      <c r="B19" s="2">
        <v>7416.45</v>
      </c>
      <c r="C19" s="2">
        <v>6128.43</v>
      </c>
      <c r="D19" s="3">
        <f t="shared" si="0"/>
        <v>6128430000</v>
      </c>
      <c r="E19" s="1">
        <v>685.67</v>
      </c>
      <c r="F19" s="3">
        <f t="shared" si="1"/>
        <v>685670000</v>
      </c>
      <c r="G19" s="1">
        <v>439.93</v>
      </c>
      <c r="H19" s="3">
        <f t="shared" si="2"/>
        <v>439930000</v>
      </c>
      <c r="I19" s="1">
        <v>162.41999999999999</v>
      </c>
      <c r="J19" s="4">
        <f t="shared" si="3"/>
        <v>162420000</v>
      </c>
    </row>
    <row r="20" spans="1:10" x14ac:dyDescent="0.25">
      <c r="A20">
        <v>2008</v>
      </c>
      <c r="B20" s="2">
        <v>7210.13</v>
      </c>
      <c r="C20" s="2">
        <v>5930.54</v>
      </c>
      <c r="D20" s="3">
        <f t="shared" si="0"/>
        <v>5930540000</v>
      </c>
      <c r="E20" s="1">
        <v>691.69</v>
      </c>
      <c r="F20" s="3">
        <f t="shared" si="1"/>
        <v>691690000</v>
      </c>
      <c r="G20" s="1">
        <v>423.65</v>
      </c>
      <c r="H20" s="3">
        <f t="shared" si="2"/>
        <v>423650000</v>
      </c>
      <c r="I20" s="1">
        <v>164.25</v>
      </c>
      <c r="J20" s="4">
        <f t="shared" si="3"/>
        <v>164250000</v>
      </c>
    </row>
    <row r="21" spans="1:10" x14ac:dyDescent="0.25">
      <c r="A21">
        <v>2009</v>
      </c>
      <c r="B21" s="2">
        <v>6753.91</v>
      </c>
      <c r="C21" s="2">
        <v>5491.04</v>
      </c>
      <c r="D21" s="3">
        <f t="shared" si="0"/>
        <v>5491040000</v>
      </c>
      <c r="E21" s="1">
        <v>680.2</v>
      </c>
      <c r="F21" s="3">
        <f t="shared" si="1"/>
        <v>680200000</v>
      </c>
      <c r="G21" s="1">
        <v>422.46</v>
      </c>
      <c r="H21" s="3">
        <f t="shared" si="2"/>
        <v>422460000</v>
      </c>
      <c r="I21" s="1">
        <v>160.21</v>
      </c>
      <c r="J21" s="4">
        <f t="shared" si="3"/>
        <v>160210000</v>
      </c>
    </row>
    <row r="22" spans="1:10" x14ac:dyDescent="0.25">
      <c r="A22">
        <v>2010</v>
      </c>
      <c r="B22" s="2">
        <v>6981.61</v>
      </c>
      <c r="C22" s="2">
        <v>5698.06</v>
      </c>
      <c r="D22" s="3">
        <f t="shared" si="0"/>
        <v>5698060000</v>
      </c>
      <c r="E22" s="1">
        <v>682.34</v>
      </c>
      <c r="F22" s="3">
        <f t="shared" si="1"/>
        <v>682340000</v>
      </c>
      <c r="G22" s="1">
        <v>431.42</v>
      </c>
      <c r="H22" s="3">
        <f t="shared" si="2"/>
        <v>431420000</v>
      </c>
      <c r="I22" s="1">
        <v>169.8</v>
      </c>
      <c r="J22" s="4">
        <f t="shared" si="3"/>
        <v>169800000</v>
      </c>
    </row>
    <row r="23" spans="1:10" x14ac:dyDescent="0.25">
      <c r="A23">
        <v>2011</v>
      </c>
      <c r="B23" s="2">
        <v>6820.53</v>
      </c>
      <c r="C23" s="2">
        <v>5565.29</v>
      </c>
      <c r="D23" s="3">
        <f t="shared" si="0"/>
        <v>5565290000</v>
      </c>
      <c r="E23" s="1">
        <v>656.27</v>
      </c>
      <c r="F23" s="3">
        <f t="shared" si="1"/>
        <v>656270000</v>
      </c>
      <c r="G23" s="1">
        <v>421.86</v>
      </c>
      <c r="H23" s="3">
        <f t="shared" si="2"/>
        <v>421860000</v>
      </c>
      <c r="I23" s="1">
        <v>177.11</v>
      </c>
      <c r="J23" s="4">
        <f t="shared" si="3"/>
        <v>177110000</v>
      </c>
    </row>
    <row r="24" spans="1:10" x14ac:dyDescent="0.25">
      <c r="A24">
        <v>2012</v>
      </c>
      <c r="B24" s="2">
        <v>6580.67</v>
      </c>
      <c r="C24" s="2">
        <v>5367.57</v>
      </c>
      <c r="D24" s="3">
        <f t="shared" si="0"/>
        <v>5367570000</v>
      </c>
      <c r="E24" s="1">
        <v>646.83000000000004</v>
      </c>
      <c r="F24" s="3">
        <f t="shared" si="1"/>
        <v>646830000</v>
      </c>
      <c r="G24" s="1">
        <v>392.26</v>
      </c>
      <c r="H24" s="3">
        <f t="shared" si="2"/>
        <v>392260000</v>
      </c>
      <c r="I24" s="1">
        <v>174.01</v>
      </c>
      <c r="J24" s="4">
        <f t="shared" si="3"/>
        <v>174010000</v>
      </c>
    </row>
    <row r="25" spans="1:10" x14ac:dyDescent="0.25">
      <c r="A25">
        <v>2013</v>
      </c>
      <c r="B25" s="2">
        <v>6769.55</v>
      </c>
      <c r="C25" s="2">
        <v>5514.03</v>
      </c>
      <c r="D25" s="3">
        <f t="shared" si="0"/>
        <v>5514030000</v>
      </c>
      <c r="E25" s="1">
        <v>642.46</v>
      </c>
      <c r="F25" s="3">
        <f t="shared" si="1"/>
        <v>642460000</v>
      </c>
      <c r="G25" s="1">
        <v>439.18</v>
      </c>
      <c r="H25" s="3">
        <f t="shared" si="2"/>
        <v>439180000</v>
      </c>
      <c r="I25" s="1">
        <v>173.89</v>
      </c>
      <c r="J25" s="4">
        <f t="shared" si="3"/>
        <v>173890000</v>
      </c>
    </row>
    <row r="26" spans="1:10" x14ac:dyDescent="0.25">
      <c r="A26">
        <v>2014</v>
      </c>
      <c r="B26" s="2">
        <v>6829.02</v>
      </c>
      <c r="C26" s="2">
        <v>5561.72</v>
      </c>
      <c r="D26" s="3">
        <f t="shared" si="0"/>
        <v>5561720000</v>
      </c>
      <c r="E26" s="1">
        <v>639.01</v>
      </c>
      <c r="F26" s="3">
        <f t="shared" si="1"/>
        <v>639010000</v>
      </c>
      <c r="G26" s="1">
        <v>449.27</v>
      </c>
      <c r="H26" s="3">
        <f t="shared" si="2"/>
        <v>449270000</v>
      </c>
      <c r="I26" s="1">
        <v>179.02</v>
      </c>
      <c r="J26" s="4">
        <f t="shared" si="3"/>
        <v>179020000</v>
      </c>
    </row>
    <row r="27" spans="1:10" x14ac:dyDescent="0.25">
      <c r="A27">
        <v>2015</v>
      </c>
      <c r="B27" s="2">
        <v>6676.37</v>
      </c>
      <c r="C27" s="2">
        <v>5412.43</v>
      </c>
      <c r="D27" s="3">
        <f t="shared" si="0"/>
        <v>5412430000</v>
      </c>
      <c r="E27" s="1">
        <v>638.48</v>
      </c>
      <c r="F27" s="3">
        <f t="shared" si="1"/>
        <v>638480000</v>
      </c>
      <c r="G27" s="1">
        <v>443.82</v>
      </c>
      <c r="H27" s="3">
        <f t="shared" si="2"/>
        <v>443820000</v>
      </c>
      <c r="I27" s="1">
        <v>181.64</v>
      </c>
      <c r="J27" s="4">
        <f t="shared" si="3"/>
        <v>181640000</v>
      </c>
    </row>
    <row r="28" spans="1:10" x14ac:dyDescent="0.25">
      <c r="A28">
        <v>2016</v>
      </c>
      <c r="B28" s="2">
        <v>6524.08</v>
      </c>
      <c r="C28" s="2">
        <v>5292.27</v>
      </c>
      <c r="D28" s="3">
        <f t="shared" si="0"/>
        <v>5292270000</v>
      </c>
      <c r="E28" s="1">
        <v>624.24</v>
      </c>
      <c r="F28" s="3">
        <f t="shared" si="1"/>
        <v>624240000</v>
      </c>
      <c r="G28" s="1">
        <v>426.07</v>
      </c>
      <c r="H28" s="3">
        <f t="shared" si="2"/>
        <v>426070000</v>
      </c>
      <c r="I28" s="1">
        <v>181.5</v>
      </c>
      <c r="J28" s="4">
        <f t="shared" si="3"/>
        <v>181500000</v>
      </c>
    </row>
    <row r="29" spans="1:10" x14ac:dyDescent="0.25">
      <c r="A29">
        <v>2017</v>
      </c>
      <c r="B29" s="2">
        <v>6488.23</v>
      </c>
      <c r="C29" s="2">
        <v>5253.61</v>
      </c>
      <c r="D29" s="3">
        <f t="shared" si="0"/>
        <v>5253610000</v>
      </c>
      <c r="E29" s="1">
        <v>630.29999999999995</v>
      </c>
      <c r="F29" s="3">
        <f t="shared" si="1"/>
        <v>630300000</v>
      </c>
      <c r="G29" s="1">
        <v>421.26</v>
      </c>
      <c r="H29" s="3">
        <f t="shared" si="2"/>
        <v>421260000</v>
      </c>
      <c r="I29" s="1">
        <v>183.07</v>
      </c>
      <c r="J29" s="4">
        <f t="shared" si="3"/>
        <v>183070000</v>
      </c>
    </row>
    <row r="30" spans="1:10" x14ac:dyDescent="0.25">
      <c r="A30">
        <v>2018</v>
      </c>
      <c r="B30" s="2">
        <v>6676.65</v>
      </c>
      <c r="C30" s="2">
        <v>5424.88</v>
      </c>
      <c r="D30" s="3">
        <f t="shared" si="0"/>
        <v>5424880000</v>
      </c>
      <c r="E30" s="1">
        <v>634.46</v>
      </c>
      <c r="F30" s="3">
        <f t="shared" si="1"/>
        <v>634460000</v>
      </c>
      <c r="G30" s="1">
        <v>434.53</v>
      </c>
      <c r="H30" s="3">
        <f t="shared" si="2"/>
        <v>434530000</v>
      </c>
      <c r="I30" s="1">
        <v>182.78</v>
      </c>
      <c r="J30" s="4">
        <f t="shared" si="3"/>
        <v>182780000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ECC9-2C12-4CF7-8E1D-BEC42F2F0F01}">
  <dimension ref="A1:K30"/>
  <sheetViews>
    <sheetView tabSelected="1" workbookViewId="0">
      <selection activeCell="N18" sqref="N18"/>
    </sheetView>
  </sheetViews>
  <sheetFormatPr defaultRowHeight="15" x14ac:dyDescent="0.25"/>
  <cols>
    <col min="1" max="1" width="5" bestFit="1" customWidth="1"/>
    <col min="2" max="2" width="8.140625" bestFit="1" customWidth="1"/>
    <col min="3" max="3" width="14.5703125" bestFit="1" customWidth="1"/>
    <col min="4" max="4" width="12.7109375" bestFit="1" customWidth="1"/>
    <col min="5" max="5" width="9" bestFit="1" customWidth="1"/>
    <col min="6" max="6" width="11.140625" bestFit="1" customWidth="1"/>
    <col min="7" max="7" width="13.140625" bestFit="1" customWidth="1"/>
    <col min="8" max="8" width="11.140625" bestFit="1" customWidth="1"/>
    <col min="9" max="9" width="16.7109375" bestFit="1" customWidth="1"/>
    <col min="10" max="10" width="11.140625" bestFit="1" customWidth="1"/>
    <col min="11" max="11" width="44" bestFit="1" customWidth="1"/>
  </cols>
  <sheetData>
    <row r="1" spans="1:11" x14ac:dyDescent="0.25">
      <c r="A1" t="s">
        <v>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9</v>
      </c>
      <c r="G1" s="1" t="s">
        <v>3</v>
      </c>
      <c r="H1" s="1" t="s">
        <v>7</v>
      </c>
      <c r="I1" s="1" t="s">
        <v>4</v>
      </c>
      <c r="J1" s="1" t="s">
        <v>8</v>
      </c>
      <c r="K1" s="1" t="s">
        <v>10</v>
      </c>
    </row>
    <row r="2" spans="1:11" x14ac:dyDescent="0.25">
      <c r="A2">
        <v>1990</v>
      </c>
      <c r="B2" s="2">
        <v>6437</v>
      </c>
      <c r="C2" s="2">
        <v>5128.3</v>
      </c>
      <c r="D2" s="3">
        <f>C2*1000000</f>
        <v>5128300000</v>
      </c>
      <c r="E2" s="1">
        <v>774.41</v>
      </c>
      <c r="F2" s="3">
        <f>E2*1000000</f>
        <v>774410000</v>
      </c>
      <c r="G2" s="1">
        <v>434.62</v>
      </c>
      <c r="H2" s="3">
        <f>G2*1000000</f>
        <v>434620000</v>
      </c>
      <c r="I2" s="1">
        <v>99.67</v>
      </c>
      <c r="J2" s="4">
        <f>I2*1000000</f>
        <v>99670000</v>
      </c>
      <c r="K2" s="4">
        <f>F2+H2+J2</f>
        <v>1308700000</v>
      </c>
    </row>
    <row r="3" spans="1:11" x14ac:dyDescent="0.25">
      <c r="A3">
        <v>1991</v>
      </c>
      <c r="B3" s="2">
        <v>6373.26</v>
      </c>
      <c r="C3" s="2">
        <v>5078.8900000000003</v>
      </c>
      <c r="D3" s="3">
        <f t="shared" ref="D3:D30" si="0">C3*1000000</f>
        <v>5078890000</v>
      </c>
      <c r="E3" s="1">
        <v>778.86</v>
      </c>
      <c r="F3" s="3">
        <f t="shared" ref="F3:F30" si="1">E3*1000000</f>
        <v>778860000</v>
      </c>
      <c r="G3" s="1">
        <v>424.83</v>
      </c>
      <c r="H3" s="3">
        <f t="shared" ref="H3:H30" si="2">G3*1000000</f>
        <v>424830000</v>
      </c>
      <c r="I3" s="1">
        <v>90.68</v>
      </c>
      <c r="J3" s="4">
        <f t="shared" ref="J3:J30" si="3">I3*1000000</f>
        <v>90680000</v>
      </c>
      <c r="K3" s="4">
        <f t="shared" ref="K3:K30" si="4">F3+H3+J3</f>
        <v>1294370000</v>
      </c>
    </row>
    <row r="4" spans="1:11" x14ac:dyDescent="0.25">
      <c r="A4">
        <v>1992</v>
      </c>
      <c r="B4" s="2">
        <v>6480.09</v>
      </c>
      <c r="C4" s="2">
        <v>5182.71</v>
      </c>
      <c r="D4" s="3">
        <f t="shared" si="0"/>
        <v>5182710000</v>
      </c>
      <c r="E4" s="1">
        <v>777.75</v>
      </c>
      <c r="F4" s="3">
        <f t="shared" si="1"/>
        <v>777750000</v>
      </c>
      <c r="G4" s="1">
        <v>424.35</v>
      </c>
      <c r="H4" s="3">
        <f t="shared" si="2"/>
        <v>424350000</v>
      </c>
      <c r="I4" s="1">
        <v>95.28</v>
      </c>
      <c r="J4" s="4">
        <f t="shared" si="3"/>
        <v>95280000</v>
      </c>
      <c r="K4" s="4">
        <f t="shared" si="4"/>
        <v>1297380000</v>
      </c>
    </row>
    <row r="5" spans="1:11" x14ac:dyDescent="0.25">
      <c r="A5">
        <v>1993</v>
      </c>
      <c r="B5" s="2">
        <v>6596.77</v>
      </c>
      <c r="C5" s="2">
        <v>5283.44</v>
      </c>
      <c r="D5" s="3">
        <f t="shared" si="0"/>
        <v>5283440000</v>
      </c>
      <c r="E5" s="1">
        <v>765.96</v>
      </c>
      <c r="F5" s="3">
        <f t="shared" si="1"/>
        <v>765960000</v>
      </c>
      <c r="G5" s="1">
        <v>452.37</v>
      </c>
      <c r="H5" s="3">
        <f t="shared" si="2"/>
        <v>452370000</v>
      </c>
      <c r="I5" s="1">
        <v>95</v>
      </c>
      <c r="J5" s="4">
        <f t="shared" si="3"/>
        <v>95000000</v>
      </c>
      <c r="K5" s="4">
        <f t="shared" si="4"/>
        <v>1313330000</v>
      </c>
    </row>
    <row r="6" spans="1:11" x14ac:dyDescent="0.25">
      <c r="A6">
        <v>1994</v>
      </c>
      <c r="B6" s="2">
        <v>6685.73</v>
      </c>
      <c r="C6" s="2">
        <v>5377.03</v>
      </c>
      <c r="D6" s="3">
        <f t="shared" si="0"/>
        <v>5377030000</v>
      </c>
      <c r="E6" s="1">
        <v>772.16</v>
      </c>
      <c r="F6" s="3">
        <f t="shared" si="1"/>
        <v>772160000</v>
      </c>
      <c r="G6" s="1">
        <v>437.56</v>
      </c>
      <c r="H6" s="3">
        <f t="shared" si="2"/>
        <v>437560000</v>
      </c>
      <c r="I6" s="1">
        <v>98.98</v>
      </c>
      <c r="J6" s="4">
        <f t="shared" si="3"/>
        <v>98980000</v>
      </c>
      <c r="K6" s="4">
        <f t="shared" si="4"/>
        <v>1308700000</v>
      </c>
    </row>
    <row r="7" spans="1:11" x14ac:dyDescent="0.25">
      <c r="A7">
        <v>1995</v>
      </c>
      <c r="B7" s="2">
        <v>6771.02</v>
      </c>
      <c r="C7" s="2">
        <v>5438.91</v>
      </c>
      <c r="D7" s="3">
        <f t="shared" si="0"/>
        <v>5438910000</v>
      </c>
      <c r="E7" s="1">
        <v>765</v>
      </c>
      <c r="F7" s="3">
        <f t="shared" si="1"/>
        <v>765000000</v>
      </c>
      <c r="G7" s="1">
        <v>449.26</v>
      </c>
      <c r="H7" s="3">
        <f t="shared" si="2"/>
        <v>449260000</v>
      </c>
      <c r="I7" s="1">
        <v>117.85</v>
      </c>
      <c r="J7" s="4">
        <f t="shared" si="3"/>
        <v>117850000</v>
      </c>
      <c r="K7" s="4">
        <f t="shared" si="4"/>
        <v>1332110000</v>
      </c>
    </row>
    <row r="8" spans="1:11" x14ac:dyDescent="0.25">
      <c r="A8">
        <v>1996</v>
      </c>
      <c r="B8" s="2">
        <v>6974.41</v>
      </c>
      <c r="C8" s="2">
        <v>5626.91</v>
      </c>
      <c r="D8" s="3">
        <f t="shared" si="0"/>
        <v>5626910000</v>
      </c>
      <c r="E8" s="1">
        <v>757.63</v>
      </c>
      <c r="F8" s="3">
        <f t="shared" si="1"/>
        <v>757630000</v>
      </c>
      <c r="G8" s="1">
        <v>460.86</v>
      </c>
      <c r="H8" s="3">
        <f t="shared" si="2"/>
        <v>460860000</v>
      </c>
      <c r="I8" s="1">
        <v>129.01</v>
      </c>
      <c r="J8" s="4">
        <f t="shared" si="3"/>
        <v>129009999.99999999</v>
      </c>
      <c r="K8" s="4">
        <f t="shared" si="4"/>
        <v>1347500000</v>
      </c>
    </row>
    <row r="9" spans="1:11" x14ac:dyDescent="0.25">
      <c r="A9">
        <v>1997</v>
      </c>
      <c r="B9" s="2">
        <v>7028.8</v>
      </c>
      <c r="C9" s="2">
        <v>5703.71</v>
      </c>
      <c r="D9" s="3">
        <f t="shared" si="0"/>
        <v>5703710000</v>
      </c>
      <c r="E9" s="1">
        <v>741.83</v>
      </c>
      <c r="F9" s="3">
        <f t="shared" si="1"/>
        <v>741830000</v>
      </c>
      <c r="G9" s="1">
        <v>446.66</v>
      </c>
      <c r="H9" s="3">
        <f t="shared" si="2"/>
        <v>446660000</v>
      </c>
      <c r="I9" s="1">
        <v>136.6</v>
      </c>
      <c r="J9" s="4">
        <f t="shared" si="3"/>
        <v>136600000</v>
      </c>
      <c r="K9" s="4">
        <f t="shared" si="4"/>
        <v>1325090000</v>
      </c>
    </row>
    <row r="10" spans="1:11" x14ac:dyDescent="0.25">
      <c r="A10">
        <v>1998</v>
      </c>
      <c r="B10" s="2">
        <v>7077.75</v>
      </c>
      <c r="C10" s="2">
        <v>5751.05</v>
      </c>
      <c r="D10" s="3">
        <f t="shared" si="0"/>
        <v>5751050000</v>
      </c>
      <c r="E10" s="1">
        <v>726.7</v>
      </c>
      <c r="F10" s="3">
        <f t="shared" si="1"/>
        <v>726700000</v>
      </c>
      <c r="G10" s="1">
        <v>446.99</v>
      </c>
      <c r="H10" s="3">
        <f t="shared" si="2"/>
        <v>446990000</v>
      </c>
      <c r="I10" s="1">
        <v>153.01</v>
      </c>
      <c r="J10" s="4">
        <f t="shared" si="3"/>
        <v>153010000</v>
      </c>
      <c r="K10" s="4">
        <f t="shared" si="4"/>
        <v>1326700000</v>
      </c>
    </row>
    <row r="11" spans="1:11" x14ac:dyDescent="0.25">
      <c r="A11">
        <v>1999</v>
      </c>
      <c r="B11" s="2">
        <v>7125.61</v>
      </c>
      <c r="C11" s="2">
        <v>5830.3</v>
      </c>
      <c r="D11" s="3">
        <f t="shared" si="0"/>
        <v>5830300000</v>
      </c>
      <c r="E11" s="1">
        <v>708.86</v>
      </c>
      <c r="F11" s="3">
        <f t="shared" si="1"/>
        <v>708860000</v>
      </c>
      <c r="G11" s="1">
        <v>436.4</v>
      </c>
      <c r="H11" s="3">
        <f t="shared" si="2"/>
        <v>436400000</v>
      </c>
      <c r="I11" s="1">
        <v>150.05000000000001</v>
      </c>
      <c r="J11" s="4">
        <f t="shared" si="3"/>
        <v>150050000</v>
      </c>
      <c r="K11" s="4">
        <f t="shared" si="4"/>
        <v>1295310000</v>
      </c>
    </row>
    <row r="12" spans="1:11" x14ac:dyDescent="0.25">
      <c r="A12">
        <v>2000</v>
      </c>
      <c r="B12" s="2">
        <v>7275.4</v>
      </c>
      <c r="C12" s="2">
        <v>5998.07</v>
      </c>
      <c r="D12" s="3">
        <f t="shared" si="0"/>
        <v>5998070000</v>
      </c>
      <c r="E12" s="1">
        <v>703.01</v>
      </c>
      <c r="F12" s="3">
        <f t="shared" si="1"/>
        <v>703010000</v>
      </c>
      <c r="G12" s="1">
        <v>423.31</v>
      </c>
      <c r="H12" s="3">
        <f t="shared" si="2"/>
        <v>423310000</v>
      </c>
      <c r="I12" s="1">
        <v>151.01</v>
      </c>
      <c r="J12" s="4">
        <f t="shared" si="3"/>
        <v>151010000</v>
      </c>
      <c r="K12" s="4">
        <f t="shared" si="4"/>
        <v>1277330000</v>
      </c>
    </row>
    <row r="13" spans="1:11" x14ac:dyDescent="0.25">
      <c r="A13">
        <v>2001</v>
      </c>
      <c r="B13" s="2">
        <v>7172.48</v>
      </c>
      <c r="C13" s="2">
        <v>5900.44</v>
      </c>
      <c r="D13" s="3">
        <f t="shared" si="0"/>
        <v>5900440000</v>
      </c>
      <c r="E13" s="1">
        <v>695.65</v>
      </c>
      <c r="F13" s="3">
        <f t="shared" si="1"/>
        <v>695650000</v>
      </c>
      <c r="G13" s="1">
        <v>438.52</v>
      </c>
      <c r="H13" s="3">
        <f t="shared" si="2"/>
        <v>438520000</v>
      </c>
      <c r="I13" s="1">
        <v>137.87</v>
      </c>
      <c r="J13" s="4">
        <f t="shared" si="3"/>
        <v>137870000</v>
      </c>
      <c r="K13" s="4">
        <f t="shared" si="4"/>
        <v>1272040000</v>
      </c>
    </row>
    <row r="14" spans="1:11" x14ac:dyDescent="0.25">
      <c r="A14">
        <v>2002</v>
      </c>
      <c r="B14" s="2">
        <v>7214.46</v>
      </c>
      <c r="C14" s="2">
        <v>5942.65</v>
      </c>
      <c r="D14" s="3">
        <f t="shared" si="0"/>
        <v>5942650000</v>
      </c>
      <c r="E14" s="1">
        <v>688.42</v>
      </c>
      <c r="F14" s="3">
        <f t="shared" si="1"/>
        <v>688420000</v>
      </c>
      <c r="G14" s="1">
        <v>436.65</v>
      </c>
      <c r="H14" s="3">
        <f t="shared" si="2"/>
        <v>436650000</v>
      </c>
      <c r="I14" s="1">
        <v>146.74</v>
      </c>
      <c r="J14" s="4">
        <f t="shared" si="3"/>
        <v>146740000</v>
      </c>
      <c r="K14" s="4">
        <f t="shared" si="4"/>
        <v>1271810000</v>
      </c>
    </row>
    <row r="15" spans="1:11" x14ac:dyDescent="0.25">
      <c r="A15">
        <v>2003</v>
      </c>
      <c r="B15" s="2">
        <v>7255.11</v>
      </c>
      <c r="C15" s="2">
        <v>5991.96</v>
      </c>
      <c r="D15" s="3">
        <f t="shared" si="0"/>
        <v>5991960000</v>
      </c>
      <c r="E15" s="1">
        <v>688.03</v>
      </c>
      <c r="F15" s="3">
        <f t="shared" si="1"/>
        <v>688030000</v>
      </c>
      <c r="G15" s="1">
        <v>437.14</v>
      </c>
      <c r="H15" s="3">
        <f t="shared" si="2"/>
        <v>437140000</v>
      </c>
      <c r="I15" s="1">
        <v>137.97999999999999</v>
      </c>
      <c r="J15" s="4">
        <f t="shared" si="3"/>
        <v>137980000</v>
      </c>
      <c r="K15" s="4">
        <f t="shared" si="4"/>
        <v>1263150000</v>
      </c>
    </row>
    <row r="16" spans="1:11" x14ac:dyDescent="0.25">
      <c r="A16">
        <v>2004</v>
      </c>
      <c r="B16" s="2">
        <v>7381.67</v>
      </c>
      <c r="C16" s="2">
        <v>6107.62</v>
      </c>
      <c r="D16" s="3">
        <f t="shared" si="0"/>
        <v>6107620000</v>
      </c>
      <c r="E16" s="1">
        <v>681.72</v>
      </c>
      <c r="F16" s="3">
        <f t="shared" si="1"/>
        <v>681720000</v>
      </c>
      <c r="G16" s="1">
        <v>446.7</v>
      </c>
      <c r="H16" s="3">
        <f t="shared" si="2"/>
        <v>446700000</v>
      </c>
      <c r="I16" s="1">
        <v>145.63</v>
      </c>
      <c r="J16" s="4">
        <f t="shared" si="3"/>
        <v>145630000</v>
      </c>
      <c r="K16" s="4">
        <f t="shared" si="4"/>
        <v>1274050000</v>
      </c>
    </row>
    <row r="17" spans="1:11" x14ac:dyDescent="0.25">
      <c r="A17">
        <v>2005</v>
      </c>
      <c r="B17" s="2">
        <v>7391.77</v>
      </c>
      <c r="C17" s="2">
        <v>6131.89</v>
      </c>
      <c r="D17" s="3">
        <f t="shared" si="0"/>
        <v>6131890000</v>
      </c>
      <c r="E17" s="1">
        <v>679.56</v>
      </c>
      <c r="F17" s="3">
        <f t="shared" si="1"/>
        <v>679560000</v>
      </c>
      <c r="G17" s="1">
        <v>432.63</v>
      </c>
      <c r="H17" s="3">
        <f t="shared" si="2"/>
        <v>432630000</v>
      </c>
      <c r="I17" s="1">
        <v>147.68</v>
      </c>
      <c r="J17" s="4">
        <f t="shared" si="3"/>
        <v>147680000</v>
      </c>
      <c r="K17" s="4">
        <f t="shared" si="4"/>
        <v>1259870000</v>
      </c>
    </row>
    <row r="18" spans="1:11" x14ac:dyDescent="0.25">
      <c r="A18">
        <v>2006</v>
      </c>
      <c r="B18" s="2">
        <v>7314.39</v>
      </c>
      <c r="C18" s="2">
        <v>6051.05</v>
      </c>
      <c r="D18" s="3">
        <f t="shared" si="0"/>
        <v>6051050000</v>
      </c>
      <c r="E18" s="1">
        <v>683.95</v>
      </c>
      <c r="F18" s="3">
        <f t="shared" si="1"/>
        <v>683950000</v>
      </c>
      <c r="G18" s="1">
        <v>428.71</v>
      </c>
      <c r="H18" s="3">
        <f t="shared" si="2"/>
        <v>428710000</v>
      </c>
      <c r="I18" s="1">
        <v>150.66999999999999</v>
      </c>
      <c r="J18" s="4">
        <f t="shared" si="3"/>
        <v>150670000</v>
      </c>
      <c r="K18" s="4">
        <f t="shared" si="4"/>
        <v>1263330000</v>
      </c>
    </row>
    <row r="19" spans="1:11" x14ac:dyDescent="0.25">
      <c r="A19">
        <v>2007</v>
      </c>
      <c r="B19" s="2">
        <v>7416.45</v>
      </c>
      <c r="C19" s="2">
        <v>6128.43</v>
      </c>
      <c r="D19" s="3">
        <f t="shared" si="0"/>
        <v>6128430000</v>
      </c>
      <c r="E19" s="1">
        <v>685.67</v>
      </c>
      <c r="F19" s="3">
        <f t="shared" si="1"/>
        <v>685670000</v>
      </c>
      <c r="G19" s="1">
        <v>439.93</v>
      </c>
      <c r="H19" s="3">
        <f t="shared" si="2"/>
        <v>439930000</v>
      </c>
      <c r="I19" s="1">
        <v>162.41999999999999</v>
      </c>
      <c r="J19" s="4">
        <f t="shared" si="3"/>
        <v>162420000</v>
      </c>
      <c r="K19" s="4">
        <f t="shared" si="4"/>
        <v>1288020000</v>
      </c>
    </row>
    <row r="20" spans="1:11" x14ac:dyDescent="0.25">
      <c r="A20">
        <v>2008</v>
      </c>
      <c r="B20" s="2">
        <v>7210.13</v>
      </c>
      <c r="C20" s="2">
        <v>5930.54</v>
      </c>
      <c r="D20" s="3">
        <f t="shared" si="0"/>
        <v>5930540000</v>
      </c>
      <c r="E20" s="1">
        <v>691.69</v>
      </c>
      <c r="F20" s="3">
        <f t="shared" si="1"/>
        <v>691690000</v>
      </c>
      <c r="G20" s="1">
        <v>423.65</v>
      </c>
      <c r="H20" s="3">
        <f t="shared" si="2"/>
        <v>423650000</v>
      </c>
      <c r="I20" s="1">
        <v>164.25</v>
      </c>
      <c r="J20" s="4">
        <f t="shared" si="3"/>
        <v>164250000</v>
      </c>
      <c r="K20" s="4">
        <f t="shared" si="4"/>
        <v>1279590000</v>
      </c>
    </row>
    <row r="21" spans="1:11" x14ac:dyDescent="0.25">
      <c r="A21">
        <v>2009</v>
      </c>
      <c r="B21" s="2">
        <v>6753.91</v>
      </c>
      <c r="C21" s="2">
        <v>5491.04</v>
      </c>
      <c r="D21" s="3">
        <f t="shared" si="0"/>
        <v>5491040000</v>
      </c>
      <c r="E21" s="1">
        <v>680.2</v>
      </c>
      <c r="F21" s="3">
        <f t="shared" si="1"/>
        <v>680200000</v>
      </c>
      <c r="G21" s="1">
        <v>422.46</v>
      </c>
      <c r="H21" s="3">
        <f t="shared" si="2"/>
        <v>422460000</v>
      </c>
      <c r="I21" s="1">
        <v>160.21</v>
      </c>
      <c r="J21" s="4">
        <f t="shared" si="3"/>
        <v>160210000</v>
      </c>
      <c r="K21" s="4">
        <f t="shared" si="4"/>
        <v>1262870000</v>
      </c>
    </row>
    <row r="22" spans="1:11" x14ac:dyDescent="0.25">
      <c r="A22">
        <v>2010</v>
      </c>
      <c r="B22" s="2">
        <v>6981.61</v>
      </c>
      <c r="C22" s="2">
        <v>5698.06</v>
      </c>
      <c r="D22" s="3">
        <f t="shared" si="0"/>
        <v>5698060000</v>
      </c>
      <c r="E22" s="1">
        <v>682.34</v>
      </c>
      <c r="F22" s="3">
        <f t="shared" si="1"/>
        <v>682340000</v>
      </c>
      <c r="G22" s="1">
        <v>431.42</v>
      </c>
      <c r="H22" s="3">
        <f t="shared" si="2"/>
        <v>431420000</v>
      </c>
      <c r="I22" s="1">
        <v>169.8</v>
      </c>
      <c r="J22" s="4">
        <f t="shared" si="3"/>
        <v>169800000</v>
      </c>
      <c r="K22" s="4">
        <f t="shared" si="4"/>
        <v>1283560000</v>
      </c>
    </row>
    <row r="23" spans="1:11" x14ac:dyDescent="0.25">
      <c r="A23">
        <v>2011</v>
      </c>
      <c r="B23" s="2">
        <v>6820.53</v>
      </c>
      <c r="C23" s="2">
        <v>5565.29</v>
      </c>
      <c r="D23" s="3">
        <f t="shared" si="0"/>
        <v>5565290000</v>
      </c>
      <c r="E23" s="1">
        <v>656.27</v>
      </c>
      <c r="F23" s="3">
        <f t="shared" si="1"/>
        <v>656270000</v>
      </c>
      <c r="G23" s="1">
        <v>421.86</v>
      </c>
      <c r="H23" s="3">
        <f t="shared" si="2"/>
        <v>421860000</v>
      </c>
      <c r="I23" s="1">
        <v>177.11</v>
      </c>
      <c r="J23" s="4">
        <f t="shared" si="3"/>
        <v>177110000</v>
      </c>
      <c r="K23" s="4">
        <f t="shared" si="4"/>
        <v>1255240000</v>
      </c>
    </row>
    <row r="24" spans="1:11" x14ac:dyDescent="0.25">
      <c r="A24">
        <v>2012</v>
      </c>
      <c r="B24" s="2">
        <v>6580.67</v>
      </c>
      <c r="C24" s="2">
        <v>5367.57</v>
      </c>
      <c r="D24" s="3">
        <f t="shared" si="0"/>
        <v>5367570000</v>
      </c>
      <c r="E24" s="1">
        <v>646.83000000000004</v>
      </c>
      <c r="F24" s="3">
        <f t="shared" si="1"/>
        <v>646830000</v>
      </c>
      <c r="G24" s="1">
        <v>392.26</v>
      </c>
      <c r="H24" s="3">
        <f t="shared" si="2"/>
        <v>392260000</v>
      </c>
      <c r="I24" s="1">
        <v>174.01</v>
      </c>
      <c r="J24" s="4">
        <f t="shared" si="3"/>
        <v>174010000</v>
      </c>
      <c r="K24" s="4">
        <f t="shared" si="4"/>
        <v>1213100000</v>
      </c>
    </row>
    <row r="25" spans="1:11" x14ac:dyDescent="0.25">
      <c r="A25">
        <v>2013</v>
      </c>
      <c r="B25" s="2">
        <v>6769.55</v>
      </c>
      <c r="C25" s="2">
        <v>5514.03</v>
      </c>
      <c r="D25" s="3">
        <f t="shared" si="0"/>
        <v>5514030000</v>
      </c>
      <c r="E25" s="1">
        <v>642.46</v>
      </c>
      <c r="F25" s="3">
        <f t="shared" si="1"/>
        <v>642460000</v>
      </c>
      <c r="G25" s="1">
        <v>439.18</v>
      </c>
      <c r="H25" s="3">
        <f t="shared" si="2"/>
        <v>439180000</v>
      </c>
      <c r="I25" s="1">
        <v>173.89</v>
      </c>
      <c r="J25" s="4">
        <f t="shared" si="3"/>
        <v>173890000</v>
      </c>
      <c r="K25" s="4">
        <f t="shared" si="4"/>
        <v>1255530000</v>
      </c>
    </row>
    <row r="26" spans="1:11" x14ac:dyDescent="0.25">
      <c r="A26">
        <v>2014</v>
      </c>
      <c r="B26" s="2">
        <v>6829.02</v>
      </c>
      <c r="C26" s="2">
        <v>5561.72</v>
      </c>
      <c r="D26" s="3">
        <f t="shared" si="0"/>
        <v>5561720000</v>
      </c>
      <c r="E26" s="1">
        <v>639.01</v>
      </c>
      <c r="F26" s="3">
        <f t="shared" si="1"/>
        <v>639010000</v>
      </c>
      <c r="G26" s="1">
        <v>449.27</v>
      </c>
      <c r="H26" s="3">
        <f t="shared" si="2"/>
        <v>449270000</v>
      </c>
      <c r="I26" s="1">
        <v>179.02</v>
      </c>
      <c r="J26" s="4">
        <f t="shared" si="3"/>
        <v>179020000</v>
      </c>
      <c r="K26" s="4">
        <f t="shared" si="4"/>
        <v>1267300000</v>
      </c>
    </row>
    <row r="27" spans="1:11" x14ac:dyDescent="0.25">
      <c r="A27">
        <v>2015</v>
      </c>
      <c r="B27" s="2">
        <v>6676.37</v>
      </c>
      <c r="C27" s="2">
        <v>5412.43</v>
      </c>
      <c r="D27" s="3">
        <f t="shared" si="0"/>
        <v>5412430000</v>
      </c>
      <c r="E27" s="1">
        <v>638.48</v>
      </c>
      <c r="F27" s="3">
        <f t="shared" si="1"/>
        <v>638480000</v>
      </c>
      <c r="G27" s="1">
        <v>443.82</v>
      </c>
      <c r="H27" s="3">
        <f t="shared" si="2"/>
        <v>443820000</v>
      </c>
      <c r="I27" s="1">
        <v>181.64</v>
      </c>
      <c r="J27" s="4">
        <f t="shared" si="3"/>
        <v>181640000</v>
      </c>
      <c r="K27" s="4">
        <f t="shared" si="4"/>
        <v>1263940000</v>
      </c>
    </row>
    <row r="28" spans="1:11" x14ac:dyDescent="0.25">
      <c r="A28">
        <v>2016</v>
      </c>
      <c r="B28" s="2">
        <v>6524.08</v>
      </c>
      <c r="C28" s="2">
        <v>5292.27</v>
      </c>
      <c r="D28" s="3">
        <f t="shared" si="0"/>
        <v>5292270000</v>
      </c>
      <c r="E28" s="1">
        <v>624.24</v>
      </c>
      <c r="F28" s="3">
        <f t="shared" si="1"/>
        <v>624240000</v>
      </c>
      <c r="G28" s="1">
        <v>426.07</v>
      </c>
      <c r="H28" s="3">
        <f t="shared" si="2"/>
        <v>426070000</v>
      </c>
      <c r="I28" s="1">
        <v>181.5</v>
      </c>
      <c r="J28" s="4">
        <f t="shared" si="3"/>
        <v>181500000</v>
      </c>
      <c r="K28" s="4">
        <f t="shared" si="4"/>
        <v>1231810000</v>
      </c>
    </row>
    <row r="29" spans="1:11" x14ac:dyDescent="0.25">
      <c r="A29">
        <v>2017</v>
      </c>
      <c r="B29" s="2">
        <v>6488.23</v>
      </c>
      <c r="C29" s="2">
        <v>5253.61</v>
      </c>
      <c r="D29" s="3">
        <f t="shared" si="0"/>
        <v>5253610000</v>
      </c>
      <c r="E29" s="1">
        <v>630.29999999999995</v>
      </c>
      <c r="F29" s="3">
        <f t="shared" si="1"/>
        <v>630300000</v>
      </c>
      <c r="G29" s="1">
        <v>421.26</v>
      </c>
      <c r="H29" s="3">
        <f t="shared" si="2"/>
        <v>421260000</v>
      </c>
      <c r="I29" s="1">
        <v>183.07</v>
      </c>
      <c r="J29" s="4">
        <f t="shared" si="3"/>
        <v>183070000</v>
      </c>
      <c r="K29" s="4">
        <f t="shared" si="4"/>
        <v>1234630000</v>
      </c>
    </row>
    <row r="30" spans="1:11" x14ac:dyDescent="0.25">
      <c r="A30">
        <v>2018</v>
      </c>
      <c r="B30" s="2">
        <v>6676.65</v>
      </c>
      <c r="C30" s="2">
        <v>5424.88</v>
      </c>
      <c r="D30" s="3">
        <f t="shared" si="0"/>
        <v>5424880000</v>
      </c>
      <c r="E30" s="1">
        <v>634.46</v>
      </c>
      <c r="F30" s="3">
        <f t="shared" si="1"/>
        <v>634460000</v>
      </c>
      <c r="G30" s="1">
        <v>434.53</v>
      </c>
      <c r="H30" s="3">
        <f t="shared" si="2"/>
        <v>434530000</v>
      </c>
      <c r="I30" s="1">
        <v>182.78</v>
      </c>
      <c r="J30" s="4">
        <f t="shared" si="3"/>
        <v>182780000</v>
      </c>
      <c r="K30" s="4">
        <f t="shared" si="4"/>
        <v>1251770000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carbon_emissions_gas</vt:lpstr>
      <vt:lpstr>emissions_gas_regrouping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18285</dc:creator>
  <cp:lastModifiedBy>18285</cp:lastModifiedBy>
  <dcterms:created xsi:type="dcterms:W3CDTF">2020-12-21T18:33:03Z</dcterms:created>
  <dcterms:modified xsi:type="dcterms:W3CDTF">2020-12-31T15:19:03Z</dcterms:modified>
</cp:coreProperties>
</file>