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transportation\tsa\"/>
    </mc:Choice>
  </mc:AlternateContent>
  <xr:revisionPtr revIDLastSave="0" documentId="13_ncr:1_{4CBAEF9E-DA32-4CA4-9CD6-0211A4EADBC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SA_traveler_throughput" sheetId="1" r:id="rId1"/>
    <sheet name="months" sheetId="2" r:id="rId2"/>
    <sheet name="TSA_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D4" i="3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D21" i="3" s="1"/>
  <c r="B288" i="2"/>
  <c r="D20" i="3" s="1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2" i="2"/>
  <c r="D5" i="3" s="1"/>
  <c r="D6" i="3" l="1"/>
  <c r="D14" i="3"/>
  <c r="D7" i="3"/>
  <c r="D15" i="3"/>
  <c r="D8" i="3"/>
  <c r="D16" i="3"/>
  <c r="D9" i="3"/>
  <c r="D17" i="3"/>
  <c r="D2" i="3"/>
  <c r="D10" i="3"/>
  <c r="D18" i="3"/>
  <c r="D3" i="3"/>
  <c r="D11" i="3"/>
  <c r="D19" i="3"/>
  <c r="D12" i="3"/>
  <c r="D13" i="3"/>
</calcChain>
</file>

<file path=xl/sharedStrings.xml><?xml version="1.0" encoding="utf-8"?>
<sst xmlns="http://schemas.openxmlformats.org/spreadsheetml/2006/main" count="31" uniqueCount="18">
  <si>
    <t>date</t>
  </si>
  <si>
    <t>throughput</t>
  </si>
  <si>
    <t>year</t>
  </si>
  <si>
    <t>month</t>
  </si>
  <si>
    <t>December</t>
  </si>
  <si>
    <t>November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</si>
  <si>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</si>
  <si>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</si>
  <si>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</si>
  <si>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</si>
  <si>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</si>
  <si>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</si>
  <si>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</si>
  <si>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</si>
  <si>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Month</t>
  </si>
  <si>
    <t>Year</t>
  </si>
  <si>
    <t>Throughput</t>
  </si>
  <si>
    <t>Month_Num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</si>
</sst>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1"/>
  <sheetViews>
    <sheetView workbookViewId="0">
      <selection activeCell="A2" sqref="A2:C571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44175</v>
      </c>
      <c r="B2">
        <v>754307</v>
      </c>
      <c r="C2">
        <v>2020</v>
      </c>
    </row>
    <row r="3" spans="1:3" x14ac:dyDescent="0.25">
      <c r="A3" s="1">
        <v>44174</v>
      </c>
      <c r="B3">
        <v>564372</v>
      </c>
      <c r="C3">
        <v>2020</v>
      </c>
    </row>
    <row r="4" spans="1:3" x14ac:dyDescent="0.25">
      <c r="A4" s="1">
        <v>44173</v>
      </c>
      <c r="B4">
        <v>501513</v>
      </c>
      <c r="C4">
        <v>2020</v>
      </c>
    </row>
    <row r="5" spans="1:3" x14ac:dyDescent="0.25">
      <c r="A5" s="1">
        <v>44172</v>
      </c>
      <c r="B5">
        <v>703546</v>
      </c>
      <c r="C5">
        <v>2020</v>
      </c>
    </row>
    <row r="6" spans="1:3" x14ac:dyDescent="0.25">
      <c r="A6" s="1">
        <v>44171</v>
      </c>
      <c r="B6">
        <v>837137</v>
      </c>
      <c r="C6">
        <v>2020</v>
      </c>
    </row>
    <row r="7" spans="1:3" x14ac:dyDescent="0.25">
      <c r="A7" s="1">
        <v>44170</v>
      </c>
      <c r="B7">
        <v>629430</v>
      </c>
      <c r="C7">
        <v>2020</v>
      </c>
    </row>
    <row r="8" spans="1:3" x14ac:dyDescent="0.25">
      <c r="A8" s="1">
        <v>44169</v>
      </c>
      <c r="B8">
        <v>753951</v>
      </c>
      <c r="C8">
        <v>2020</v>
      </c>
    </row>
    <row r="9" spans="1:3" x14ac:dyDescent="0.25">
      <c r="A9" s="1">
        <v>44168</v>
      </c>
      <c r="B9">
        <v>738050</v>
      </c>
      <c r="C9">
        <v>2020</v>
      </c>
    </row>
    <row r="10" spans="1:3" x14ac:dyDescent="0.25">
      <c r="A10" s="1">
        <v>44167</v>
      </c>
      <c r="B10">
        <v>632356</v>
      </c>
      <c r="C10">
        <v>2020</v>
      </c>
    </row>
    <row r="11" spans="1:3" x14ac:dyDescent="0.25">
      <c r="A11" s="1">
        <v>44166</v>
      </c>
      <c r="B11">
        <v>780283</v>
      </c>
      <c r="C11">
        <v>2020</v>
      </c>
    </row>
    <row r="12" spans="1:3" x14ac:dyDescent="0.25">
      <c r="A12" s="1">
        <v>44165</v>
      </c>
      <c r="B12">
        <v>981912</v>
      </c>
      <c r="C12">
        <v>2020</v>
      </c>
    </row>
    <row r="13" spans="1:3" x14ac:dyDescent="0.25">
      <c r="A13" s="1">
        <v>44164</v>
      </c>
      <c r="B13">
        <v>1176091</v>
      </c>
      <c r="C13">
        <v>2020</v>
      </c>
    </row>
    <row r="14" spans="1:3" x14ac:dyDescent="0.25">
      <c r="A14" s="1">
        <v>44163</v>
      </c>
      <c r="B14">
        <v>964630</v>
      </c>
      <c r="C14">
        <v>2020</v>
      </c>
    </row>
    <row r="15" spans="1:3" x14ac:dyDescent="0.25">
      <c r="A15" s="1">
        <v>44162</v>
      </c>
      <c r="B15">
        <v>820399</v>
      </c>
      <c r="C15">
        <v>2020</v>
      </c>
    </row>
    <row r="16" spans="1:3" x14ac:dyDescent="0.25">
      <c r="A16" s="1">
        <v>44161</v>
      </c>
      <c r="B16">
        <v>560902</v>
      </c>
      <c r="C16">
        <v>2020</v>
      </c>
    </row>
    <row r="17" spans="1:3" x14ac:dyDescent="0.25">
      <c r="A17" s="1">
        <v>44160</v>
      </c>
      <c r="B17">
        <v>1070967</v>
      </c>
      <c r="C17">
        <v>2020</v>
      </c>
    </row>
    <row r="18" spans="1:3" x14ac:dyDescent="0.25">
      <c r="A18" s="1">
        <v>44159</v>
      </c>
      <c r="B18">
        <v>912090</v>
      </c>
      <c r="C18">
        <v>2020</v>
      </c>
    </row>
    <row r="19" spans="1:3" x14ac:dyDescent="0.25">
      <c r="A19" s="1">
        <v>44158</v>
      </c>
      <c r="B19">
        <v>917354</v>
      </c>
      <c r="C19">
        <v>2020</v>
      </c>
    </row>
    <row r="20" spans="1:3" x14ac:dyDescent="0.25">
      <c r="A20" s="1">
        <v>44157</v>
      </c>
      <c r="B20">
        <v>1047934</v>
      </c>
      <c r="C20">
        <v>2020</v>
      </c>
    </row>
    <row r="21" spans="1:3" x14ac:dyDescent="0.25">
      <c r="A21" s="1">
        <v>44156</v>
      </c>
      <c r="B21">
        <v>984369</v>
      </c>
      <c r="C21">
        <v>2020</v>
      </c>
    </row>
    <row r="22" spans="1:3" x14ac:dyDescent="0.25">
      <c r="A22" s="1">
        <v>44155</v>
      </c>
      <c r="B22">
        <v>1019836</v>
      </c>
      <c r="C22">
        <v>2020</v>
      </c>
    </row>
    <row r="23" spans="1:3" x14ac:dyDescent="0.25">
      <c r="A23" s="1">
        <v>44154</v>
      </c>
      <c r="B23">
        <v>907332</v>
      </c>
      <c r="C23">
        <v>2020</v>
      </c>
    </row>
    <row r="24" spans="1:3" x14ac:dyDescent="0.25">
      <c r="A24" s="1">
        <v>44153</v>
      </c>
      <c r="B24">
        <v>703135</v>
      </c>
      <c r="C24">
        <v>2020</v>
      </c>
    </row>
    <row r="25" spans="1:3" x14ac:dyDescent="0.25">
      <c r="A25" s="1">
        <v>44152</v>
      </c>
      <c r="B25">
        <v>611497</v>
      </c>
      <c r="C25">
        <v>2020</v>
      </c>
    </row>
    <row r="26" spans="1:3" x14ac:dyDescent="0.25">
      <c r="A26" s="1">
        <v>44151</v>
      </c>
      <c r="B26">
        <v>883157</v>
      </c>
      <c r="C26">
        <v>2020</v>
      </c>
    </row>
    <row r="27" spans="1:3" x14ac:dyDescent="0.25">
      <c r="A27" s="1">
        <v>44150</v>
      </c>
      <c r="B27">
        <v>978297</v>
      </c>
      <c r="C27">
        <v>2020</v>
      </c>
    </row>
    <row r="28" spans="1:3" x14ac:dyDescent="0.25">
      <c r="A28" s="1">
        <v>44149</v>
      </c>
      <c r="B28">
        <v>697360</v>
      </c>
      <c r="C28">
        <v>2020</v>
      </c>
    </row>
    <row r="29" spans="1:3" x14ac:dyDescent="0.25">
      <c r="A29" s="1">
        <v>44148</v>
      </c>
      <c r="B29">
        <v>881579</v>
      </c>
      <c r="C29">
        <v>2020</v>
      </c>
    </row>
    <row r="30" spans="1:3" x14ac:dyDescent="0.25">
      <c r="A30" s="1">
        <v>44147</v>
      </c>
      <c r="B30">
        <v>866679</v>
      </c>
      <c r="C30">
        <v>2020</v>
      </c>
    </row>
    <row r="31" spans="1:3" x14ac:dyDescent="0.25">
      <c r="A31" s="1">
        <v>44146</v>
      </c>
      <c r="B31">
        <v>674633</v>
      </c>
      <c r="C31">
        <v>2020</v>
      </c>
    </row>
    <row r="32" spans="1:3" x14ac:dyDescent="0.25">
      <c r="A32" s="1">
        <v>44145</v>
      </c>
      <c r="B32">
        <v>596475</v>
      </c>
      <c r="C32">
        <v>2020</v>
      </c>
    </row>
    <row r="33" spans="1:3" x14ac:dyDescent="0.25">
      <c r="A33" s="1">
        <v>44144</v>
      </c>
      <c r="B33">
        <v>836600</v>
      </c>
      <c r="C33">
        <v>2020</v>
      </c>
    </row>
    <row r="34" spans="1:3" x14ac:dyDescent="0.25">
      <c r="A34" s="1">
        <v>44143</v>
      </c>
      <c r="B34">
        <v>973020</v>
      </c>
      <c r="C34">
        <v>2020</v>
      </c>
    </row>
    <row r="35" spans="1:3" x14ac:dyDescent="0.25">
      <c r="A35" s="1">
        <v>44142</v>
      </c>
      <c r="B35">
        <v>689951</v>
      </c>
      <c r="C35">
        <v>2020</v>
      </c>
    </row>
    <row r="36" spans="1:3" x14ac:dyDescent="0.25">
      <c r="A36" s="1">
        <v>44141</v>
      </c>
      <c r="B36">
        <v>895091</v>
      </c>
      <c r="C36">
        <v>2020</v>
      </c>
    </row>
    <row r="37" spans="1:3" x14ac:dyDescent="0.25">
      <c r="A37" s="1">
        <v>44140</v>
      </c>
      <c r="B37">
        <v>867105</v>
      </c>
      <c r="C37">
        <v>2020</v>
      </c>
    </row>
    <row r="38" spans="1:3" x14ac:dyDescent="0.25">
      <c r="A38" s="1">
        <v>44139</v>
      </c>
      <c r="B38">
        <v>636533</v>
      </c>
      <c r="C38">
        <v>2020</v>
      </c>
    </row>
    <row r="39" spans="1:3" x14ac:dyDescent="0.25">
      <c r="A39" s="1">
        <v>44138</v>
      </c>
      <c r="B39">
        <v>575829</v>
      </c>
      <c r="C39">
        <v>2020</v>
      </c>
    </row>
    <row r="40" spans="1:3" x14ac:dyDescent="0.25">
      <c r="A40" s="1">
        <v>44137</v>
      </c>
      <c r="B40">
        <v>846138</v>
      </c>
      <c r="C40">
        <v>2020</v>
      </c>
    </row>
    <row r="41" spans="1:3" x14ac:dyDescent="0.25">
      <c r="A41" s="1">
        <v>44136</v>
      </c>
      <c r="B41">
        <v>936092</v>
      </c>
      <c r="C41">
        <v>2020</v>
      </c>
    </row>
    <row r="42" spans="1:3" x14ac:dyDescent="0.25">
      <c r="A42" s="1">
        <v>44135</v>
      </c>
      <c r="B42">
        <v>618476</v>
      </c>
      <c r="C42">
        <v>2020</v>
      </c>
    </row>
    <row r="43" spans="1:3" x14ac:dyDescent="0.25">
      <c r="A43" s="1">
        <v>44134</v>
      </c>
      <c r="B43">
        <v>892712</v>
      </c>
      <c r="C43">
        <v>2020</v>
      </c>
    </row>
    <row r="44" spans="1:3" x14ac:dyDescent="0.25">
      <c r="A44" s="1">
        <v>44133</v>
      </c>
      <c r="B44">
        <v>873636</v>
      </c>
      <c r="C44">
        <v>2020</v>
      </c>
    </row>
    <row r="45" spans="1:3" x14ac:dyDescent="0.25">
      <c r="A45" s="1">
        <v>44132</v>
      </c>
      <c r="B45">
        <v>666957</v>
      </c>
      <c r="C45">
        <v>2020</v>
      </c>
    </row>
    <row r="46" spans="1:3" x14ac:dyDescent="0.25">
      <c r="A46" s="1">
        <v>44131</v>
      </c>
      <c r="B46">
        <v>648517</v>
      </c>
      <c r="C46">
        <v>2020</v>
      </c>
    </row>
    <row r="47" spans="1:3" x14ac:dyDescent="0.25">
      <c r="A47" s="1">
        <v>44130</v>
      </c>
      <c r="B47">
        <v>898735</v>
      </c>
      <c r="C47">
        <v>2020</v>
      </c>
    </row>
    <row r="48" spans="1:3" x14ac:dyDescent="0.25">
      <c r="A48" s="1">
        <v>44129</v>
      </c>
      <c r="B48">
        <v>983745</v>
      </c>
      <c r="C48">
        <v>2020</v>
      </c>
    </row>
    <row r="49" spans="1:3" x14ac:dyDescent="0.25">
      <c r="A49" s="1">
        <v>44128</v>
      </c>
      <c r="B49">
        <v>755287</v>
      </c>
      <c r="C49">
        <v>2020</v>
      </c>
    </row>
    <row r="50" spans="1:3" x14ac:dyDescent="0.25">
      <c r="A50" s="1">
        <v>44127</v>
      </c>
      <c r="B50">
        <v>958437</v>
      </c>
      <c r="C50">
        <v>2020</v>
      </c>
    </row>
    <row r="51" spans="1:3" x14ac:dyDescent="0.25">
      <c r="A51" s="1">
        <v>44126</v>
      </c>
      <c r="B51">
        <v>934386</v>
      </c>
      <c r="C51">
        <v>2020</v>
      </c>
    </row>
    <row r="52" spans="1:3" x14ac:dyDescent="0.25">
      <c r="A52" s="1">
        <v>44125</v>
      </c>
      <c r="B52">
        <v>694150</v>
      </c>
      <c r="C52">
        <v>2020</v>
      </c>
    </row>
    <row r="53" spans="1:3" x14ac:dyDescent="0.25">
      <c r="A53" s="1">
        <v>44124</v>
      </c>
      <c r="B53">
        <v>662484</v>
      </c>
      <c r="C53">
        <v>2020</v>
      </c>
    </row>
    <row r="54" spans="1:3" x14ac:dyDescent="0.25">
      <c r="A54" s="1">
        <v>44123</v>
      </c>
      <c r="B54">
        <v>921031</v>
      </c>
      <c r="C54">
        <v>2020</v>
      </c>
    </row>
    <row r="55" spans="1:3" x14ac:dyDescent="0.25">
      <c r="A55" s="1">
        <v>44122</v>
      </c>
      <c r="B55">
        <v>1031505</v>
      </c>
      <c r="C55">
        <v>2020</v>
      </c>
    </row>
    <row r="56" spans="1:3" x14ac:dyDescent="0.25">
      <c r="A56" s="1">
        <v>44121</v>
      </c>
      <c r="B56">
        <v>788743</v>
      </c>
      <c r="C56">
        <v>2020</v>
      </c>
    </row>
    <row r="57" spans="1:3" x14ac:dyDescent="0.25">
      <c r="A57" s="1">
        <v>44120</v>
      </c>
      <c r="B57">
        <v>973046</v>
      </c>
      <c r="C57">
        <v>2020</v>
      </c>
    </row>
    <row r="58" spans="1:3" x14ac:dyDescent="0.25">
      <c r="A58" s="1">
        <v>44119</v>
      </c>
      <c r="B58">
        <v>950024</v>
      </c>
      <c r="C58">
        <v>2020</v>
      </c>
    </row>
    <row r="59" spans="1:3" x14ac:dyDescent="0.25">
      <c r="A59" s="1">
        <v>44118</v>
      </c>
      <c r="B59">
        <v>717940</v>
      </c>
      <c r="C59">
        <v>2020</v>
      </c>
    </row>
    <row r="60" spans="1:3" x14ac:dyDescent="0.25">
      <c r="A60" s="1">
        <v>44117</v>
      </c>
      <c r="B60">
        <v>680894</v>
      </c>
      <c r="C60">
        <v>2020</v>
      </c>
    </row>
    <row r="61" spans="1:3" x14ac:dyDescent="0.25">
      <c r="A61" s="1">
        <v>44116</v>
      </c>
      <c r="B61">
        <v>958440</v>
      </c>
      <c r="C61">
        <v>2020</v>
      </c>
    </row>
    <row r="62" spans="1:3" x14ac:dyDescent="0.25">
      <c r="A62" s="1">
        <v>44115</v>
      </c>
      <c r="B62">
        <v>984234</v>
      </c>
      <c r="C62">
        <v>2020</v>
      </c>
    </row>
    <row r="63" spans="1:3" x14ac:dyDescent="0.25">
      <c r="A63" s="1">
        <v>44114</v>
      </c>
      <c r="B63">
        <v>769868</v>
      </c>
      <c r="C63">
        <v>2020</v>
      </c>
    </row>
    <row r="64" spans="1:3" x14ac:dyDescent="0.25">
      <c r="A64" s="1">
        <v>44113</v>
      </c>
      <c r="B64">
        <v>968545</v>
      </c>
      <c r="C64">
        <v>2020</v>
      </c>
    </row>
    <row r="65" spans="1:3" x14ac:dyDescent="0.25">
      <c r="A65" s="1">
        <v>44112</v>
      </c>
      <c r="B65">
        <v>936915</v>
      </c>
      <c r="C65">
        <v>2020</v>
      </c>
    </row>
    <row r="66" spans="1:3" x14ac:dyDescent="0.25">
      <c r="A66" s="1">
        <v>44111</v>
      </c>
      <c r="B66">
        <v>668519</v>
      </c>
      <c r="C66">
        <v>2020</v>
      </c>
    </row>
    <row r="67" spans="1:3" x14ac:dyDescent="0.25">
      <c r="A67" s="1">
        <v>44110</v>
      </c>
      <c r="B67">
        <v>590766</v>
      </c>
      <c r="C67">
        <v>2020</v>
      </c>
    </row>
    <row r="68" spans="1:3" x14ac:dyDescent="0.25">
      <c r="A68" s="1">
        <v>44109</v>
      </c>
      <c r="B68">
        <v>816838</v>
      </c>
      <c r="C68">
        <v>2020</v>
      </c>
    </row>
    <row r="69" spans="1:3" x14ac:dyDescent="0.25">
      <c r="A69" s="1">
        <v>44108</v>
      </c>
      <c r="B69">
        <v>900911</v>
      </c>
      <c r="C69">
        <v>2020</v>
      </c>
    </row>
    <row r="70" spans="1:3" x14ac:dyDescent="0.25">
      <c r="A70" s="1">
        <v>44107</v>
      </c>
      <c r="B70">
        <v>677661</v>
      </c>
      <c r="C70">
        <v>2020</v>
      </c>
    </row>
    <row r="71" spans="1:3" x14ac:dyDescent="0.25">
      <c r="A71" s="1">
        <v>44106</v>
      </c>
      <c r="B71">
        <v>857186</v>
      </c>
      <c r="C71">
        <v>2020</v>
      </c>
    </row>
    <row r="72" spans="1:3" x14ac:dyDescent="0.25">
      <c r="A72" s="1">
        <v>44105</v>
      </c>
      <c r="B72">
        <v>855908</v>
      </c>
      <c r="C72">
        <v>2020</v>
      </c>
    </row>
    <row r="73" spans="1:3" x14ac:dyDescent="0.25">
      <c r="A73" s="1">
        <v>44104</v>
      </c>
      <c r="B73">
        <v>634046</v>
      </c>
      <c r="C73">
        <v>2020</v>
      </c>
    </row>
    <row r="74" spans="1:3" x14ac:dyDescent="0.25">
      <c r="A74" s="1">
        <v>44103</v>
      </c>
      <c r="B74">
        <v>568688</v>
      </c>
      <c r="C74">
        <v>2020</v>
      </c>
    </row>
    <row r="75" spans="1:3" x14ac:dyDescent="0.25">
      <c r="A75" s="1">
        <v>44102</v>
      </c>
      <c r="B75">
        <v>797699</v>
      </c>
      <c r="C75">
        <v>2020</v>
      </c>
    </row>
    <row r="76" spans="1:3" x14ac:dyDescent="0.25">
      <c r="A76" s="1">
        <v>44101</v>
      </c>
      <c r="B76">
        <v>873038</v>
      </c>
      <c r="C76">
        <v>2020</v>
      </c>
    </row>
    <row r="77" spans="1:3" x14ac:dyDescent="0.25">
      <c r="A77" s="1">
        <v>44100</v>
      </c>
      <c r="B77">
        <v>659350</v>
      </c>
      <c r="C77">
        <v>2020</v>
      </c>
    </row>
    <row r="78" spans="1:3" x14ac:dyDescent="0.25">
      <c r="A78" s="1">
        <v>44099</v>
      </c>
      <c r="B78">
        <v>826329</v>
      </c>
      <c r="C78">
        <v>2020</v>
      </c>
    </row>
    <row r="79" spans="1:3" x14ac:dyDescent="0.25">
      <c r="A79" s="1">
        <v>44098</v>
      </c>
      <c r="B79">
        <v>826316</v>
      </c>
      <c r="C79">
        <v>2020</v>
      </c>
    </row>
    <row r="80" spans="1:3" x14ac:dyDescent="0.25">
      <c r="A80" s="1">
        <v>44097</v>
      </c>
      <c r="B80">
        <v>608726</v>
      </c>
      <c r="C80">
        <v>2020</v>
      </c>
    </row>
    <row r="81" spans="1:3" x14ac:dyDescent="0.25">
      <c r="A81" s="1">
        <v>44096</v>
      </c>
      <c r="B81">
        <v>549741</v>
      </c>
      <c r="C81">
        <v>2020</v>
      </c>
    </row>
    <row r="82" spans="1:3" x14ac:dyDescent="0.25">
      <c r="A82" s="1">
        <v>44095</v>
      </c>
      <c r="B82">
        <v>769936</v>
      </c>
      <c r="C82">
        <v>2020</v>
      </c>
    </row>
    <row r="83" spans="1:3" x14ac:dyDescent="0.25">
      <c r="A83" s="1">
        <v>44094</v>
      </c>
      <c r="B83">
        <v>847968</v>
      </c>
      <c r="C83">
        <v>2020</v>
      </c>
    </row>
    <row r="84" spans="1:3" x14ac:dyDescent="0.25">
      <c r="A84" s="1">
        <v>44093</v>
      </c>
      <c r="B84">
        <v>638575</v>
      </c>
      <c r="C84">
        <v>2020</v>
      </c>
    </row>
    <row r="85" spans="1:3" x14ac:dyDescent="0.25">
      <c r="A85" s="1">
        <v>44092</v>
      </c>
      <c r="B85">
        <v>812214</v>
      </c>
      <c r="C85">
        <v>2020</v>
      </c>
    </row>
    <row r="86" spans="1:3" x14ac:dyDescent="0.25">
      <c r="A86" s="1">
        <v>44091</v>
      </c>
      <c r="B86">
        <v>784746</v>
      </c>
      <c r="C86">
        <v>2020</v>
      </c>
    </row>
    <row r="87" spans="1:3" x14ac:dyDescent="0.25">
      <c r="A87" s="1">
        <v>44090</v>
      </c>
      <c r="B87">
        <v>577847</v>
      </c>
      <c r="C87">
        <v>2020</v>
      </c>
    </row>
    <row r="88" spans="1:3" x14ac:dyDescent="0.25">
      <c r="A88" s="1">
        <v>44089</v>
      </c>
      <c r="B88">
        <v>522383</v>
      </c>
      <c r="C88">
        <v>2020</v>
      </c>
    </row>
    <row r="89" spans="1:3" x14ac:dyDescent="0.25">
      <c r="A89" s="1">
        <v>44088</v>
      </c>
      <c r="B89">
        <v>729558</v>
      </c>
      <c r="C89">
        <v>2020</v>
      </c>
    </row>
    <row r="90" spans="1:3" x14ac:dyDescent="0.25">
      <c r="A90" s="1">
        <v>44087</v>
      </c>
      <c r="B90">
        <v>809850</v>
      </c>
      <c r="C90">
        <v>2020</v>
      </c>
    </row>
    <row r="91" spans="1:3" x14ac:dyDescent="0.25">
      <c r="A91" s="1">
        <v>44086</v>
      </c>
      <c r="B91">
        <v>613703</v>
      </c>
      <c r="C91">
        <v>2020</v>
      </c>
    </row>
    <row r="92" spans="1:3" x14ac:dyDescent="0.25">
      <c r="A92" s="1">
        <v>44085</v>
      </c>
      <c r="B92">
        <v>731353</v>
      </c>
      <c r="C92">
        <v>2020</v>
      </c>
    </row>
    <row r="93" spans="1:3" x14ac:dyDescent="0.25">
      <c r="A93" s="1">
        <v>44084</v>
      </c>
      <c r="B93">
        <v>755051</v>
      </c>
      <c r="C93">
        <v>2020</v>
      </c>
    </row>
    <row r="94" spans="1:3" x14ac:dyDescent="0.25">
      <c r="A94" s="1">
        <v>44083</v>
      </c>
      <c r="B94">
        <v>616923</v>
      </c>
      <c r="C94">
        <v>2020</v>
      </c>
    </row>
    <row r="95" spans="1:3" x14ac:dyDescent="0.25">
      <c r="A95" s="1">
        <v>44082</v>
      </c>
      <c r="B95">
        <v>704075</v>
      </c>
      <c r="C95">
        <v>2020</v>
      </c>
    </row>
    <row r="96" spans="1:3" x14ac:dyDescent="0.25">
      <c r="A96" s="1">
        <v>44081</v>
      </c>
      <c r="B96">
        <v>935308</v>
      </c>
      <c r="C96">
        <v>2020</v>
      </c>
    </row>
    <row r="97" spans="1:3" x14ac:dyDescent="0.25">
      <c r="A97" s="1">
        <v>44080</v>
      </c>
      <c r="B97">
        <v>689630</v>
      </c>
      <c r="C97">
        <v>2020</v>
      </c>
    </row>
    <row r="98" spans="1:3" x14ac:dyDescent="0.25">
      <c r="A98" s="1">
        <v>44079</v>
      </c>
      <c r="B98">
        <v>664640</v>
      </c>
      <c r="C98">
        <v>2020</v>
      </c>
    </row>
    <row r="99" spans="1:3" x14ac:dyDescent="0.25">
      <c r="A99" s="1">
        <v>44078</v>
      </c>
      <c r="B99">
        <v>968673</v>
      </c>
      <c r="C99">
        <v>2020</v>
      </c>
    </row>
    <row r="100" spans="1:3" x14ac:dyDescent="0.25">
      <c r="A100" s="1">
        <v>44077</v>
      </c>
      <c r="B100">
        <v>877698</v>
      </c>
      <c r="C100">
        <v>2020</v>
      </c>
    </row>
    <row r="101" spans="1:3" x14ac:dyDescent="0.25">
      <c r="A101" s="1">
        <v>44076</v>
      </c>
      <c r="B101">
        <v>578131</v>
      </c>
      <c r="C101">
        <v>2020</v>
      </c>
    </row>
    <row r="102" spans="1:3" x14ac:dyDescent="0.25">
      <c r="A102" s="1">
        <v>44075</v>
      </c>
      <c r="B102">
        <v>516068</v>
      </c>
      <c r="C102">
        <v>2020</v>
      </c>
    </row>
    <row r="103" spans="1:3" x14ac:dyDescent="0.25">
      <c r="A103" s="1">
        <v>44074</v>
      </c>
      <c r="B103">
        <v>711178</v>
      </c>
      <c r="C103">
        <v>2020</v>
      </c>
    </row>
    <row r="104" spans="1:3" x14ac:dyDescent="0.25">
      <c r="A104" s="1">
        <v>44073</v>
      </c>
      <c r="B104">
        <v>807695</v>
      </c>
      <c r="C104">
        <v>2020</v>
      </c>
    </row>
    <row r="105" spans="1:3" x14ac:dyDescent="0.25">
      <c r="A105" s="1">
        <v>44072</v>
      </c>
      <c r="B105">
        <v>591734</v>
      </c>
      <c r="C105">
        <v>2020</v>
      </c>
    </row>
    <row r="106" spans="1:3" x14ac:dyDescent="0.25">
      <c r="A106" s="1">
        <v>44071</v>
      </c>
      <c r="B106">
        <v>738873</v>
      </c>
      <c r="C106">
        <v>2020</v>
      </c>
    </row>
    <row r="107" spans="1:3" x14ac:dyDescent="0.25">
      <c r="A107" s="1">
        <v>44070</v>
      </c>
      <c r="B107">
        <v>721060</v>
      </c>
      <c r="C107">
        <v>2020</v>
      </c>
    </row>
    <row r="108" spans="1:3" x14ac:dyDescent="0.25">
      <c r="A108" s="1">
        <v>44069</v>
      </c>
      <c r="B108">
        <v>540043</v>
      </c>
      <c r="C108">
        <v>2020</v>
      </c>
    </row>
    <row r="109" spans="1:3" x14ac:dyDescent="0.25">
      <c r="A109" s="1">
        <v>44068</v>
      </c>
      <c r="B109">
        <v>523186</v>
      </c>
      <c r="C109">
        <v>2020</v>
      </c>
    </row>
    <row r="110" spans="1:3" x14ac:dyDescent="0.25">
      <c r="A110" s="1">
        <v>44067</v>
      </c>
      <c r="B110">
        <v>726788</v>
      </c>
      <c r="C110">
        <v>2020</v>
      </c>
    </row>
    <row r="111" spans="1:3" x14ac:dyDescent="0.25">
      <c r="A111" s="1">
        <v>44066</v>
      </c>
      <c r="B111">
        <v>841806</v>
      </c>
      <c r="C111">
        <v>2020</v>
      </c>
    </row>
    <row r="112" spans="1:3" x14ac:dyDescent="0.25">
      <c r="A112" s="1">
        <v>44065</v>
      </c>
      <c r="B112">
        <v>625822</v>
      </c>
      <c r="C112">
        <v>2020</v>
      </c>
    </row>
    <row r="113" spans="1:3" x14ac:dyDescent="0.25">
      <c r="A113" s="1">
        <v>44064</v>
      </c>
      <c r="B113">
        <v>764468</v>
      </c>
      <c r="C113">
        <v>2020</v>
      </c>
    </row>
    <row r="114" spans="1:3" x14ac:dyDescent="0.25">
      <c r="A114" s="1">
        <v>44063</v>
      </c>
      <c r="B114">
        <v>772380</v>
      </c>
      <c r="C114">
        <v>2020</v>
      </c>
    </row>
    <row r="115" spans="1:3" x14ac:dyDescent="0.25">
      <c r="A115" s="1">
        <v>44062</v>
      </c>
      <c r="B115">
        <v>586718</v>
      </c>
      <c r="C115">
        <v>2020</v>
      </c>
    </row>
    <row r="116" spans="1:3" x14ac:dyDescent="0.25">
      <c r="A116" s="1">
        <v>44061</v>
      </c>
      <c r="B116">
        <v>565946</v>
      </c>
      <c r="C116">
        <v>2020</v>
      </c>
    </row>
    <row r="117" spans="1:3" x14ac:dyDescent="0.25">
      <c r="A117" s="1">
        <v>44060</v>
      </c>
      <c r="B117">
        <v>773319</v>
      </c>
      <c r="C117">
        <v>2020</v>
      </c>
    </row>
    <row r="118" spans="1:3" x14ac:dyDescent="0.25">
      <c r="A118" s="1">
        <v>44059</v>
      </c>
      <c r="B118">
        <v>862949</v>
      </c>
      <c r="C118">
        <v>2020</v>
      </c>
    </row>
    <row r="119" spans="1:3" x14ac:dyDescent="0.25">
      <c r="A119" s="1">
        <v>44058</v>
      </c>
      <c r="B119">
        <v>689895</v>
      </c>
      <c r="C119">
        <v>2020</v>
      </c>
    </row>
    <row r="120" spans="1:3" x14ac:dyDescent="0.25">
      <c r="A120" s="1">
        <v>44057</v>
      </c>
      <c r="B120">
        <v>783744</v>
      </c>
      <c r="C120">
        <v>2020</v>
      </c>
    </row>
    <row r="121" spans="1:3" x14ac:dyDescent="0.25">
      <c r="A121" s="1">
        <v>44056</v>
      </c>
      <c r="B121">
        <v>761821</v>
      </c>
      <c r="C121">
        <v>2020</v>
      </c>
    </row>
    <row r="122" spans="1:3" x14ac:dyDescent="0.25">
      <c r="A122" s="1">
        <v>44055</v>
      </c>
      <c r="B122">
        <v>590749</v>
      </c>
      <c r="C122">
        <v>2020</v>
      </c>
    </row>
    <row r="123" spans="1:3" x14ac:dyDescent="0.25">
      <c r="A123" s="1">
        <v>44054</v>
      </c>
      <c r="B123">
        <v>559420</v>
      </c>
      <c r="C123">
        <v>2020</v>
      </c>
    </row>
    <row r="124" spans="1:3" x14ac:dyDescent="0.25">
      <c r="A124" s="1">
        <v>44053</v>
      </c>
      <c r="B124">
        <v>761861</v>
      </c>
      <c r="C124">
        <v>2020</v>
      </c>
    </row>
    <row r="125" spans="1:3" x14ac:dyDescent="0.25">
      <c r="A125" s="1">
        <v>44052</v>
      </c>
      <c r="B125">
        <v>831789</v>
      </c>
      <c r="C125">
        <v>2020</v>
      </c>
    </row>
    <row r="126" spans="1:3" x14ac:dyDescent="0.25">
      <c r="A126" s="1">
        <v>44051</v>
      </c>
      <c r="B126">
        <v>683212</v>
      </c>
      <c r="C126">
        <v>2020</v>
      </c>
    </row>
    <row r="127" spans="1:3" x14ac:dyDescent="0.25">
      <c r="A127" s="1">
        <v>44050</v>
      </c>
      <c r="B127">
        <v>762547</v>
      </c>
      <c r="C127">
        <v>2020</v>
      </c>
    </row>
    <row r="128" spans="1:3" x14ac:dyDescent="0.25">
      <c r="A128" s="1">
        <v>44049</v>
      </c>
      <c r="B128">
        <v>743599</v>
      </c>
      <c r="C128">
        <v>2020</v>
      </c>
    </row>
    <row r="129" spans="1:3" x14ac:dyDescent="0.25">
      <c r="A129" s="1">
        <v>44048</v>
      </c>
      <c r="B129">
        <v>595739</v>
      </c>
      <c r="C129">
        <v>2020</v>
      </c>
    </row>
    <row r="130" spans="1:3" x14ac:dyDescent="0.25">
      <c r="A130" s="1">
        <v>44047</v>
      </c>
      <c r="B130">
        <v>543601</v>
      </c>
      <c r="C130">
        <v>2020</v>
      </c>
    </row>
    <row r="131" spans="1:3" x14ac:dyDescent="0.25">
      <c r="A131" s="1">
        <v>44046</v>
      </c>
      <c r="B131">
        <v>737235</v>
      </c>
      <c r="C131">
        <v>2020</v>
      </c>
    </row>
    <row r="132" spans="1:3" x14ac:dyDescent="0.25">
      <c r="A132" s="1">
        <v>44045</v>
      </c>
      <c r="B132">
        <v>799861</v>
      </c>
      <c r="C132">
        <v>2020</v>
      </c>
    </row>
    <row r="133" spans="1:3" x14ac:dyDescent="0.25">
      <c r="A133" s="1">
        <v>44044</v>
      </c>
      <c r="B133">
        <v>709033</v>
      </c>
      <c r="C133">
        <v>2020</v>
      </c>
    </row>
    <row r="134" spans="1:3" x14ac:dyDescent="0.25">
      <c r="A134" s="1">
        <v>44043</v>
      </c>
      <c r="B134">
        <v>767320</v>
      </c>
      <c r="C134">
        <v>2020</v>
      </c>
    </row>
    <row r="135" spans="1:3" x14ac:dyDescent="0.25">
      <c r="A135" s="1">
        <v>44042</v>
      </c>
      <c r="B135">
        <v>718310</v>
      </c>
      <c r="C135">
        <v>2020</v>
      </c>
    </row>
    <row r="136" spans="1:3" x14ac:dyDescent="0.25">
      <c r="A136" s="1">
        <v>44041</v>
      </c>
      <c r="B136">
        <v>573200</v>
      </c>
      <c r="C136">
        <v>2020</v>
      </c>
    </row>
    <row r="137" spans="1:3" x14ac:dyDescent="0.25">
      <c r="A137" s="1">
        <v>44040</v>
      </c>
      <c r="B137">
        <v>536756</v>
      </c>
      <c r="C137">
        <v>2020</v>
      </c>
    </row>
    <row r="138" spans="1:3" x14ac:dyDescent="0.25">
      <c r="A138" s="1">
        <v>44039</v>
      </c>
      <c r="B138">
        <v>700043</v>
      </c>
      <c r="C138">
        <v>2020</v>
      </c>
    </row>
    <row r="139" spans="1:3" x14ac:dyDescent="0.25">
      <c r="A139" s="1">
        <v>44038</v>
      </c>
      <c r="B139">
        <v>751205</v>
      </c>
      <c r="C139">
        <v>2020</v>
      </c>
    </row>
    <row r="140" spans="1:3" x14ac:dyDescent="0.25">
      <c r="A140" s="1">
        <v>44037</v>
      </c>
      <c r="B140">
        <v>649027</v>
      </c>
      <c r="C140">
        <v>2020</v>
      </c>
    </row>
    <row r="141" spans="1:3" x14ac:dyDescent="0.25">
      <c r="A141" s="1">
        <v>44036</v>
      </c>
      <c r="B141">
        <v>724770</v>
      </c>
      <c r="C141">
        <v>2020</v>
      </c>
    </row>
    <row r="142" spans="1:3" x14ac:dyDescent="0.25">
      <c r="A142" s="1">
        <v>44035</v>
      </c>
      <c r="B142">
        <v>704815</v>
      </c>
      <c r="C142">
        <v>2020</v>
      </c>
    </row>
    <row r="143" spans="1:3" x14ac:dyDescent="0.25">
      <c r="A143" s="1">
        <v>44034</v>
      </c>
      <c r="B143">
        <v>570951</v>
      </c>
      <c r="C143">
        <v>2020</v>
      </c>
    </row>
    <row r="144" spans="1:3" x14ac:dyDescent="0.25">
      <c r="A144" s="1">
        <v>44033</v>
      </c>
      <c r="B144">
        <v>530421</v>
      </c>
      <c r="C144">
        <v>2020</v>
      </c>
    </row>
    <row r="145" spans="1:3" x14ac:dyDescent="0.25">
      <c r="A145" s="1">
        <v>44032</v>
      </c>
      <c r="B145">
        <v>695330</v>
      </c>
      <c r="C145">
        <v>2020</v>
      </c>
    </row>
    <row r="146" spans="1:3" x14ac:dyDescent="0.25">
      <c r="A146" s="1">
        <v>44031</v>
      </c>
      <c r="B146">
        <v>747422</v>
      </c>
      <c r="C146">
        <v>2020</v>
      </c>
    </row>
    <row r="147" spans="1:3" x14ac:dyDescent="0.25">
      <c r="A147" s="1">
        <v>44030</v>
      </c>
      <c r="B147">
        <v>646654</v>
      </c>
      <c r="C147">
        <v>2020</v>
      </c>
    </row>
    <row r="148" spans="1:3" x14ac:dyDescent="0.25">
      <c r="A148" s="1">
        <v>44029</v>
      </c>
      <c r="B148">
        <v>720378</v>
      </c>
      <c r="C148">
        <v>2020</v>
      </c>
    </row>
    <row r="149" spans="1:3" x14ac:dyDescent="0.25">
      <c r="A149" s="1">
        <v>44028</v>
      </c>
      <c r="B149">
        <v>706164</v>
      </c>
      <c r="C149">
        <v>2020</v>
      </c>
    </row>
    <row r="150" spans="1:3" x14ac:dyDescent="0.25">
      <c r="A150" s="1">
        <v>44027</v>
      </c>
      <c r="B150">
        <v>589285</v>
      </c>
      <c r="C150">
        <v>2020</v>
      </c>
    </row>
    <row r="151" spans="1:3" x14ac:dyDescent="0.25">
      <c r="A151" s="1">
        <v>44026</v>
      </c>
      <c r="B151">
        <v>540268</v>
      </c>
      <c r="C151">
        <v>2020</v>
      </c>
    </row>
    <row r="152" spans="1:3" x14ac:dyDescent="0.25">
      <c r="A152" s="1">
        <v>44025</v>
      </c>
      <c r="B152">
        <v>697985</v>
      </c>
      <c r="C152">
        <v>2020</v>
      </c>
    </row>
    <row r="153" spans="1:3" x14ac:dyDescent="0.25">
      <c r="A153" s="1">
        <v>44024</v>
      </c>
      <c r="B153">
        <v>754545</v>
      </c>
      <c r="C153">
        <v>2020</v>
      </c>
    </row>
    <row r="154" spans="1:3" x14ac:dyDescent="0.25">
      <c r="A154" s="1">
        <v>44023</v>
      </c>
      <c r="B154">
        <v>656284</v>
      </c>
      <c r="C154">
        <v>2020</v>
      </c>
    </row>
    <row r="155" spans="1:3" x14ac:dyDescent="0.25">
      <c r="A155" s="1">
        <v>44022</v>
      </c>
      <c r="B155">
        <v>711124</v>
      </c>
      <c r="C155">
        <v>2020</v>
      </c>
    </row>
    <row r="156" spans="1:3" x14ac:dyDescent="0.25">
      <c r="A156" s="1">
        <v>44021</v>
      </c>
      <c r="B156">
        <v>709653</v>
      </c>
      <c r="C156">
        <v>2020</v>
      </c>
    </row>
    <row r="157" spans="1:3" x14ac:dyDescent="0.25">
      <c r="A157" s="1">
        <v>44020</v>
      </c>
      <c r="B157">
        <v>632498</v>
      </c>
      <c r="C157">
        <v>2020</v>
      </c>
    </row>
    <row r="158" spans="1:3" x14ac:dyDescent="0.25">
      <c r="A158" s="1">
        <v>44019</v>
      </c>
      <c r="B158">
        <v>641761</v>
      </c>
      <c r="C158">
        <v>2020</v>
      </c>
    </row>
    <row r="159" spans="1:3" x14ac:dyDescent="0.25">
      <c r="A159" s="1">
        <v>44018</v>
      </c>
      <c r="B159">
        <v>755555</v>
      </c>
      <c r="C159">
        <v>2020</v>
      </c>
    </row>
    <row r="160" spans="1:3" x14ac:dyDescent="0.25">
      <c r="A160" s="1">
        <v>44017</v>
      </c>
      <c r="B160">
        <v>732123</v>
      </c>
      <c r="C160">
        <v>2020</v>
      </c>
    </row>
    <row r="161" spans="1:3" x14ac:dyDescent="0.25">
      <c r="A161" s="1">
        <v>44016</v>
      </c>
      <c r="B161">
        <v>466669</v>
      </c>
      <c r="C161">
        <v>2020</v>
      </c>
    </row>
    <row r="162" spans="1:3" x14ac:dyDescent="0.25">
      <c r="A162" s="1">
        <v>44015</v>
      </c>
      <c r="B162">
        <v>718988</v>
      </c>
      <c r="C162">
        <v>2020</v>
      </c>
    </row>
    <row r="163" spans="1:3" x14ac:dyDescent="0.25">
      <c r="A163" s="1">
        <v>44014</v>
      </c>
      <c r="B163">
        <v>764761</v>
      </c>
      <c r="C163">
        <v>2020</v>
      </c>
    </row>
    <row r="164" spans="1:3" x14ac:dyDescent="0.25">
      <c r="A164" s="1">
        <v>44013</v>
      </c>
      <c r="B164">
        <v>626516</v>
      </c>
      <c r="C164">
        <v>2020</v>
      </c>
    </row>
    <row r="165" spans="1:3" x14ac:dyDescent="0.25">
      <c r="A165" s="1">
        <v>44012</v>
      </c>
      <c r="B165">
        <v>500054</v>
      </c>
      <c r="C165">
        <v>2020</v>
      </c>
    </row>
    <row r="166" spans="1:3" x14ac:dyDescent="0.25">
      <c r="A166" s="1">
        <v>44011</v>
      </c>
      <c r="B166">
        <v>625235</v>
      </c>
      <c r="C166">
        <v>2020</v>
      </c>
    </row>
    <row r="167" spans="1:3" x14ac:dyDescent="0.25">
      <c r="A167" s="1">
        <v>44010</v>
      </c>
      <c r="B167">
        <v>633810</v>
      </c>
      <c r="C167">
        <v>2020</v>
      </c>
    </row>
    <row r="168" spans="1:3" x14ac:dyDescent="0.25">
      <c r="A168" s="1">
        <v>44009</v>
      </c>
      <c r="B168">
        <v>546310</v>
      </c>
      <c r="C168">
        <v>2020</v>
      </c>
    </row>
    <row r="169" spans="1:3" x14ac:dyDescent="0.25">
      <c r="A169" s="1">
        <v>44008</v>
      </c>
      <c r="B169">
        <v>632984</v>
      </c>
      <c r="C169">
        <v>2020</v>
      </c>
    </row>
    <row r="170" spans="1:3" x14ac:dyDescent="0.25">
      <c r="A170" s="1">
        <v>44007</v>
      </c>
      <c r="B170">
        <v>623624</v>
      </c>
      <c r="C170">
        <v>2020</v>
      </c>
    </row>
    <row r="171" spans="1:3" x14ac:dyDescent="0.25">
      <c r="A171" s="1">
        <v>44006</v>
      </c>
      <c r="B171">
        <v>494826</v>
      </c>
      <c r="C171">
        <v>2020</v>
      </c>
    </row>
    <row r="172" spans="1:3" x14ac:dyDescent="0.25">
      <c r="A172" s="1">
        <v>44005</v>
      </c>
      <c r="B172">
        <v>471421</v>
      </c>
      <c r="C172">
        <v>2020</v>
      </c>
    </row>
    <row r="173" spans="1:3" x14ac:dyDescent="0.25">
      <c r="A173" s="1">
        <v>44004</v>
      </c>
      <c r="B173">
        <v>607540</v>
      </c>
      <c r="C173">
        <v>2020</v>
      </c>
    </row>
    <row r="174" spans="1:3" x14ac:dyDescent="0.25">
      <c r="A174" s="1">
        <v>44003</v>
      </c>
      <c r="B174">
        <v>590456</v>
      </c>
      <c r="C174">
        <v>2020</v>
      </c>
    </row>
    <row r="175" spans="1:3" x14ac:dyDescent="0.25">
      <c r="A175" s="1">
        <v>44002</v>
      </c>
      <c r="B175">
        <v>507129</v>
      </c>
      <c r="C175">
        <v>2020</v>
      </c>
    </row>
    <row r="176" spans="1:3" x14ac:dyDescent="0.25">
      <c r="A176" s="1">
        <v>44001</v>
      </c>
      <c r="B176">
        <v>587908</v>
      </c>
      <c r="C176">
        <v>2020</v>
      </c>
    </row>
    <row r="177" spans="1:3" x14ac:dyDescent="0.25">
      <c r="A177" s="1">
        <v>44000</v>
      </c>
      <c r="B177">
        <v>576514</v>
      </c>
      <c r="C177">
        <v>2020</v>
      </c>
    </row>
    <row r="178" spans="1:3" x14ac:dyDescent="0.25">
      <c r="A178" s="1">
        <v>43999</v>
      </c>
      <c r="B178">
        <v>441829</v>
      </c>
      <c r="C178">
        <v>2020</v>
      </c>
    </row>
    <row r="179" spans="1:3" x14ac:dyDescent="0.25">
      <c r="A179" s="1">
        <v>43998</v>
      </c>
      <c r="B179">
        <v>417924</v>
      </c>
      <c r="C179">
        <v>2020</v>
      </c>
    </row>
    <row r="180" spans="1:3" x14ac:dyDescent="0.25">
      <c r="A180" s="1">
        <v>43997</v>
      </c>
      <c r="B180">
        <v>534528</v>
      </c>
      <c r="C180">
        <v>2020</v>
      </c>
    </row>
    <row r="181" spans="1:3" x14ac:dyDescent="0.25">
      <c r="A181" s="1">
        <v>43996</v>
      </c>
      <c r="B181">
        <v>544046</v>
      </c>
      <c r="C181">
        <v>2020</v>
      </c>
    </row>
    <row r="182" spans="1:3" x14ac:dyDescent="0.25">
      <c r="A182" s="1">
        <v>43995</v>
      </c>
      <c r="B182">
        <v>437119</v>
      </c>
      <c r="C182">
        <v>2020</v>
      </c>
    </row>
    <row r="183" spans="1:3" x14ac:dyDescent="0.25">
      <c r="A183" s="1">
        <v>43994</v>
      </c>
      <c r="B183">
        <v>519304</v>
      </c>
      <c r="C183">
        <v>2020</v>
      </c>
    </row>
    <row r="184" spans="1:3" x14ac:dyDescent="0.25">
      <c r="A184" s="1">
        <v>43993</v>
      </c>
      <c r="B184">
        <v>502209</v>
      </c>
      <c r="C184">
        <v>2020</v>
      </c>
    </row>
    <row r="185" spans="1:3" x14ac:dyDescent="0.25">
      <c r="A185" s="1">
        <v>43992</v>
      </c>
      <c r="B185">
        <v>386969</v>
      </c>
      <c r="C185">
        <v>2020</v>
      </c>
    </row>
    <row r="186" spans="1:3" x14ac:dyDescent="0.25">
      <c r="A186" s="1">
        <v>43991</v>
      </c>
      <c r="B186">
        <v>338382</v>
      </c>
      <c r="C186">
        <v>2020</v>
      </c>
    </row>
    <row r="187" spans="1:3" x14ac:dyDescent="0.25">
      <c r="A187" s="1">
        <v>43990</v>
      </c>
      <c r="B187">
        <v>430414</v>
      </c>
      <c r="C187">
        <v>2020</v>
      </c>
    </row>
    <row r="188" spans="1:3" x14ac:dyDescent="0.25">
      <c r="A188" s="1">
        <v>43989</v>
      </c>
      <c r="B188">
        <v>441255</v>
      </c>
      <c r="C188">
        <v>2020</v>
      </c>
    </row>
    <row r="189" spans="1:3" x14ac:dyDescent="0.25">
      <c r="A189" s="1">
        <v>43988</v>
      </c>
      <c r="B189">
        <v>353016</v>
      </c>
      <c r="C189">
        <v>2020</v>
      </c>
    </row>
    <row r="190" spans="1:3" x14ac:dyDescent="0.25">
      <c r="A190" s="1">
        <v>43987</v>
      </c>
      <c r="B190">
        <v>419675</v>
      </c>
      <c r="C190">
        <v>2020</v>
      </c>
    </row>
    <row r="191" spans="1:3" x14ac:dyDescent="0.25">
      <c r="A191" s="1">
        <v>43986</v>
      </c>
      <c r="B191">
        <v>391882</v>
      </c>
      <c r="C191">
        <v>2020</v>
      </c>
    </row>
    <row r="192" spans="1:3" x14ac:dyDescent="0.25">
      <c r="A192" s="1">
        <v>43985</v>
      </c>
      <c r="B192">
        <v>304436</v>
      </c>
      <c r="C192">
        <v>2020</v>
      </c>
    </row>
    <row r="193" spans="1:3" x14ac:dyDescent="0.25">
      <c r="A193" s="1">
        <v>43984</v>
      </c>
      <c r="B193">
        <v>267742</v>
      </c>
      <c r="C193">
        <v>2020</v>
      </c>
    </row>
    <row r="194" spans="1:3" x14ac:dyDescent="0.25">
      <c r="A194" s="1">
        <v>43983</v>
      </c>
      <c r="B194">
        <v>353261</v>
      </c>
      <c r="C194">
        <v>2020</v>
      </c>
    </row>
    <row r="195" spans="1:3" x14ac:dyDescent="0.25">
      <c r="A195" s="1">
        <v>43982</v>
      </c>
      <c r="B195">
        <v>352947</v>
      </c>
      <c r="C195">
        <v>2020</v>
      </c>
    </row>
    <row r="196" spans="1:3" x14ac:dyDescent="0.25">
      <c r="A196" s="1">
        <v>43981</v>
      </c>
      <c r="B196">
        <v>268867</v>
      </c>
      <c r="C196">
        <v>2020</v>
      </c>
    </row>
    <row r="197" spans="1:3" x14ac:dyDescent="0.25">
      <c r="A197" s="1">
        <v>43980</v>
      </c>
      <c r="B197">
        <v>327133</v>
      </c>
      <c r="C197">
        <v>2020</v>
      </c>
    </row>
    <row r="198" spans="1:3" x14ac:dyDescent="0.25">
      <c r="A198" s="1">
        <v>43979</v>
      </c>
      <c r="B198">
        <v>321776</v>
      </c>
      <c r="C198">
        <v>2020</v>
      </c>
    </row>
    <row r="199" spans="1:3" x14ac:dyDescent="0.25">
      <c r="A199" s="1">
        <v>43978</v>
      </c>
      <c r="B199">
        <v>261170</v>
      </c>
      <c r="C199">
        <v>2020</v>
      </c>
    </row>
    <row r="200" spans="1:3" x14ac:dyDescent="0.25">
      <c r="A200" s="1">
        <v>43977</v>
      </c>
      <c r="B200">
        <v>264843</v>
      </c>
      <c r="C200">
        <v>2020</v>
      </c>
    </row>
    <row r="201" spans="1:3" x14ac:dyDescent="0.25">
      <c r="A201" s="1">
        <v>43976</v>
      </c>
      <c r="B201">
        <v>340769</v>
      </c>
      <c r="C201">
        <v>2020</v>
      </c>
    </row>
    <row r="202" spans="1:3" x14ac:dyDescent="0.25">
      <c r="A202" s="1">
        <v>43975</v>
      </c>
      <c r="B202">
        <v>267451</v>
      </c>
      <c r="C202">
        <v>2020</v>
      </c>
    </row>
    <row r="203" spans="1:3" x14ac:dyDescent="0.25">
      <c r="A203" s="1">
        <v>43974</v>
      </c>
      <c r="B203">
        <v>253190</v>
      </c>
      <c r="C203">
        <v>2020</v>
      </c>
    </row>
    <row r="204" spans="1:3" x14ac:dyDescent="0.25">
      <c r="A204" s="1">
        <v>43973</v>
      </c>
      <c r="B204">
        <v>348673</v>
      </c>
      <c r="C204">
        <v>2020</v>
      </c>
    </row>
    <row r="205" spans="1:3" x14ac:dyDescent="0.25">
      <c r="A205" s="1">
        <v>43972</v>
      </c>
      <c r="B205">
        <v>318449</v>
      </c>
      <c r="C205">
        <v>2020</v>
      </c>
    </row>
    <row r="206" spans="1:3" x14ac:dyDescent="0.25">
      <c r="A206" s="1">
        <v>43971</v>
      </c>
      <c r="B206">
        <v>230367</v>
      </c>
      <c r="C206">
        <v>2020</v>
      </c>
    </row>
    <row r="207" spans="1:3" x14ac:dyDescent="0.25">
      <c r="A207" s="1">
        <v>43970</v>
      </c>
      <c r="B207">
        <v>190477</v>
      </c>
      <c r="C207">
        <v>2020</v>
      </c>
    </row>
    <row r="208" spans="1:3" x14ac:dyDescent="0.25">
      <c r="A208" s="1">
        <v>43969</v>
      </c>
      <c r="B208">
        <v>244176</v>
      </c>
      <c r="C208">
        <v>2020</v>
      </c>
    </row>
    <row r="209" spans="1:3" x14ac:dyDescent="0.25">
      <c r="A209" s="1">
        <v>43968</v>
      </c>
      <c r="B209">
        <v>253807</v>
      </c>
      <c r="C209">
        <v>2020</v>
      </c>
    </row>
    <row r="210" spans="1:3" x14ac:dyDescent="0.25">
      <c r="A210" s="1">
        <v>43967</v>
      </c>
      <c r="B210">
        <v>193340</v>
      </c>
      <c r="C210">
        <v>2020</v>
      </c>
    </row>
    <row r="211" spans="1:3" x14ac:dyDescent="0.25">
      <c r="A211" s="1">
        <v>43966</v>
      </c>
      <c r="B211">
        <v>250467</v>
      </c>
      <c r="C211">
        <v>2020</v>
      </c>
    </row>
    <row r="212" spans="1:3" x14ac:dyDescent="0.25">
      <c r="A212" s="1">
        <v>43965</v>
      </c>
      <c r="B212">
        <v>234928</v>
      </c>
      <c r="C212">
        <v>2020</v>
      </c>
    </row>
    <row r="213" spans="1:3" x14ac:dyDescent="0.25">
      <c r="A213" s="1">
        <v>43964</v>
      </c>
      <c r="B213">
        <v>176667</v>
      </c>
      <c r="C213">
        <v>2020</v>
      </c>
    </row>
    <row r="214" spans="1:3" x14ac:dyDescent="0.25">
      <c r="A214" s="1">
        <v>43963</v>
      </c>
      <c r="B214">
        <v>163205</v>
      </c>
      <c r="C214">
        <v>2020</v>
      </c>
    </row>
    <row r="215" spans="1:3" x14ac:dyDescent="0.25">
      <c r="A215" s="1">
        <v>43962</v>
      </c>
      <c r="B215">
        <v>215645</v>
      </c>
      <c r="C215">
        <v>2020</v>
      </c>
    </row>
    <row r="216" spans="1:3" x14ac:dyDescent="0.25">
      <c r="A216" s="1">
        <v>43961</v>
      </c>
      <c r="B216">
        <v>200815</v>
      </c>
      <c r="C216">
        <v>2020</v>
      </c>
    </row>
    <row r="217" spans="1:3" x14ac:dyDescent="0.25">
      <c r="A217" s="1">
        <v>43960</v>
      </c>
      <c r="B217">
        <v>169580</v>
      </c>
      <c r="C217">
        <v>2020</v>
      </c>
    </row>
    <row r="218" spans="1:3" x14ac:dyDescent="0.25">
      <c r="A218" s="1">
        <v>43959</v>
      </c>
      <c r="B218">
        <v>215444</v>
      </c>
      <c r="C218">
        <v>2020</v>
      </c>
    </row>
    <row r="219" spans="1:3" x14ac:dyDescent="0.25">
      <c r="A219" s="1">
        <v>43958</v>
      </c>
      <c r="B219">
        <v>190863</v>
      </c>
      <c r="C219">
        <v>2020</v>
      </c>
    </row>
    <row r="220" spans="1:3" x14ac:dyDescent="0.25">
      <c r="A220" s="1">
        <v>43957</v>
      </c>
      <c r="B220">
        <v>140409</v>
      </c>
      <c r="C220">
        <v>2020</v>
      </c>
    </row>
    <row r="221" spans="1:3" x14ac:dyDescent="0.25">
      <c r="A221" s="1">
        <v>43956</v>
      </c>
      <c r="B221">
        <v>130601</v>
      </c>
      <c r="C221">
        <v>2020</v>
      </c>
    </row>
    <row r="222" spans="1:3" x14ac:dyDescent="0.25">
      <c r="A222" s="1">
        <v>43955</v>
      </c>
      <c r="B222">
        <v>163692</v>
      </c>
      <c r="C222">
        <v>2020</v>
      </c>
    </row>
    <row r="223" spans="1:3" x14ac:dyDescent="0.25">
      <c r="A223" s="1">
        <v>43954</v>
      </c>
      <c r="B223">
        <v>170254</v>
      </c>
      <c r="C223">
        <v>2020</v>
      </c>
    </row>
    <row r="224" spans="1:3" x14ac:dyDescent="0.25">
      <c r="A224" s="1">
        <v>43953</v>
      </c>
      <c r="B224">
        <v>134261</v>
      </c>
      <c r="C224">
        <v>2020</v>
      </c>
    </row>
    <row r="225" spans="1:3" x14ac:dyDescent="0.25">
      <c r="A225" s="1">
        <v>43952</v>
      </c>
      <c r="B225">
        <v>171563</v>
      </c>
      <c r="C225">
        <v>2020</v>
      </c>
    </row>
    <row r="226" spans="1:3" x14ac:dyDescent="0.25">
      <c r="A226" s="1">
        <v>43951</v>
      </c>
      <c r="B226">
        <v>154695</v>
      </c>
      <c r="C226">
        <v>2020</v>
      </c>
    </row>
    <row r="227" spans="1:3" x14ac:dyDescent="0.25">
      <c r="A227" s="1">
        <v>43950</v>
      </c>
      <c r="B227">
        <v>119629</v>
      </c>
      <c r="C227">
        <v>2020</v>
      </c>
    </row>
    <row r="228" spans="1:3" x14ac:dyDescent="0.25">
      <c r="A228" s="1">
        <v>43949</v>
      </c>
      <c r="B228">
        <v>110913</v>
      </c>
      <c r="C228">
        <v>2020</v>
      </c>
    </row>
    <row r="229" spans="1:3" x14ac:dyDescent="0.25">
      <c r="A229" s="1">
        <v>43948</v>
      </c>
      <c r="B229">
        <v>119854</v>
      </c>
      <c r="C229">
        <v>2020</v>
      </c>
    </row>
    <row r="230" spans="1:3" x14ac:dyDescent="0.25">
      <c r="A230" s="1">
        <v>43947</v>
      </c>
      <c r="B230">
        <v>128875</v>
      </c>
      <c r="C230">
        <v>2020</v>
      </c>
    </row>
    <row r="231" spans="1:3" x14ac:dyDescent="0.25">
      <c r="A231" s="1">
        <v>43946</v>
      </c>
      <c r="B231">
        <v>114459</v>
      </c>
      <c r="C231">
        <v>2020</v>
      </c>
    </row>
    <row r="232" spans="1:3" x14ac:dyDescent="0.25">
      <c r="A232" s="1">
        <v>43945</v>
      </c>
      <c r="B232">
        <v>123464</v>
      </c>
      <c r="C232">
        <v>2020</v>
      </c>
    </row>
    <row r="233" spans="1:3" x14ac:dyDescent="0.25">
      <c r="A233" s="1">
        <v>43944</v>
      </c>
      <c r="B233">
        <v>111627</v>
      </c>
      <c r="C233">
        <v>2020</v>
      </c>
    </row>
    <row r="234" spans="1:3" x14ac:dyDescent="0.25">
      <c r="A234" s="1">
        <v>43943</v>
      </c>
      <c r="B234">
        <v>98968</v>
      </c>
      <c r="C234">
        <v>2020</v>
      </c>
    </row>
    <row r="235" spans="1:3" x14ac:dyDescent="0.25">
      <c r="A235" s="1">
        <v>43942</v>
      </c>
      <c r="B235">
        <v>92859</v>
      </c>
      <c r="C235">
        <v>2020</v>
      </c>
    </row>
    <row r="236" spans="1:3" x14ac:dyDescent="0.25">
      <c r="A236" s="1">
        <v>43941</v>
      </c>
      <c r="B236">
        <v>99344</v>
      </c>
      <c r="C236">
        <v>2020</v>
      </c>
    </row>
    <row r="237" spans="1:3" x14ac:dyDescent="0.25">
      <c r="A237" s="1">
        <v>43940</v>
      </c>
      <c r="B237">
        <v>105382</v>
      </c>
      <c r="C237">
        <v>2020</v>
      </c>
    </row>
    <row r="238" spans="1:3" x14ac:dyDescent="0.25">
      <c r="A238" s="1">
        <v>43939</v>
      </c>
      <c r="B238">
        <v>97236</v>
      </c>
      <c r="C238">
        <v>2020</v>
      </c>
    </row>
    <row r="239" spans="1:3" x14ac:dyDescent="0.25">
      <c r="A239" s="1">
        <v>43938</v>
      </c>
      <c r="B239">
        <v>106385</v>
      </c>
      <c r="C239">
        <v>2020</v>
      </c>
    </row>
    <row r="240" spans="1:3" x14ac:dyDescent="0.25">
      <c r="A240" s="1">
        <v>43937</v>
      </c>
      <c r="B240">
        <v>95085</v>
      </c>
      <c r="C240">
        <v>2020</v>
      </c>
    </row>
    <row r="241" spans="1:3" x14ac:dyDescent="0.25">
      <c r="A241" s="1">
        <v>43936</v>
      </c>
      <c r="B241">
        <v>90784</v>
      </c>
      <c r="C241">
        <v>2020</v>
      </c>
    </row>
    <row r="242" spans="1:3" x14ac:dyDescent="0.25">
      <c r="A242" s="1">
        <v>43935</v>
      </c>
      <c r="B242">
        <v>87534</v>
      </c>
      <c r="C242">
        <v>2020</v>
      </c>
    </row>
    <row r="243" spans="1:3" x14ac:dyDescent="0.25">
      <c r="A243" s="1">
        <v>43934</v>
      </c>
      <c r="B243">
        <v>102184</v>
      </c>
      <c r="C243">
        <v>2020</v>
      </c>
    </row>
    <row r="244" spans="1:3" x14ac:dyDescent="0.25">
      <c r="A244" s="1">
        <v>43933</v>
      </c>
      <c r="B244">
        <v>90510</v>
      </c>
      <c r="C244">
        <v>2020</v>
      </c>
    </row>
    <row r="245" spans="1:3" x14ac:dyDescent="0.25">
      <c r="A245" s="1">
        <v>43932</v>
      </c>
      <c r="B245">
        <v>93645</v>
      </c>
      <c r="C245">
        <v>2020</v>
      </c>
    </row>
    <row r="246" spans="1:3" x14ac:dyDescent="0.25">
      <c r="A246" s="1">
        <v>43931</v>
      </c>
      <c r="B246">
        <v>108977</v>
      </c>
      <c r="C246">
        <v>2020</v>
      </c>
    </row>
    <row r="247" spans="1:3" x14ac:dyDescent="0.25">
      <c r="A247" s="1">
        <v>43930</v>
      </c>
      <c r="B247">
        <v>104090</v>
      </c>
      <c r="C247">
        <v>2020</v>
      </c>
    </row>
    <row r="248" spans="1:3" x14ac:dyDescent="0.25">
      <c r="A248" s="1">
        <v>43929</v>
      </c>
      <c r="B248">
        <v>94931</v>
      </c>
      <c r="C248">
        <v>2020</v>
      </c>
    </row>
    <row r="249" spans="1:3" x14ac:dyDescent="0.25">
      <c r="A249" s="1">
        <v>43928</v>
      </c>
      <c r="B249">
        <v>97130</v>
      </c>
      <c r="C249">
        <v>2020</v>
      </c>
    </row>
    <row r="250" spans="1:3" x14ac:dyDescent="0.25">
      <c r="A250" s="1">
        <v>43927</v>
      </c>
      <c r="B250">
        <v>108310</v>
      </c>
      <c r="C250">
        <v>2020</v>
      </c>
    </row>
    <row r="251" spans="1:3" x14ac:dyDescent="0.25">
      <c r="A251" s="1">
        <v>43926</v>
      </c>
      <c r="B251">
        <v>122029</v>
      </c>
      <c r="C251">
        <v>2020</v>
      </c>
    </row>
    <row r="252" spans="1:3" x14ac:dyDescent="0.25">
      <c r="A252" s="1">
        <v>43925</v>
      </c>
      <c r="B252">
        <v>118302</v>
      </c>
      <c r="C252">
        <v>2020</v>
      </c>
    </row>
    <row r="253" spans="1:3" x14ac:dyDescent="0.25">
      <c r="A253" s="1">
        <v>43924</v>
      </c>
      <c r="B253">
        <v>129763</v>
      </c>
      <c r="C253">
        <v>2020</v>
      </c>
    </row>
    <row r="254" spans="1:3" x14ac:dyDescent="0.25">
      <c r="A254" s="1">
        <v>43923</v>
      </c>
      <c r="B254">
        <v>124021</v>
      </c>
      <c r="C254">
        <v>2020</v>
      </c>
    </row>
    <row r="255" spans="1:3" x14ac:dyDescent="0.25">
      <c r="A255" s="1">
        <v>43922</v>
      </c>
      <c r="B255">
        <v>136023</v>
      </c>
      <c r="C255">
        <v>2020</v>
      </c>
    </row>
    <row r="256" spans="1:3" x14ac:dyDescent="0.25">
      <c r="A256" s="1">
        <v>43921</v>
      </c>
      <c r="B256">
        <v>146348</v>
      </c>
      <c r="C256">
        <v>2020</v>
      </c>
    </row>
    <row r="257" spans="1:3" x14ac:dyDescent="0.25">
      <c r="A257" s="1">
        <v>43920</v>
      </c>
      <c r="B257">
        <v>154080</v>
      </c>
      <c r="C257">
        <v>2020</v>
      </c>
    </row>
    <row r="258" spans="1:3" x14ac:dyDescent="0.25">
      <c r="A258" s="1">
        <v>43919</v>
      </c>
      <c r="B258">
        <v>180002</v>
      </c>
      <c r="C258">
        <v>2020</v>
      </c>
    </row>
    <row r="259" spans="1:3" x14ac:dyDescent="0.25">
      <c r="A259" s="1">
        <v>43918</v>
      </c>
      <c r="B259">
        <v>184027</v>
      </c>
      <c r="C259">
        <v>2020</v>
      </c>
    </row>
    <row r="260" spans="1:3" x14ac:dyDescent="0.25">
      <c r="A260" s="1">
        <v>43917</v>
      </c>
      <c r="B260">
        <v>199644</v>
      </c>
      <c r="C260">
        <v>2020</v>
      </c>
    </row>
    <row r="261" spans="1:3" x14ac:dyDescent="0.25">
      <c r="A261" s="1">
        <v>43916</v>
      </c>
      <c r="B261">
        <v>203858</v>
      </c>
      <c r="C261">
        <v>2020</v>
      </c>
    </row>
    <row r="262" spans="1:3" x14ac:dyDescent="0.25">
      <c r="A262" s="1">
        <v>43915</v>
      </c>
      <c r="B262">
        <v>239234</v>
      </c>
      <c r="C262">
        <v>2020</v>
      </c>
    </row>
    <row r="263" spans="1:3" x14ac:dyDescent="0.25">
      <c r="A263" s="1">
        <v>43914</v>
      </c>
      <c r="B263">
        <v>279018</v>
      </c>
      <c r="C263">
        <v>2020</v>
      </c>
    </row>
    <row r="264" spans="1:3" x14ac:dyDescent="0.25">
      <c r="A264" s="1">
        <v>43913</v>
      </c>
      <c r="B264">
        <v>331431</v>
      </c>
      <c r="C264">
        <v>2020</v>
      </c>
    </row>
    <row r="265" spans="1:3" x14ac:dyDescent="0.25">
      <c r="A265" s="1">
        <v>43912</v>
      </c>
      <c r="B265">
        <v>454516</v>
      </c>
      <c r="C265">
        <v>2020</v>
      </c>
    </row>
    <row r="266" spans="1:3" x14ac:dyDescent="0.25">
      <c r="A266" s="1">
        <v>43911</v>
      </c>
      <c r="B266">
        <v>548132</v>
      </c>
      <c r="C266">
        <v>2020</v>
      </c>
    </row>
    <row r="267" spans="1:3" x14ac:dyDescent="0.25">
      <c r="A267" s="1">
        <v>43910</v>
      </c>
      <c r="B267">
        <v>593167</v>
      </c>
      <c r="C267">
        <v>2020</v>
      </c>
    </row>
    <row r="268" spans="1:3" x14ac:dyDescent="0.25">
      <c r="A268" s="1">
        <v>43909</v>
      </c>
      <c r="B268">
        <v>620883</v>
      </c>
      <c r="C268">
        <v>2020</v>
      </c>
    </row>
    <row r="269" spans="1:3" x14ac:dyDescent="0.25">
      <c r="A269" s="1">
        <v>43908</v>
      </c>
      <c r="B269">
        <v>779631</v>
      </c>
      <c r="C269">
        <v>2020</v>
      </c>
    </row>
    <row r="270" spans="1:3" x14ac:dyDescent="0.25">
      <c r="A270" s="1">
        <v>43907</v>
      </c>
      <c r="B270">
        <v>953699</v>
      </c>
      <c r="C270">
        <v>2020</v>
      </c>
    </row>
    <row r="271" spans="1:3" x14ac:dyDescent="0.25">
      <c r="A271" s="1">
        <v>43906</v>
      </c>
      <c r="B271">
        <v>1257823</v>
      </c>
      <c r="C271">
        <v>2020</v>
      </c>
    </row>
    <row r="272" spans="1:3" x14ac:dyDescent="0.25">
      <c r="A272" s="1">
        <v>43905</v>
      </c>
      <c r="B272">
        <v>1519192</v>
      </c>
      <c r="C272">
        <v>2020</v>
      </c>
    </row>
    <row r="273" spans="1:3" x14ac:dyDescent="0.25">
      <c r="A273" s="1">
        <v>43904</v>
      </c>
      <c r="B273">
        <v>1485553</v>
      </c>
      <c r="C273">
        <v>2020</v>
      </c>
    </row>
    <row r="274" spans="1:3" x14ac:dyDescent="0.25">
      <c r="A274" s="1">
        <v>43903</v>
      </c>
      <c r="B274">
        <v>1714372</v>
      </c>
      <c r="C274">
        <v>2020</v>
      </c>
    </row>
    <row r="275" spans="1:3" x14ac:dyDescent="0.25">
      <c r="A275" s="1">
        <v>43902</v>
      </c>
      <c r="B275">
        <v>1788456</v>
      </c>
      <c r="C275">
        <v>2020</v>
      </c>
    </row>
    <row r="276" spans="1:3" x14ac:dyDescent="0.25">
      <c r="A276" s="1">
        <v>43901</v>
      </c>
      <c r="B276">
        <v>1702686</v>
      </c>
      <c r="C276">
        <v>2020</v>
      </c>
    </row>
    <row r="277" spans="1:3" x14ac:dyDescent="0.25">
      <c r="A277" s="1">
        <v>43900</v>
      </c>
      <c r="B277">
        <v>1617220</v>
      </c>
      <c r="C277">
        <v>2020</v>
      </c>
    </row>
    <row r="278" spans="1:3" x14ac:dyDescent="0.25">
      <c r="A278" s="1">
        <v>43899</v>
      </c>
      <c r="B278">
        <v>1909363</v>
      </c>
      <c r="C278">
        <v>2020</v>
      </c>
    </row>
    <row r="279" spans="1:3" x14ac:dyDescent="0.25">
      <c r="A279" s="1">
        <v>43898</v>
      </c>
      <c r="B279">
        <v>2119867</v>
      </c>
      <c r="C279">
        <v>2020</v>
      </c>
    </row>
    <row r="280" spans="1:3" x14ac:dyDescent="0.25">
      <c r="A280" s="1">
        <v>43897</v>
      </c>
      <c r="B280">
        <v>1844811</v>
      </c>
      <c r="C280">
        <v>2020</v>
      </c>
    </row>
    <row r="281" spans="1:3" x14ac:dyDescent="0.25">
      <c r="A281" s="1">
        <v>43896</v>
      </c>
      <c r="B281">
        <v>2198517</v>
      </c>
      <c r="C281">
        <v>2020</v>
      </c>
    </row>
    <row r="282" spans="1:3" x14ac:dyDescent="0.25">
      <c r="A282" s="1">
        <v>43895</v>
      </c>
      <c r="B282">
        <v>2130015</v>
      </c>
      <c r="C282">
        <v>2020</v>
      </c>
    </row>
    <row r="283" spans="1:3" x14ac:dyDescent="0.25">
      <c r="A283" s="1">
        <v>43894</v>
      </c>
      <c r="B283">
        <v>1877401</v>
      </c>
      <c r="C283">
        <v>2020</v>
      </c>
    </row>
    <row r="284" spans="1:3" x14ac:dyDescent="0.25">
      <c r="A284" s="1">
        <v>43893</v>
      </c>
      <c r="B284">
        <v>1736393</v>
      </c>
      <c r="C284">
        <v>2020</v>
      </c>
    </row>
    <row r="285" spans="1:3" x14ac:dyDescent="0.25">
      <c r="A285" s="1">
        <v>43892</v>
      </c>
      <c r="B285">
        <v>2089641</v>
      </c>
      <c r="C285">
        <v>2020</v>
      </c>
    </row>
    <row r="286" spans="1:3" x14ac:dyDescent="0.25">
      <c r="A286" s="1">
        <v>43891</v>
      </c>
      <c r="B286">
        <v>2280522</v>
      </c>
      <c r="C286">
        <v>2020</v>
      </c>
    </row>
    <row r="287" spans="1:3" x14ac:dyDescent="0.25">
      <c r="A287" s="1">
        <v>43809</v>
      </c>
      <c r="B287">
        <v>2362310</v>
      </c>
      <c r="C287">
        <v>2019</v>
      </c>
    </row>
    <row r="288" spans="1:3" x14ac:dyDescent="0.25">
      <c r="A288" s="1">
        <v>43808</v>
      </c>
      <c r="B288">
        <v>2020488</v>
      </c>
      <c r="C288">
        <v>2019</v>
      </c>
    </row>
    <row r="289" spans="1:3" x14ac:dyDescent="0.25">
      <c r="A289" s="1">
        <v>43807</v>
      </c>
      <c r="B289">
        <v>1897051</v>
      </c>
      <c r="C289">
        <v>2019</v>
      </c>
    </row>
    <row r="290" spans="1:3" x14ac:dyDescent="0.25">
      <c r="A290" s="1">
        <v>43806</v>
      </c>
      <c r="B290">
        <v>2226290</v>
      </c>
      <c r="C290">
        <v>2019</v>
      </c>
    </row>
    <row r="291" spans="1:3" x14ac:dyDescent="0.25">
      <c r="A291" s="1">
        <v>43805</v>
      </c>
      <c r="B291">
        <v>2292079</v>
      </c>
      <c r="C291">
        <v>2019</v>
      </c>
    </row>
    <row r="292" spans="1:3" x14ac:dyDescent="0.25">
      <c r="A292" s="1">
        <v>43804</v>
      </c>
      <c r="B292">
        <v>1755801</v>
      </c>
      <c r="C292">
        <v>2019</v>
      </c>
    </row>
    <row r="293" spans="1:3" x14ac:dyDescent="0.25">
      <c r="A293" s="1">
        <v>43803</v>
      </c>
      <c r="B293">
        <v>2278205</v>
      </c>
      <c r="C293">
        <v>2019</v>
      </c>
    </row>
    <row r="294" spans="1:3" x14ac:dyDescent="0.25">
      <c r="A294" s="1">
        <v>43802</v>
      </c>
      <c r="B294">
        <v>2262878</v>
      </c>
      <c r="C294">
        <v>2019</v>
      </c>
    </row>
    <row r="295" spans="1:3" x14ac:dyDescent="0.25">
      <c r="A295" s="1">
        <v>43801</v>
      </c>
      <c r="B295">
        <v>2054380</v>
      </c>
      <c r="C295">
        <v>2019</v>
      </c>
    </row>
    <row r="296" spans="1:3" x14ac:dyDescent="0.25">
      <c r="A296" s="1">
        <v>43800</v>
      </c>
      <c r="B296">
        <v>2280403</v>
      </c>
      <c r="C296">
        <v>2019</v>
      </c>
    </row>
    <row r="297" spans="1:3" x14ac:dyDescent="0.25">
      <c r="A297" s="1">
        <v>43799</v>
      </c>
      <c r="B297">
        <v>2591470</v>
      </c>
      <c r="C297">
        <v>2019</v>
      </c>
    </row>
    <row r="298" spans="1:3" x14ac:dyDescent="0.25">
      <c r="A298" s="1">
        <v>43798</v>
      </c>
      <c r="B298">
        <v>2882915</v>
      </c>
      <c r="C298">
        <v>2019</v>
      </c>
    </row>
    <row r="299" spans="1:3" x14ac:dyDescent="0.25">
      <c r="A299" s="1">
        <v>43797</v>
      </c>
      <c r="B299">
        <v>2648268</v>
      </c>
      <c r="C299">
        <v>2019</v>
      </c>
    </row>
    <row r="300" spans="1:3" x14ac:dyDescent="0.25">
      <c r="A300" s="1">
        <v>43796</v>
      </c>
      <c r="B300">
        <v>1968137</v>
      </c>
      <c r="C300">
        <v>2019</v>
      </c>
    </row>
    <row r="301" spans="1:3" x14ac:dyDescent="0.25">
      <c r="A301" s="1">
        <v>43795</v>
      </c>
      <c r="B301">
        <v>1591158</v>
      </c>
      <c r="C301">
        <v>2019</v>
      </c>
    </row>
    <row r="302" spans="1:3" x14ac:dyDescent="0.25">
      <c r="A302" s="1">
        <v>43794</v>
      </c>
      <c r="B302">
        <v>2624250</v>
      </c>
      <c r="C302">
        <v>2019</v>
      </c>
    </row>
    <row r="303" spans="1:3" x14ac:dyDescent="0.25">
      <c r="A303" s="1">
        <v>43793</v>
      </c>
      <c r="B303">
        <v>2435170</v>
      </c>
      <c r="C303">
        <v>2019</v>
      </c>
    </row>
    <row r="304" spans="1:3" x14ac:dyDescent="0.25">
      <c r="A304" s="1">
        <v>43792</v>
      </c>
      <c r="B304">
        <v>2254188</v>
      </c>
      <c r="C304">
        <v>2019</v>
      </c>
    </row>
    <row r="305" spans="1:3" x14ac:dyDescent="0.25">
      <c r="A305" s="1">
        <v>43791</v>
      </c>
      <c r="B305">
        <v>2321546</v>
      </c>
      <c r="C305">
        <v>2019</v>
      </c>
    </row>
    <row r="306" spans="1:3" x14ac:dyDescent="0.25">
      <c r="A306" s="1">
        <v>43790</v>
      </c>
      <c r="B306">
        <v>2194291</v>
      </c>
      <c r="C306">
        <v>2019</v>
      </c>
    </row>
    <row r="307" spans="1:3" x14ac:dyDescent="0.25">
      <c r="A307" s="1">
        <v>43789</v>
      </c>
      <c r="B307">
        <v>2550459</v>
      </c>
      <c r="C307">
        <v>2019</v>
      </c>
    </row>
    <row r="308" spans="1:3" x14ac:dyDescent="0.25">
      <c r="A308" s="1">
        <v>43788</v>
      </c>
      <c r="B308">
        <v>2428095</v>
      </c>
      <c r="C308">
        <v>2019</v>
      </c>
    </row>
    <row r="309" spans="1:3" x14ac:dyDescent="0.25">
      <c r="A309" s="1">
        <v>43787</v>
      </c>
      <c r="B309">
        <v>2071631</v>
      </c>
      <c r="C309">
        <v>2019</v>
      </c>
    </row>
    <row r="310" spans="1:3" x14ac:dyDescent="0.25">
      <c r="A310" s="1">
        <v>43786</v>
      </c>
      <c r="B310">
        <v>1900895</v>
      </c>
      <c r="C310">
        <v>2019</v>
      </c>
    </row>
    <row r="311" spans="1:3" x14ac:dyDescent="0.25">
      <c r="A311" s="1">
        <v>43785</v>
      </c>
      <c r="B311">
        <v>2298856</v>
      </c>
      <c r="C311">
        <v>2019</v>
      </c>
    </row>
    <row r="312" spans="1:3" x14ac:dyDescent="0.25">
      <c r="A312" s="1">
        <v>43784</v>
      </c>
      <c r="B312">
        <v>2396681</v>
      </c>
      <c r="C312">
        <v>2019</v>
      </c>
    </row>
    <row r="313" spans="1:3" x14ac:dyDescent="0.25">
      <c r="A313" s="1">
        <v>43783</v>
      </c>
      <c r="B313">
        <v>1807230</v>
      </c>
      <c r="C313">
        <v>2019</v>
      </c>
    </row>
    <row r="314" spans="1:3" x14ac:dyDescent="0.25">
      <c r="A314" s="1">
        <v>43782</v>
      </c>
      <c r="B314">
        <v>2437211</v>
      </c>
      <c r="C314">
        <v>2019</v>
      </c>
    </row>
    <row r="315" spans="1:3" x14ac:dyDescent="0.25">
      <c r="A315" s="1">
        <v>43781</v>
      </c>
      <c r="B315">
        <v>2364920</v>
      </c>
      <c r="C315">
        <v>2019</v>
      </c>
    </row>
    <row r="316" spans="1:3" x14ac:dyDescent="0.25">
      <c r="A316" s="1">
        <v>43780</v>
      </c>
      <c r="B316">
        <v>2072207</v>
      </c>
      <c r="C316">
        <v>2019</v>
      </c>
    </row>
    <row r="317" spans="1:3" x14ac:dyDescent="0.25">
      <c r="A317" s="1">
        <v>43779</v>
      </c>
      <c r="B317">
        <v>2150003</v>
      </c>
      <c r="C317">
        <v>2019</v>
      </c>
    </row>
    <row r="318" spans="1:3" x14ac:dyDescent="0.25">
      <c r="A318" s="1">
        <v>43778</v>
      </c>
      <c r="B318">
        <v>2465392</v>
      </c>
      <c r="C318">
        <v>2019</v>
      </c>
    </row>
    <row r="319" spans="1:3" x14ac:dyDescent="0.25">
      <c r="A319" s="1">
        <v>43777</v>
      </c>
      <c r="B319">
        <v>2356349</v>
      </c>
      <c r="C319">
        <v>2019</v>
      </c>
    </row>
    <row r="320" spans="1:3" x14ac:dyDescent="0.25">
      <c r="A320" s="1">
        <v>43776</v>
      </c>
      <c r="B320">
        <v>1908805</v>
      </c>
      <c r="C320">
        <v>2019</v>
      </c>
    </row>
    <row r="321" spans="1:3" x14ac:dyDescent="0.25">
      <c r="A321" s="1">
        <v>43775</v>
      </c>
      <c r="B321">
        <v>2544350</v>
      </c>
      <c r="C321">
        <v>2019</v>
      </c>
    </row>
    <row r="322" spans="1:3" x14ac:dyDescent="0.25">
      <c r="A322" s="1">
        <v>43774</v>
      </c>
      <c r="B322">
        <v>2507365</v>
      </c>
      <c r="C322">
        <v>2019</v>
      </c>
    </row>
    <row r="323" spans="1:3" x14ac:dyDescent="0.25">
      <c r="A323" s="1">
        <v>43773</v>
      </c>
      <c r="B323">
        <v>2147882</v>
      </c>
      <c r="C323">
        <v>2019</v>
      </c>
    </row>
    <row r="324" spans="1:3" x14ac:dyDescent="0.25">
      <c r="A324" s="1">
        <v>43772</v>
      </c>
      <c r="B324">
        <v>2005101</v>
      </c>
      <c r="C324">
        <v>2019</v>
      </c>
    </row>
    <row r="325" spans="1:3" x14ac:dyDescent="0.25">
      <c r="A325" s="1">
        <v>43771</v>
      </c>
      <c r="B325">
        <v>2403304</v>
      </c>
      <c r="C325">
        <v>2019</v>
      </c>
    </row>
    <row r="326" spans="1:3" x14ac:dyDescent="0.25">
      <c r="A326" s="1">
        <v>43770</v>
      </c>
      <c r="B326">
        <v>2459525</v>
      </c>
      <c r="C326">
        <v>2019</v>
      </c>
    </row>
    <row r="327" spans="1:3" x14ac:dyDescent="0.25">
      <c r="A327" s="1">
        <v>43769</v>
      </c>
      <c r="B327">
        <v>1836781</v>
      </c>
      <c r="C327">
        <v>2019</v>
      </c>
    </row>
    <row r="328" spans="1:3" x14ac:dyDescent="0.25">
      <c r="A328" s="1">
        <v>43768</v>
      </c>
      <c r="B328">
        <v>2319906</v>
      </c>
      <c r="C328">
        <v>2019</v>
      </c>
    </row>
    <row r="329" spans="1:3" x14ac:dyDescent="0.25">
      <c r="A329" s="1">
        <v>43767</v>
      </c>
      <c r="B329">
        <v>2047910</v>
      </c>
      <c r="C329">
        <v>2019</v>
      </c>
    </row>
    <row r="330" spans="1:3" x14ac:dyDescent="0.25">
      <c r="A330" s="1">
        <v>43766</v>
      </c>
      <c r="B330">
        <v>2066516</v>
      </c>
      <c r="C330">
        <v>2019</v>
      </c>
    </row>
    <row r="331" spans="1:3" x14ac:dyDescent="0.25">
      <c r="A331" s="1">
        <v>43765</v>
      </c>
      <c r="B331">
        <v>1910506</v>
      </c>
      <c r="C331">
        <v>2019</v>
      </c>
    </row>
    <row r="332" spans="1:3" x14ac:dyDescent="0.25">
      <c r="A332" s="1">
        <v>43764</v>
      </c>
      <c r="B332">
        <v>2347017</v>
      </c>
      <c r="C332">
        <v>2019</v>
      </c>
    </row>
    <row r="333" spans="1:3" x14ac:dyDescent="0.25">
      <c r="A333" s="1">
        <v>43763</v>
      </c>
      <c r="B333">
        <v>2478287</v>
      </c>
      <c r="C333">
        <v>2019</v>
      </c>
    </row>
    <row r="334" spans="1:3" x14ac:dyDescent="0.25">
      <c r="A334" s="1">
        <v>43762</v>
      </c>
      <c r="B334">
        <v>1931971</v>
      </c>
      <c r="C334">
        <v>2019</v>
      </c>
    </row>
    <row r="335" spans="1:3" x14ac:dyDescent="0.25">
      <c r="A335" s="1">
        <v>43761</v>
      </c>
      <c r="B335">
        <v>2594337</v>
      </c>
      <c r="C335">
        <v>2019</v>
      </c>
    </row>
    <row r="336" spans="1:3" x14ac:dyDescent="0.25">
      <c r="A336" s="1">
        <v>43760</v>
      </c>
      <c r="B336">
        <v>2541581</v>
      </c>
      <c r="C336">
        <v>2019</v>
      </c>
    </row>
    <row r="337" spans="1:3" x14ac:dyDescent="0.25">
      <c r="A337" s="1">
        <v>43759</v>
      </c>
      <c r="B337">
        <v>2245199</v>
      </c>
      <c r="C337">
        <v>2019</v>
      </c>
    </row>
    <row r="338" spans="1:3" x14ac:dyDescent="0.25">
      <c r="A338" s="1">
        <v>43758</v>
      </c>
      <c r="B338">
        <v>2126637</v>
      </c>
      <c r="C338">
        <v>2019</v>
      </c>
    </row>
    <row r="339" spans="1:3" x14ac:dyDescent="0.25">
      <c r="A339" s="1">
        <v>43757</v>
      </c>
      <c r="B339">
        <v>2514673</v>
      </c>
      <c r="C339">
        <v>2019</v>
      </c>
    </row>
    <row r="340" spans="1:3" x14ac:dyDescent="0.25">
      <c r="A340" s="1">
        <v>43756</v>
      </c>
      <c r="B340">
        <v>2606266</v>
      </c>
      <c r="C340">
        <v>2019</v>
      </c>
    </row>
    <row r="341" spans="1:3" x14ac:dyDescent="0.25">
      <c r="A341" s="1">
        <v>43755</v>
      </c>
      <c r="B341">
        <v>2049855</v>
      </c>
      <c r="C341">
        <v>2019</v>
      </c>
    </row>
    <row r="342" spans="1:3" x14ac:dyDescent="0.25">
      <c r="A342" s="1">
        <v>43754</v>
      </c>
      <c r="B342">
        <v>2637667</v>
      </c>
      <c r="C342">
        <v>2019</v>
      </c>
    </row>
    <row r="343" spans="1:3" x14ac:dyDescent="0.25">
      <c r="A343" s="1">
        <v>43753</v>
      </c>
      <c r="B343">
        <v>2581007</v>
      </c>
      <c r="C343">
        <v>2019</v>
      </c>
    </row>
    <row r="344" spans="1:3" x14ac:dyDescent="0.25">
      <c r="A344" s="1">
        <v>43752</v>
      </c>
      <c r="B344">
        <v>2317763</v>
      </c>
      <c r="C344">
        <v>2019</v>
      </c>
    </row>
    <row r="345" spans="1:3" x14ac:dyDescent="0.25">
      <c r="A345" s="1">
        <v>43751</v>
      </c>
      <c r="B345">
        <v>2313632</v>
      </c>
      <c r="C345">
        <v>2019</v>
      </c>
    </row>
    <row r="346" spans="1:3" x14ac:dyDescent="0.25">
      <c r="A346" s="1">
        <v>43750</v>
      </c>
      <c r="B346">
        <v>2616771</v>
      </c>
      <c r="C346">
        <v>2019</v>
      </c>
    </row>
    <row r="347" spans="1:3" x14ac:dyDescent="0.25">
      <c r="A347" s="1">
        <v>43749</v>
      </c>
      <c r="B347">
        <v>2555333</v>
      </c>
      <c r="C347">
        <v>2019</v>
      </c>
    </row>
    <row r="348" spans="1:3" x14ac:dyDescent="0.25">
      <c r="A348" s="1">
        <v>43748</v>
      </c>
      <c r="B348">
        <v>2074718</v>
      </c>
      <c r="C348">
        <v>2019</v>
      </c>
    </row>
    <row r="349" spans="1:3" x14ac:dyDescent="0.25">
      <c r="A349" s="1">
        <v>43747</v>
      </c>
      <c r="B349">
        <v>2688032</v>
      </c>
      <c r="C349">
        <v>2019</v>
      </c>
    </row>
    <row r="350" spans="1:3" x14ac:dyDescent="0.25">
      <c r="A350" s="1">
        <v>43746</v>
      </c>
      <c r="B350">
        <v>2605291</v>
      </c>
      <c r="C350">
        <v>2019</v>
      </c>
    </row>
    <row r="351" spans="1:3" x14ac:dyDescent="0.25">
      <c r="A351" s="1">
        <v>43745</v>
      </c>
      <c r="B351">
        <v>2215233</v>
      </c>
      <c r="C351">
        <v>2019</v>
      </c>
    </row>
    <row r="352" spans="1:3" x14ac:dyDescent="0.25">
      <c r="A352" s="1">
        <v>43744</v>
      </c>
      <c r="B352">
        <v>2035628</v>
      </c>
      <c r="C352">
        <v>2019</v>
      </c>
    </row>
    <row r="353" spans="1:3" x14ac:dyDescent="0.25">
      <c r="A353" s="1">
        <v>43743</v>
      </c>
      <c r="B353">
        <v>2400153</v>
      </c>
      <c r="C353">
        <v>2019</v>
      </c>
    </row>
    <row r="354" spans="1:3" x14ac:dyDescent="0.25">
      <c r="A354" s="1">
        <v>43742</v>
      </c>
      <c r="B354">
        <v>2542118</v>
      </c>
      <c r="C354">
        <v>2019</v>
      </c>
    </row>
    <row r="355" spans="1:3" x14ac:dyDescent="0.25">
      <c r="A355" s="1">
        <v>43741</v>
      </c>
      <c r="B355">
        <v>1921185</v>
      </c>
      <c r="C355">
        <v>2019</v>
      </c>
    </row>
    <row r="356" spans="1:3" x14ac:dyDescent="0.25">
      <c r="A356" s="1">
        <v>43740</v>
      </c>
      <c r="B356">
        <v>2526835</v>
      </c>
      <c r="C356">
        <v>2019</v>
      </c>
    </row>
    <row r="357" spans="1:3" x14ac:dyDescent="0.25">
      <c r="A357" s="1">
        <v>43739</v>
      </c>
      <c r="B357">
        <v>2447687</v>
      </c>
      <c r="C357">
        <v>2019</v>
      </c>
    </row>
    <row r="358" spans="1:3" x14ac:dyDescent="0.25">
      <c r="A358" s="1">
        <v>43738</v>
      </c>
      <c r="B358">
        <v>2082179</v>
      </c>
      <c r="C358">
        <v>2019</v>
      </c>
    </row>
    <row r="359" spans="1:3" x14ac:dyDescent="0.25">
      <c r="A359" s="1">
        <v>43737</v>
      </c>
      <c r="B359">
        <v>1998980</v>
      </c>
      <c r="C359">
        <v>2019</v>
      </c>
    </row>
    <row r="360" spans="1:3" x14ac:dyDescent="0.25">
      <c r="A360" s="1">
        <v>43736</v>
      </c>
      <c r="B360">
        <v>2368818</v>
      </c>
      <c r="C360">
        <v>2019</v>
      </c>
    </row>
    <row r="361" spans="1:3" x14ac:dyDescent="0.25">
      <c r="A361" s="1">
        <v>43735</v>
      </c>
      <c r="B361">
        <v>2452596</v>
      </c>
      <c r="C361">
        <v>2019</v>
      </c>
    </row>
    <row r="362" spans="1:3" x14ac:dyDescent="0.25">
      <c r="A362" s="1">
        <v>43734</v>
      </c>
      <c r="B362">
        <v>1966234</v>
      </c>
      <c r="C362">
        <v>2019</v>
      </c>
    </row>
    <row r="363" spans="1:3" x14ac:dyDescent="0.25">
      <c r="A363" s="1">
        <v>43733</v>
      </c>
      <c r="B363">
        <v>2547611</v>
      </c>
      <c r="C363">
        <v>2019</v>
      </c>
    </row>
    <row r="364" spans="1:3" x14ac:dyDescent="0.25">
      <c r="A364" s="1">
        <v>43732</v>
      </c>
      <c r="B364">
        <v>2510926</v>
      </c>
      <c r="C364">
        <v>2019</v>
      </c>
    </row>
    <row r="365" spans="1:3" x14ac:dyDescent="0.25">
      <c r="A365" s="1">
        <v>43731</v>
      </c>
      <c r="B365">
        <v>2188236</v>
      </c>
      <c r="C365">
        <v>2019</v>
      </c>
    </row>
    <row r="366" spans="1:3" x14ac:dyDescent="0.25">
      <c r="A366" s="1">
        <v>43730</v>
      </c>
      <c r="B366">
        <v>2033490</v>
      </c>
      <c r="C366">
        <v>2019</v>
      </c>
    </row>
    <row r="367" spans="1:3" x14ac:dyDescent="0.25">
      <c r="A367" s="1">
        <v>43729</v>
      </c>
      <c r="B367">
        <v>2431388</v>
      </c>
      <c r="C367">
        <v>2019</v>
      </c>
    </row>
    <row r="368" spans="1:3" x14ac:dyDescent="0.25">
      <c r="A368" s="1">
        <v>43728</v>
      </c>
      <c r="B368">
        <v>2517826</v>
      </c>
      <c r="C368">
        <v>2019</v>
      </c>
    </row>
    <row r="369" spans="1:3" x14ac:dyDescent="0.25">
      <c r="A369" s="1">
        <v>43727</v>
      </c>
      <c r="B369">
        <v>1938402</v>
      </c>
      <c r="C369">
        <v>2019</v>
      </c>
    </row>
    <row r="370" spans="1:3" x14ac:dyDescent="0.25">
      <c r="A370" s="1">
        <v>43726</v>
      </c>
      <c r="B370">
        <v>2571924</v>
      </c>
      <c r="C370">
        <v>2019</v>
      </c>
    </row>
    <row r="371" spans="1:3" x14ac:dyDescent="0.25">
      <c r="A371" s="1">
        <v>43725</v>
      </c>
      <c r="B371">
        <v>2455410</v>
      </c>
      <c r="C371">
        <v>2019</v>
      </c>
    </row>
    <row r="372" spans="1:3" x14ac:dyDescent="0.25">
      <c r="A372" s="1">
        <v>43724</v>
      </c>
      <c r="B372">
        <v>2146857</v>
      </c>
      <c r="C372">
        <v>2019</v>
      </c>
    </row>
    <row r="373" spans="1:3" x14ac:dyDescent="0.25">
      <c r="A373" s="1">
        <v>43723</v>
      </c>
      <c r="B373">
        <v>2013050</v>
      </c>
      <c r="C373">
        <v>2019</v>
      </c>
    </row>
    <row r="374" spans="1:3" x14ac:dyDescent="0.25">
      <c r="A374" s="1">
        <v>43722</v>
      </c>
      <c r="B374">
        <v>2405832</v>
      </c>
      <c r="C374">
        <v>2019</v>
      </c>
    </row>
    <row r="375" spans="1:3" x14ac:dyDescent="0.25">
      <c r="A375" s="1">
        <v>43721</v>
      </c>
      <c r="B375">
        <v>2485134</v>
      </c>
      <c r="C375">
        <v>2019</v>
      </c>
    </row>
    <row r="376" spans="1:3" x14ac:dyDescent="0.25">
      <c r="A376" s="1">
        <v>43720</v>
      </c>
      <c r="B376">
        <v>1879822</v>
      </c>
      <c r="C376">
        <v>2019</v>
      </c>
    </row>
    <row r="377" spans="1:3" x14ac:dyDescent="0.25">
      <c r="A377" s="1">
        <v>43719</v>
      </c>
      <c r="B377">
        <v>2484025</v>
      </c>
      <c r="C377">
        <v>2019</v>
      </c>
    </row>
    <row r="378" spans="1:3" x14ac:dyDescent="0.25">
      <c r="A378" s="1">
        <v>43718</v>
      </c>
      <c r="B378">
        <v>2449302</v>
      </c>
      <c r="C378">
        <v>2019</v>
      </c>
    </row>
    <row r="379" spans="1:3" x14ac:dyDescent="0.25">
      <c r="A379" s="1">
        <v>43717</v>
      </c>
      <c r="B379">
        <v>2005867</v>
      </c>
      <c r="C379">
        <v>2019</v>
      </c>
    </row>
    <row r="380" spans="1:3" x14ac:dyDescent="0.25">
      <c r="A380" s="1">
        <v>43716</v>
      </c>
      <c r="B380">
        <v>1943379</v>
      </c>
      <c r="C380">
        <v>2019</v>
      </c>
    </row>
    <row r="381" spans="1:3" x14ac:dyDescent="0.25">
      <c r="A381" s="1">
        <v>43715</v>
      </c>
      <c r="B381">
        <v>2292985</v>
      </c>
      <c r="C381">
        <v>2019</v>
      </c>
    </row>
    <row r="382" spans="1:3" x14ac:dyDescent="0.25">
      <c r="A382" s="1">
        <v>43714</v>
      </c>
      <c r="B382">
        <v>2370003</v>
      </c>
      <c r="C382">
        <v>2019</v>
      </c>
    </row>
    <row r="383" spans="1:3" x14ac:dyDescent="0.25">
      <c r="A383" s="1">
        <v>43713</v>
      </c>
      <c r="B383">
        <v>1755502</v>
      </c>
      <c r="C383">
        <v>2019</v>
      </c>
    </row>
    <row r="384" spans="1:3" x14ac:dyDescent="0.25">
      <c r="A384" s="1">
        <v>43712</v>
      </c>
      <c r="B384">
        <v>2198828</v>
      </c>
      <c r="C384">
        <v>2019</v>
      </c>
    </row>
    <row r="385" spans="1:3" x14ac:dyDescent="0.25">
      <c r="A385" s="1">
        <v>43711</v>
      </c>
      <c r="B385">
        <v>2109858</v>
      </c>
      <c r="C385">
        <v>2019</v>
      </c>
    </row>
    <row r="386" spans="1:3" x14ac:dyDescent="0.25">
      <c r="A386" s="1">
        <v>43710</v>
      </c>
      <c r="B386">
        <v>1889044</v>
      </c>
      <c r="C386">
        <v>2019</v>
      </c>
    </row>
    <row r="387" spans="1:3" x14ac:dyDescent="0.25">
      <c r="A387" s="1">
        <v>43709</v>
      </c>
      <c r="B387">
        <v>2037750</v>
      </c>
      <c r="C387">
        <v>2019</v>
      </c>
    </row>
    <row r="388" spans="1:3" x14ac:dyDescent="0.25">
      <c r="A388" s="1">
        <v>43708</v>
      </c>
      <c r="B388">
        <v>2278159</v>
      </c>
      <c r="C388">
        <v>2019</v>
      </c>
    </row>
    <row r="389" spans="1:3" x14ac:dyDescent="0.25">
      <c r="A389" s="1">
        <v>43707</v>
      </c>
      <c r="B389">
        <v>1887845</v>
      </c>
      <c r="C389">
        <v>2019</v>
      </c>
    </row>
    <row r="390" spans="1:3" x14ac:dyDescent="0.25">
      <c r="A390" s="1">
        <v>43706</v>
      </c>
      <c r="B390">
        <v>1954902</v>
      </c>
      <c r="C390">
        <v>2019</v>
      </c>
    </row>
    <row r="391" spans="1:3" x14ac:dyDescent="0.25">
      <c r="A391" s="1">
        <v>43705</v>
      </c>
      <c r="B391">
        <v>2658558</v>
      </c>
      <c r="C391">
        <v>2019</v>
      </c>
    </row>
    <row r="392" spans="1:3" x14ac:dyDescent="0.25">
      <c r="A392" s="1">
        <v>43704</v>
      </c>
      <c r="B392">
        <v>2561109</v>
      </c>
      <c r="C392">
        <v>2019</v>
      </c>
    </row>
    <row r="393" spans="1:3" x14ac:dyDescent="0.25">
      <c r="A393" s="1">
        <v>43703</v>
      </c>
      <c r="B393">
        <v>2188688</v>
      </c>
      <c r="C393">
        <v>2019</v>
      </c>
    </row>
    <row r="394" spans="1:3" x14ac:dyDescent="0.25">
      <c r="A394" s="1">
        <v>43702</v>
      </c>
      <c r="B394">
        <v>2015088</v>
      </c>
      <c r="C394">
        <v>2019</v>
      </c>
    </row>
    <row r="395" spans="1:3" x14ac:dyDescent="0.25">
      <c r="A395" s="1">
        <v>43701</v>
      </c>
      <c r="B395">
        <v>2358007</v>
      </c>
      <c r="C395">
        <v>2019</v>
      </c>
    </row>
    <row r="396" spans="1:3" x14ac:dyDescent="0.25">
      <c r="A396" s="1">
        <v>43700</v>
      </c>
      <c r="B396">
        <v>2493162</v>
      </c>
      <c r="C396">
        <v>2019</v>
      </c>
    </row>
    <row r="397" spans="1:3" x14ac:dyDescent="0.25">
      <c r="A397" s="1">
        <v>43699</v>
      </c>
      <c r="B397">
        <v>2039233</v>
      </c>
      <c r="C397">
        <v>2019</v>
      </c>
    </row>
    <row r="398" spans="1:3" x14ac:dyDescent="0.25">
      <c r="A398" s="1">
        <v>43698</v>
      </c>
      <c r="B398">
        <v>2559244</v>
      </c>
      <c r="C398">
        <v>2019</v>
      </c>
    </row>
    <row r="399" spans="1:3" x14ac:dyDescent="0.25">
      <c r="A399" s="1">
        <v>43697</v>
      </c>
      <c r="B399">
        <v>2533184</v>
      </c>
      <c r="C399">
        <v>2019</v>
      </c>
    </row>
    <row r="400" spans="1:3" x14ac:dyDescent="0.25">
      <c r="A400" s="1">
        <v>43696</v>
      </c>
      <c r="B400">
        <v>2306838</v>
      </c>
      <c r="C400">
        <v>2019</v>
      </c>
    </row>
    <row r="401" spans="1:3" x14ac:dyDescent="0.25">
      <c r="A401" s="1">
        <v>43695</v>
      </c>
      <c r="B401">
        <v>2247446</v>
      </c>
      <c r="C401">
        <v>2019</v>
      </c>
    </row>
    <row r="402" spans="1:3" x14ac:dyDescent="0.25">
      <c r="A402" s="1">
        <v>43694</v>
      </c>
      <c r="B402">
        <v>2576965</v>
      </c>
      <c r="C402">
        <v>2019</v>
      </c>
    </row>
    <row r="403" spans="1:3" x14ac:dyDescent="0.25">
      <c r="A403" s="1">
        <v>43693</v>
      </c>
      <c r="B403">
        <v>2584444</v>
      </c>
      <c r="C403">
        <v>2019</v>
      </c>
    </row>
    <row r="404" spans="1:3" x14ac:dyDescent="0.25">
      <c r="A404" s="1">
        <v>43692</v>
      </c>
      <c r="B404">
        <v>2171962</v>
      </c>
      <c r="C404">
        <v>2019</v>
      </c>
    </row>
    <row r="405" spans="1:3" x14ac:dyDescent="0.25">
      <c r="A405" s="1">
        <v>43691</v>
      </c>
      <c r="B405">
        <v>2627564</v>
      </c>
      <c r="C405">
        <v>2019</v>
      </c>
    </row>
    <row r="406" spans="1:3" x14ac:dyDescent="0.25">
      <c r="A406" s="1">
        <v>43690</v>
      </c>
      <c r="B406">
        <v>2602446</v>
      </c>
      <c r="C406">
        <v>2019</v>
      </c>
    </row>
    <row r="407" spans="1:3" x14ac:dyDescent="0.25">
      <c r="A407" s="1">
        <v>43689</v>
      </c>
      <c r="B407">
        <v>2391906</v>
      </c>
      <c r="C407">
        <v>2019</v>
      </c>
    </row>
    <row r="408" spans="1:3" x14ac:dyDescent="0.25">
      <c r="A408" s="1">
        <v>43688</v>
      </c>
      <c r="B408">
        <v>2306829</v>
      </c>
      <c r="C408">
        <v>2019</v>
      </c>
    </row>
    <row r="409" spans="1:3" x14ac:dyDescent="0.25">
      <c r="A409" s="1">
        <v>43687</v>
      </c>
      <c r="B409">
        <v>2567986</v>
      </c>
      <c r="C409">
        <v>2019</v>
      </c>
    </row>
    <row r="410" spans="1:3" x14ac:dyDescent="0.25">
      <c r="A410" s="1">
        <v>43686</v>
      </c>
      <c r="B410">
        <v>2647897</v>
      </c>
      <c r="C410">
        <v>2019</v>
      </c>
    </row>
    <row r="411" spans="1:3" x14ac:dyDescent="0.25">
      <c r="A411" s="1">
        <v>43685</v>
      </c>
      <c r="B411">
        <v>2290340</v>
      </c>
      <c r="C411">
        <v>2019</v>
      </c>
    </row>
    <row r="412" spans="1:3" x14ac:dyDescent="0.25">
      <c r="A412" s="1">
        <v>43684</v>
      </c>
      <c r="B412">
        <v>2725000</v>
      </c>
      <c r="C412">
        <v>2019</v>
      </c>
    </row>
    <row r="413" spans="1:3" x14ac:dyDescent="0.25">
      <c r="A413" s="1">
        <v>43683</v>
      </c>
      <c r="B413">
        <v>2707986</v>
      </c>
      <c r="C413">
        <v>2019</v>
      </c>
    </row>
    <row r="414" spans="1:3" x14ac:dyDescent="0.25">
      <c r="A414" s="1">
        <v>43682</v>
      </c>
      <c r="B414">
        <v>2430094</v>
      </c>
      <c r="C414">
        <v>2019</v>
      </c>
    </row>
    <row r="415" spans="1:3" x14ac:dyDescent="0.25">
      <c r="A415" s="1">
        <v>43681</v>
      </c>
      <c r="B415">
        <v>2387115</v>
      </c>
      <c r="C415">
        <v>2019</v>
      </c>
    </row>
    <row r="416" spans="1:3" x14ac:dyDescent="0.25">
      <c r="A416" s="1">
        <v>43680</v>
      </c>
      <c r="B416">
        <v>2619406</v>
      </c>
      <c r="C416">
        <v>2019</v>
      </c>
    </row>
    <row r="417" spans="1:3" x14ac:dyDescent="0.25">
      <c r="A417" s="1">
        <v>43679</v>
      </c>
      <c r="B417">
        <v>2688640</v>
      </c>
      <c r="C417">
        <v>2019</v>
      </c>
    </row>
    <row r="418" spans="1:3" x14ac:dyDescent="0.25">
      <c r="A418" s="1">
        <v>43678</v>
      </c>
      <c r="B418">
        <v>2367967</v>
      </c>
      <c r="C418">
        <v>2019</v>
      </c>
    </row>
    <row r="419" spans="1:3" x14ac:dyDescent="0.25">
      <c r="A419" s="1">
        <v>43677</v>
      </c>
      <c r="B419">
        <v>2730936</v>
      </c>
      <c r="C419">
        <v>2019</v>
      </c>
    </row>
    <row r="420" spans="1:3" x14ac:dyDescent="0.25">
      <c r="A420" s="1">
        <v>43676</v>
      </c>
      <c r="B420">
        <v>2742882</v>
      </c>
      <c r="C420">
        <v>2019</v>
      </c>
    </row>
    <row r="421" spans="1:3" x14ac:dyDescent="0.25">
      <c r="A421" s="1">
        <v>43675</v>
      </c>
      <c r="B421">
        <v>2542365</v>
      </c>
      <c r="C421">
        <v>2019</v>
      </c>
    </row>
    <row r="422" spans="1:3" x14ac:dyDescent="0.25">
      <c r="A422" s="1">
        <v>43674</v>
      </c>
      <c r="B422">
        <v>2438967</v>
      </c>
      <c r="C422">
        <v>2019</v>
      </c>
    </row>
    <row r="423" spans="1:3" x14ac:dyDescent="0.25">
      <c r="A423" s="1">
        <v>43673</v>
      </c>
      <c r="B423">
        <v>2613346</v>
      </c>
      <c r="C423">
        <v>2019</v>
      </c>
    </row>
    <row r="424" spans="1:3" x14ac:dyDescent="0.25">
      <c r="A424" s="1">
        <v>43672</v>
      </c>
      <c r="B424">
        <v>2700723</v>
      </c>
      <c r="C424">
        <v>2019</v>
      </c>
    </row>
    <row r="425" spans="1:3" x14ac:dyDescent="0.25">
      <c r="A425" s="1">
        <v>43671</v>
      </c>
      <c r="B425">
        <v>2364925</v>
      </c>
      <c r="C425">
        <v>2019</v>
      </c>
    </row>
    <row r="426" spans="1:3" x14ac:dyDescent="0.25">
      <c r="A426" s="1">
        <v>43670</v>
      </c>
      <c r="B426">
        <v>2732770</v>
      </c>
      <c r="C426">
        <v>2019</v>
      </c>
    </row>
    <row r="427" spans="1:3" x14ac:dyDescent="0.25">
      <c r="A427" s="1">
        <v>43669</v>
      </c>
      <c r="B427">
        <v>2705399</v>
      </c>
      <c r="C427">
        <v>2019</v>
      </c>
    </row>
    <row r="428" spans="1:3" x14ac:dyDescent="0.25">
      <c r="A428" s="1">
        <v>43668</v>
      </c>
      <c r="B428">
        <v>2561911</v>
      </c>
      <c r="C428">
        <v>2019</v>
      </c>
    </row>
    <row r="429" spans="1:3" x14ac:dyDescent="0.25">
      <c r="A429" s="1">
        <v>43667</v>
      </c>
      <c r="B429">
        <v>2499460</v>
      </c>
      <c r="C429">
        <v>2019</v>
      </c>
    </row>
    <row r="430" spans="1:3" x14ac:dyDescent="0.25">
      <c r="A430" s="1">
        <v>43666</v>
      </c>
      <c r="B430">
        <v>2635312</v>
      </c>
      <c r="C430">
        <v>2019</v>
      </c>
    </row>
    <row r="431" spans="1:3" x14ac:dyDescent="0.25">
      <c r="A431" s="1">
        <v>43665</v>
      </c>
      <c r="B431">
        <v>2727355</v>
      </c>
      <c r="C431">
        <v>2019</v>
      </c>
    </row>
    <row r="432" spans="1:3" x14ac:dyDescent="0.25">
      <c r="A432" s="1">
        <v>43664</v>
      </c>
      <c r="B432">
        <v>2396462</v>
      </c>
      <c r="C432">
        <v>2019</v>
      </c>
    </row>
    <row r="433" spans="1:3" x14ac:dyDescent="0.25">
      <c r="A433" s="1">
        <v>43663</v>
      </c>
      <c r="B433">
        <v>2776960</v>
      </c>
      <c r="C433">
        <v>2019</v>
      </c>
    </row>
    <row r="434" spans="1:3" x14ac:dyDescent="0.25">
      <c r="A434" s="1">
        <v>43662</v>
      </c>
      <c r="B434">
        <v>2716828</v>
      </c>
      <c r="C434">
        <v>2019</v>
      </c>
    </row>
    <row r="435" spans="1:3" x14ac:dyDescent="0.25">
      <c r="A435" s="1">
        <v>43661</v>
      </c>
      <c r="B435">
        <v>2522563</v>
      </c>
      <c r="C435">
        <v>2019</v>
      </c>
    </row>
    <row r="436" spans="1:3" x14ac:dyDescent="0.25">
      <c r="A436" s="1">
        <v>43660</v>
      </c>
      <c r="B436">
        <v>2447177</v>
      </c>
      <c r="C436">
        <v>2019</v>
      </c>
    </row>
    <row r="437" spans="1:3" x14ac:dyDescent="0.25">
      <c r="A437" s="1">
        <v>43659</v>
      </c>
      <c r="B437">
        <v>2615115</v>
      </c>
      <c r="C437">
        <v>2019</v>
      </c>
    </row>
    <row r="438" spans="1:3" x14ac:dyDescent="0.25">
      <c r="A438" s="1">
        <v>43658</v>
      </c>
      <c r="B438">
        <v>2669717</v>
      </c>
      <c r="C438">
        <v>2019</v>
      </c>
    </row>
    <row r="439" spans="1:3" x14ac:dyDescent="0.25">
      <c r="A439" s="1">
        <v>43657</v>
      </c>
      <c r="B439">
        <v>2312178</v>
      </c>
      <c r="C439">
        <v>2019</v>
      </c>
    </row>
    <row r="440" spans="1:3" x14ac:dyDescent="0.25">
      <c r="A440" s="1">
        <v>43656</v>
      </c>
      <c r="B440">
        <v>2716812</v>
      </c>
      <c r="C440">
        <v>2019</v>
      </c>
    </row>
    <row r="441" spans="1:3" x14ac:dyDescent="0.25">
      <c r="A441" s="1">
        <v>43655</v>
      </c>
      <c r="B441">
        <v>2608209</v>
      </c>
      <c r="C441">
        <v>2019</v>
      </c>
    </row>
    <row r="442" spans="1:3" x14ac:dyDescent="0.25">
      <c r="A442" s="1">
        <v>43654</v>
      </c>
      <c r="B442">
        <v>2515902</v>
      </c>
      <c r="C442">
        <v>2019</v>
      </c>
    </row>
    <row r="443" spans="1:3" x14ac:dyDescent="0.25">
      <c r="A443" s="1">
        <v>43653</v>
      </c>
      <c r="B443">
        <v>2506859</v>
      </c>
      <c r="C443">
        <v>2019</v>
      </c>
    </row>
    <row r="444" spans="1:3" x14ac:dyDescent="0.25">
      <c r="A444" s="1">
        <v>43652</v>
      </c>
      <c r="B444">
        <v>2748718</v>
      </c>
      <c r="C444">
        <v>2019</v>
      </c>
    </row>
    <row r="445" spans="1:3" x14ac:dyDescent="0.25">
      <c r="A445" s="1">
        <v>43651</v>
      </c>
      <c r="B445">
        <v>2795369</v>
      </c>
      <c r="C445">
        <v>2019</v>
      </c>
    </row>
    <row r="446" spans="1:3" x14ac:dyDescent="0.25">
      <c r="A446" s="1">
        <v>43650</v>
      </c>
      <c r="B446">
        <v>2345846</v>
      </c>
      <c r="C446">
        <v>2019</v>
      </c>
    </row>
    <row r="447" spans="1:3" x14ac:dyDescent="0.25">
      <c r="A447" s="1">
        <v>43649</v>
      </c>
      <c r="B447">
        <v>2184253</v>
      </c>
      <c r="C447">
        <v>2019</v>
      </c>
    </row>
    <row r="448" spans="1:3" x14ac:dyDescent="0.25">
      <c r="A448" s="1">
        <v>43648</v>
      </c>
      <c r="B448">
        <v>2088760</v>
      </c>
      <c r="C448">
        <v>2019</v>
      </c>
    </row>
    <row r="449" spans="1:3" x14ac:dyDescent="0.25">
      <c r="A449" s="1">
        <v>43647</v>
      </c>
      <c r="B449">
        <v>2547889</v>
      </c>
      <c r="C449">
        <v>2019</v>
      </c>
    </row>
    <row r="450" spans="1:3" x14ac:dyDescent="0.25">
      <c r="A450" s="1">
        <v>43646</v>
      </c>
      <c r="B450">
        <v>2347767</v>
      </c>
      <c r="C450">
        <v>2019</v>
      </c>
    </row>
    <row r="451" spans="1:3" x14ac:dyDescent="0.25">
      <c r="A451" s="1">
        <v>43645</v>
      </c>
      <c r="B451">
        <v>2455536</v>
      </c>
      <c r="C451">
        <v>2019</v>
      </c>
    </row>
    <row r="452" spans="1:3" x14ac:dyDescent="0.25">
      <c r="A452" s="1">
        <v>43644</v>
      </c>
      <c r="B452">
        <v>2632030</v>
      </c>
      <c r="C452">
        <v>2019</v>
      </c>
    </row>
    <row r="453" spans="1:3" x14ac:dyDescent="0.25">
      <c r="A453" s="1">
        <v>43643</v>
      </c>
      <c r="B453">
        <v>2368846</v>
      </c>
      <c r="C453">
        <v>2019</v>
      </c>
    </row>
    <row r="454" spans="1:3" x14ac:dyDescent="0.25">
      <c r="A454" s="1">
        <v>43642</v>
      </c>
      <c r="B454">
        <v>2730515</v>
      </c>
      <c r="C454">
        <v>2019</v>
      </c>
    </row>
    <row r="455" spans="1:3" x14ac:dyDescent="0.25">
      <c r="A455" s="1">
        <v>43641</v>
      </c>
      <c r="B455">
        <v>2711222</v>
      </c>
      <c r="C455">
        <v>2019</v>
      </c>
    </row>
    <row r="456" spans="1:3" x14ac:dyDescent="0.25">
      <c r="A456" s="1">
        <v>43640</v>
      </c>
      <c r="B456">
        <v>2594661</v>
      </c>
      <c r="C456">
        <v>2019</v>
      </c>
    </row>
    <row r="457" spans="1:3" x14ac:dyDescent="0.25">
      <c r="A457" s="1">
        <v>43639</v>
      </c>
      <c r="B457">
        <v>2506510</v>
      </c>
      <c r="C457">
        <v>2019</v>
      </c>
    </row>
    <row r="458" spans="1:3" x14ac:dyDescent="0.25">
      <c r="A458" s="1">
        <v>43638</v>
      </c>
      <c r="B458">
        <v>2716428</v>
      </c>
      <c r="C458">
        <v>2019</v>
      </c>
    </row>
    <row r="459" spans="1:3" x14ac:dyDescent="0.25">
      <c r="A459" s="1">
        <v>43637</v>
      </c>
      <c r="B459">
        <v>2719643</v>
      </c>
      <c r="C459">
        <v>2019</v>
      </c>
    </row>
    <row r="460" spans="1:3" x14ac:dyDescent="0.25">
      <c r="A460" s="1">
        <v>43636</v>
      </c>
      <c r="B460">
        <v>2378559</v>
      </c>
      <c r="C460">
        <v>2019</v>
      </c>
    </row>
    <row r="461" spans="1:3" x14ac:dyDescent="0.25">
      <c r="A461" s="1">
        <v>43635</v>
      </c>
      <c r="B461">
        <v>2772903</v>
      </c>
      <c r="C461">
        <v>2019</v>
      </c>
    </row>
    <row r="462" spans="1:3" x14ac:dyDescent="0.25">
      <c r="A462" s="1">
        <v>43634</v>
      </c>
      <c r="B462">
        <v>2728786</v>
      </c>
      <c r="C462">
        <v>2019</v>
      </c>
    </row>
    <row r="463" spans="1:3" x14ac:dyDescent="0.25">
      <c r="A463" s="1">
        <v>43633</v>
      </c>
      <c r="B463">
        <v>2552395</v>
      </c>
      <c r="C463">
        <v>2019</v>
      </c>
    </row>
    <row r="464" spans="1:3" x14ac:dyDescent="0.25">
      <c r="A464" s="1">
        <v>43632</v>
      </c>
      <c r="B464">
        <v>2466574</v>
      </c>
      <c r="C464">
        <v>2019</v>
      </c>
    </row>
    <row r="465" spans="1:3" x14ac:dyDescent="0.25">
      <c r="A465" s="1">
        <v>43631</v>
      </c>
      <c r="B465">
        <v>2699580</v>
      </c>
      <c r="C465">
        <v>2019</v>
      </c>
    </row>
    <row r="466" spans="1:3" x14ac:dyDescent="0.25">
      <c r="A466" s="1">
        <v>43630</v>
      </c>
      <c r="B466">
        <v>2642083</v>
      </c>
      <c r="C466">
        <v>2019</v>
      </c>
    </row>
    <row r="467" spans="1:3" x14ac:dyDescent="0.25">
      <c r="A467" s="1">
        <v>43629</v>
      </c>
      <c r="B467">
        <v>2318946</v>
      </c>
      <c r="C467">
        <v>2019</v>
      </c>
    </row>
    <row r="468" spans="1:3" x14ac:dyDescent="0.25">
      <c r="A468" s="1">
        <v>43628</v>
      </c>
      <c r="B468">
        <v>2727860</v>
      </c>
      <c r="C468">
        <v>2019</v>
      </c>
    </row>
    <row r="469" spans="1:3" x14ac:dyDescent="0.25">
      <c r="A469" s="1">
        <v>43627</v>
      </c>
      <c r="B469">
        <v>2675686</v>
      </c>
      <c r="C469">
        <v>2019</v>
      </c>
    </row>
    <row r="470" spans="1:3" x14ac:dyDescent="0.25">
      <c r="A470" s="1">
        <v>43626</v>
      </c>
      <c r="B470">
        <v>2509058</v>
      </c>
      <c r="C470">
        <v>2019</v>
      </c>
    </row>
    <row r="471" spans="1:3" x14ac:dyDescent="0.25">
      <c r="A471" s="1">
        <v>43625</v>
      </c>
      <c r="B471">
        <v>2433189</v>
      </c>
      <c r="C471">
        <v>2019</v>
      </c>
    </row>
    <row r="472" spans="1:3" x14ac:dyDescent="0.25">
      <c r="A472" s="1">
        <v>43624</v>
      </c>
      <c r="B472">
        <v>2644981</v>
      </c>
      <c r="C472">
        <v>2019</v>
      </c>
    </row>
    <row r="473" spans="1:3" x14ac:dyDescent="0.25">
      <c r="A473" s="1">
        <v>43623</v>
      </c>
      <c r="B473">
        <v>2669860</v>
      </c>
      <c r="C473">
        <v>2019</v>
      </c>
    </row>
    <row r="474" spans="1:3" x14ac:dyDescent="0.25">
      <c r="A474" s="1">
        <v>43622</v>
      </c>
      <c r="B474">
        <v>2225952</v>
      </c>
      <c r="C474">
        <v>2019</v>
      </c>
    </row>
    <row r="475" spans="1:3" x14ac:dyDescent="0.25">
      <c r="A475" s="1">
        <v>43621</v>
      </c>
      <c r="B475">
        <v>2649808</v>
      </c>
      <c r="C475">
        <v>2019</v>
      </c>
    </row>
    <row r="476" spans="1:3" x14ac:dyDescent="0.25">
      <c r="A476" s="1">
        <v>43620</v>
      </c>
      <c r="B476">
        <v>2623947</v>
      </c>
      <c r="C476">
        <v>2019</v>
      </c>
    </row>
    <row r="477" spans="1:3" x14ac:dyDescent="0.25">
      <c r="A477" s="1">
        <v>43619</v>
      </c>
      <c r="B477">
        <v>2370152</v>
      </c>
      <c r="C477">
        <v>2019</v>
      </c>
    </row>
    <row r="478" spans="1:3" x14ac:dyDescent="0.25">
      <c r="A478" s="1">
        <v>43618</v>
      </c>
      <c r="B478">
        <v>2247421</v>
      </c>
      <c r="C478">
        <v>2019</v>
      </c>
    </row>
    <row r="479" spans="1:3" x14ac:dyDescent="0.25">
      <c r="A479" s="1">
        <v>43617</v>
      </c>
      <c r="B479">
        <v>2499002</v>
      </c>
      <c r="C479">
        <v>2019</v>
      </c>
    </row>
    <row r="480" spans="1:3" x14ac:dyDescent="0.25">
      <c r="A480" s="1">
        <v>43616</v>
      </c>
      <c r="B480">
        <v>2555578</v>
      </c>
      <c r="C480">
        <v>2019</v>
      </c>
    </row>
    <row r="481" spans="1:3" x14ac:dyDescent="0.25">
      <c r="A481" s="1">
        <v>43615</v>
      </c>
      <c r="B481">
        <v>2117180</v>
      </c>
      <c r="C481">
        <v>2019</v>
      </c>
    </row>
    <row r="482" spans="1:3" x14ac:dyDescent="0.25">
      <c r="A482" s="1">
        <v>43614</v>
      </c>
      <c r="B482">
        <v>2570613</v>
      </c>
      <c r="C482">
        <v>2019</v>
      </c>
    </row>
    <row r="483" spans="1:3" x14ac:dyDescent="0.25">
      <c r="A483" s="1">
        <v>43613</v>
      </c>
      <c r="B483">
        <v>2485770</v>
      </c>
      <c r="C483">
        <v>2019</v>
      </c>
    </row>
    <row r="484" spans="1:3" x14ac:dyDescent="0.25">
      <c r="A484" s="1">
        <v>43612</v>
      </c>
      <c r="B484">
        <v>2269035</v>
      </c>
      <c r="C484">
        <v>2019</v>
      </c>
    </row>
    <row r="485" spans="1:3" x14ac:dyDescent="0.25">
      <c r="A485" s="1">
        <v>43611</v>
      </c>
      <c r="B485">
        <v>2453649</v>
      </c>
      <c r="C485">
        <v>2019</v>
      </c>
    </row>
    <row r="486" spans="1:3" x14ac:dyDescent="0.25">
      <c r="A486" s="1">
        <v>43610</v>
      </c>
      <c r="B486">
        <v>2512237</v>
      </c>
      <c r="C486">
        <v>2019</v>
      </c>
    </row>
    <row r="487" spans="1:3" x14ac:dyDescent="0.25">
      <c r="A487" s="1">
        <v>43609</v>
      </c>
      <c r="B487">
        <v>2070716</v>
      </c>
      <c r="C487">
        <v>2019</v>
      </c>
    </row>
    <row r="488" spans="1:3" x14ac:dyDescent="0.25">
      <c r="A488" s="1">
        <v>43608</v>
      </c>
      <c r="B488">
        <v>2124825</v>
      </c>
      <c r="C488">
        <v>2019</v>
      </c>
    </row>
    <row r="489" spans="1:3" x14ac:dyDescent="0.25">
      <c r="A489" s="1">
        <v>43607</v>
      </c>
      <c r="B489">
        <v>2792670</v>
      </c>
      <c r="C489">
        <v>2019</v>
      </c>
    </row>
    <row r="490" spans="1:3" x14ac:dyDescent="0.25">
      <c r="A490" s="1">
        <v>43606</v>
      </c>
      <c r="B490">
        <v>2673635</v>
      </c>
      <c r="C490">
        <v>2019</v>
      </c>
    </row>
    <row r="491" spans="1:3" x14ac:dyDescent="0.25">
      <c r="A491" s="1">
        <v>43605</v>
      </c>
      <c r="B491">
        <v>2472123</v>
      </c>
      <c r="C491">
        <v>2019</v>
      </c>
    </row>
    <row r="492" spans="1:3" x14ac:dyDescent="0.25">
      <c r="A492" s="1">
        <v>43604</v>
      </c>
      <c r="B492">
        <v>2312727</v>
      </c>
      <c r="C492">
        <v>2019</v>
      </c>
    </row>
    <row r="493" spans="1:3" x14ac:dyDescent="0.25">
      <c r="A493" s="1">
        <v>43603</v>
      </c>
      <c r="B493">
        <v>2615691</v>
      </c>
      <c r="C493">
        <v>2019</v>
      </c>
    </row>
    <row r="494" spans="1:3" x14ac:dyDescent="0.25">
      <c r="A494" s="1">
        <v>43602</v>
      </c>
      <c r="B494">
        <v>2620276</v>
      </c>
      <c r="C494">
        <v>2019</v>
      </c>
    </row>
    <row r="495" spans="1:3" x14ac:dyDescent="0.25">
      <c r="A495" s="1">
        <v>43601</v>
      </c>
      <c r="B495">
        <v>2091116</v>
      </c>
      <c r="C495">
        <v>2019</v>
      </c>
    </row>
    <row r="496" spans="1:3" x14ac:dyDescent="0.25">
      <c r="A496" s="1">
        <v>43600</v>
      </c>
      <c r="B496">
        <v>2664549</v>
      </c>
      <c r="C496">
        <v>2019</v>
      </c>
    </row>
    <row r="497" spans="1:3" x14ac:dyDescent="0.25">
      <c r="A497" s="1">
        <v>43599</v>
      </c>
      <c r="B497">
        <v>2611324</v>
      </c>
      <c r="C497">
        <v>2019</v>
      </c>
    </row>
    <row r="498" spans="1:3" x14ac:dyDescent="0.25">
      <c r="A498" s="1">
        <v>43598</v>
      </c>
      <c r="B498">
        <v>2343675</v>
      </c>
      <c r="C498">
        <v>2019</v>
      </c>
    </row>
    <row r="499" spans="1:3" x14ac:dyDescent="0.25">
      <c r="A499" s="1">
        <v>43597</v>
      </c>
      <c r="B499">
        <v>2191387</v>
      </c>
      <c r="C499">
        <v>2019</v>
      </c>
    </row>
    <row r="500" spans="1:3" x14ac:dyDescent="0.25">
      <c r="A500" s="1">
        <v>43596</v>
      </c>
      <c r="B500">
        <v>2512315</v>
      </c>
      <c r="C500">
        <v>2019</v>
      </c>
    </row>
    <row r="501" spans="1:3" x14ac:dyDescent="0.25">
      <c r="A501" s="1">
        <v>43595</v>
      </c>
      <c r="B501">
        <v>2419114</v>
      </c>
      <c r="C501">
        <v>2019</v>
      </c>
    </row>
    <row r="502" spans="1:3" x14ac:dyDescent="0.25">
      <c r="A502" s="1">
        <v>43594</v>
      </c>
      <c r="B502">
        <v>1985942</v>
      </c>
      <c r="C502">
        <v>2019</v>
      </c>
    </row>
    <row r="503" spans="1:3" x14ac:dyDescent="0.25">
      <c r="A503" s="1">
        <v>43593</v>
      </c>
      <c r="B503">
        <v>2602631</v>
      </c>
      <c r="C503">
        <v>2019</v>
      </c>
    </row>
    <row r="504" spans="1:3" x14ac:dyDescent="0.25">
      <c r="A504" s="1">
        <v>43592</v>
      </c>
      <c r="B504">
        <v>2555342</v>
      </c>
      <c r="C504">
        <v>2019</v>
      </c>
    </row>
    <row r="505" spans="1:3" x14ac:dyDescent="0.25">
      <c r="A505" s="1">
        <v>43591</v>
      </c>
      <c r="B505">
        <v>2270662</v>
      </c>
      <c r="C505">
        <v>2019</v>
      </c>
    </row>
    <row r="506" spans="1:3" x14ac:dyDescent="0.25">
      <c r="A506" s="1">
        <v>43590</v>
      </c>
      <c r="B506">
        <v>2106597</v>
      </c>
      <c r="C506">
        <v>2019</v>
      </c>
    </row>
    <row r="507" spans="1:3" x14ac:dyDescent="0.25">
      <c r="A507" s="1">
        <v>43589</v>
      </c>
      <c r="B507">
        <v>2470969</v>
      </c>
      <c r="C507">
        <v>2019</v>
      </c>
    </row>
    <row r="508" spans="1:3" x14ac:dyDescent="0.25">
      <c r="A508" s="1">
        <v>43588</v>
      </c>
      <c r="B508">
        <v>2512598</v>
      </c>
      <c r="C508">
        <v>2019</v>
      </c>
    </row>
    <row r="509" spans="1:3" x14ac:dyDescent="0.25">
      <c r="A509" s="1">
        <v>43587</v>
      </c>
      <c r="B509">
        <v>1968278</v>
      </c>
      <c r="C509">
        <v>2019</v>
      </c>
    </row>
    <row r="510" spans="1:3" x14ac:dyDescent="0.25">
      <c r="A510" s="1">
        <v>43586</v>
      </c>
      <c r="B510">
        <v>2546029</v>
      </c>
      <c r="C510">
        <v>2019</v>
      </c>
    </row>
    <row r="511" spans="1:3" x14ac:dyDescent="0.25">
      <c r="A511" s="1">
        <v>43585</v>
      </c>
      <c r="B511">
        <v>2499461</v>
      </c>
      <c r="C511">
        <v>2019</v>
      </c>
    </row>
    <row r="512" spans="1:3" x14ac:dyDescent="0.25">
      <c r="A512" s="1">
        <v>43584</v>
      </c>
      <c r="B512">
        <v>2256442</v>
      </c>
      <c r="C512">
        <v>2019</v>
      </c>
    </row>
    <row r="513" spans="1:3" x14ac:dyDescent="0.25">
      <c r="A513" s="1">
        <v>43583</v>
      </c>
      <c r="B513">
        <v>2102068</v>
      </c>
      <c r="C513">
        <v>2019</v>
      </c>
    </row>
    <row r="514" spans="1:3" x14ac:dyDescent="0.25">
      <c r="A514" s="1">
        <v>43582</v>
      </c>
      <c r="B514">
        <v>2412770</v>
      </c>
      <c r="C514">
        <v>2019</v>
      </c>
    </row>
    <row r="515" spans="1:3" x14ac:dyDescent="0.25">
      <c r="A515" s="1">
        <v>43581</v>
      </c>
      <c r="B515">
        <v>2506809</v>
      </c>
      <c r="C515">
        <v>2019</v>
      </c>
    </row>
    <row r="516" spans="1:3" x14ac:dyDescent="0.25">
      <c r="A516" s="1">
        <v>43580</v>
      </c>
      <c r="B516">
        <v>1990464</v>
      </c>
      <c r="C516">
        <v>2019</v>
      </c>
    </row>
    <row r="517" spans="1:3" x14ac:dyDescent="0.25">
      <c r="A517" s="1">
        <v>43579</v>
      </c>
      <c r="B517">
        <v>2521897</v>
      </c>
      <c r="C517">
        <v>2019</v>
      </c>
    </row>
    <row r="518" spans="1:3" x14ac:dyDescent="0.25">
      <c r="A518" s="1">
        <v>43578</v>
      </c>
      <c r="B518">
        <v>2526961</v>
      </c>
      <c r="C518">
        <v>2019</v>
      </c>
    </row>
    <row r="519" spans="1:3" x14ac:dyDescent="0.25">
      <c r="A519" s="1">
        <v>43577</v>
      </c>
      <c r="B519">
        <v>2254209</v>
      </c>
      <c r="C519">
        <v>2019</v>
      </c>
    </row>
    <row r="520" spans="1:3" x14ac:dyDescent="0.25">
      <c r="A520" s="1">
        <v>43576</v>
      </c>
      <c r="B520">
        <v>2227475</v>
      </c>
      <c r="C520">
        <v>2019</v>
      </c>
    </row>
    <row r="521" spans="1:3" x14ac:dyDescent="0.25">
      <c r="A521" s="1">
        <v>43575</v>
      </c>
      <c r="B521">
        <v>2594171</v>
      </c>
      <c r="C521">
        <v>2019</v>
      </c>
    </row>
    <row r="522" spans="1:3" x14ac:dyDescent="0.25">
      <c r="A522" s="1">
        <v>43574</v>
      </c>
      <c r="B522">
        <v>2356802</v>
      </c>
      <c r="C522">
        <v>2019</v>
      </c>
    </row>
    <row r="523" spans="1:3" x14ac:dyDescent="0.25">
      <c r="A523" s="1">
        <v>43573</v>
      </c>
      <c r="B523">
        <v>1988205</v>
      </c>
      <c r="C523">
        <v>2019</v>
      </c>
    </row>
    <row r="524" spans="1:3" x14ac:dyDescent="0.25">
      <c r="A524" s="1">
        <v>43572</v>
      </c>
      <c r="B524">
        <v>2457133</v>
      </c>
      <c r="C524">
        <v>2019</v>
      </c>
    </row>
    <row r="525" spans="1:3" x14ac:dyDescent="0.25">
      <c r="A525" s="1">
        <v>43571</v>
      </c>
      <c r="B525">
        <v>2616158</v>
      </c>
      <c r="C525">
        <v>2019</v>
      </c>
    </row>
    <row r="526" spans="1:3" x14ac:dyDescent="0.25">
      <c r="A526" s="1">
        <v>43570</v>
      </c>
      <c r="B526">
        <v>2317381</v>
      </c>
      <c r="C526">
        <v>2019</v>
      </c>
    </row>
    <row r="527" spans="1:3" x14ac:dyDescent="0.25">
      <c r="A527" s="1">
        <v>43569</v>
      </c>
      <c r="B527">
        <v>2208688</v>
      </c>
      <c r="C527">
        <v>2019</v>
      </c>
    </row>
    <row r="528" spans="1:3" x14ac:dyDescent="0.25">
      <c r="A528" s="1">
        <v>43568</v>
      </c>
      <c r="B528">
        <v>2484580</v>
      </c>
      <c r="C528">
        <v>2019</v>
      </c>
    </row>
    <row r="529" spans="1:3" x14ac:dyDescent="0.25">
      <c r="A529" s="1">
        <v>43567</v>
      </c>
      <c r="B529">
        <v>2446801</v>
      </c>
      <c r="C529">
        <v>2019</v>
      </c>
    </row>
    <row r="530" spans="1:3" x14ac:dyDescent="0.25">
      <c r="A530" s="1">
        <v>43566</v>
      </c>
      <c r="B530">
        <v>2059142</v>
      </c>
      <c r="C530">
        <v>2019</v>
      </c>
    </row>
    <row r="531" spans="1:3" x14ac:dyDescent="0.25">
      <c r="A531" s="1">
        <v>43565</v>
      </c>
      <c r="B531">
        <v>2590499</v>
      </c>
      <c r="C531">
        <v>2019</v>
      </c>
    </row>
    <row r="532" spans="1:3" x14ac:dyDescent="0.25">
      <c r="A532" s="1">
        <v>43564</v>
      </c>
      <c r="B532">
        <v>2487398</v>
      </c>
      <c r="C532">
        <v>2019</v>
      </c>
    </row>
    <row r="533" spans="1:3" x14ac:dyDescent="0.25">
      <c r="A533" s="1">
        <v>43563</v>
      </c>
      <c r="B533">
        <v>2229276</v>
      </c>
      <c r="C533">
        <v>2019</v>
      </c>
    </row>
    <row r="534" spans="1:3" x14ac:dyDescent="0.25">
      <c r="A534" s="1">
        <v>43562</v>
      </c>
      <c r="B534">
        <v>2091056</v>
      </c>
      <c r="C534">
        <v>2019</v>
      </c>
    </row>
    <row r="535" spans="1:3" x14ac:dyDescent="0.25">
      <c r="A535" s="1">
        <v>43561</v>
      </c>
      <c r="B535">
        <v>2384091</v>
      </c>
      <c r="C535">
        <v>2019</v>
      </c>
    </row>
    <row r="536" spans="1:3" x14ac:dyDescent="0.25">
      <c r="A536" s="1">
        <v>43560</v>
      </c>
      <c r="B536">
        <v>2462929</v>
      </c>
      <c r="C536">
        <v>2019</v>
      </c>
    </row>
    <row r="537" spans="1:3" x14ac:dyDescent="0.25">
      <c r="A537" s="1">
        <v>43559</v>
      </c>
      <c r="B537">
        <v>2011715</v>
      </c>
      <c r="C537">
        <v>2019</v>
      </c>
    </row>
    <row r="538" spans="1:3" x14ac:dyDescent="0.25">
      <c r="A538" s="1">
        <v>43558</v>
      </c>
      <c r="B538">
        <v>2476884</v>
      </c>
      <c r="C538">
        <v>2019</v>
      </c>
    </row>
    <row r="539" spans="1:3" x14ac:dyDescent="0.25">
      <c r="A539" s="1">
        <v>43557</v>
      </c>
      <c r="B539">
        <v>2411500</v>
      </c>
      <c r="C539">
        <v>2019</v>
      </c>
    </row>
    <row r="540" spans="1:3" x14ac:dyDescent="0.25">
      <c r="A540" s="1">
        <v>43556</v>
      </c>
      <c r="B540">
        <v>2151626</v>
      </c>
      <c r="C540">
        <v>2019</v>
      </c>
    </row>
    <row r="541" spans="1:3" x14ac:dyDescent="0.25">
      <c r="A541" s="1">
        <v>43555</v>
      </c>
      <c r="B541">
        <v>2026256</v>
      </c>
      <c r="C541">
        <v>2019</v>
      </c>
    </row>
    <row r="542" spans="1:3" x14ac:dyDescent="0.25">
      <c r="A542" s="1">
        <v>43554</v>
      </c>
      <c r="B542">
        <v>2360053</v>
      </c>
      <c r="C542">
        <v>2019</v>
      </c>
    </row>
    <row r="543" spans="1:3" x14ac:dyDescent="0.25">
      <c r="A543" s="1">
        <v>43553</v>
      </c>
      <c r="B543">
        <v>2510294</v>
      </c>
      <c r="C543">
        <v>2019</v>
      </c>
    </row>
    <row r="544" spans="1:3" x14ac:dyDescent="0.25">
      <c r="A544" s="1">
        <v>43552</v>
      </c>
      <c r="B544">
        <v>2172920</v>
      </c>
      <c r="C544">
        <v>2019</v>
      </c>
    </row>
    <row r="545" spans="1:3" x14ac:dyDescent="0.25">
      <c r="A545" s="1">
        <v>43551</v>
      </c>
      <c r="B545">
        <v>2538384</v>
      </c>
      <c r="C545">
        <v>2019</v>
      </c>
    </row>
    <row r="546" spans="1:3" x14ac:dyDescent="0.25">
      <c r="A546" s="1">
        <v>43550</v>
      </c>
      <c r="B546">
        <v>2487162</v>
      </c>
      <c r="C546">
        <v>2019</v>
      </c>
    </row>
    <row r="547" spans="1:3" x14ac:dyDescent="0.25">
      <c r="A547" s="1">
        <v>43549</v>
      </c>
      <c r="B547">
        <v>2273811</v>
      </c>
      <c r="C547">
        <v>2019</v>
      </c>
    </row>
    <row r="548" spans="1:3" x14ac:dyDescent="0.25">
      <c r="A548" s="1">
        <v>43548</v>
      </c>
      <c r="B548">
        <v>2151913</v>
      </c>
      <c r="C548">
        <v>2019</v>
      </c>
    </row>
    <row r="549" spans="1:3" x14ac:dyDescent="0.25">
      <c r="A549" s="1">
        <v>43547</v>
      </c>
      <c r="B549">
        <v>2434370</v>
      </c>
      <c r="C549">
        <v>2019</v>
      </c>
    </row>
    <row r="550" spans="1:3" x14ac:dyDescent="0.25">
      <c r="A550" s="1">
        <v>43546</v>
      </c>
      <c r="B550">
        <v>2542643</v>
      </c>
      <c r="C550">
        <v>2019</v>
      </c>
    </row>
    <row r="551" spans="1:3" x14ac:dyDescent="0.25">
      <c r="A551" s="1">
        <v>43545</v>
      </c>
      <c r="B551">
        <v>2227181</v>
      </c>
      <c r="C551">
        <v>2019</v>
      </c>
    </row>
    <row r="552" spans="1:3" x14ac:dyDescent="0.25">
      <c r="A552" s="1">
        <v>43544</v>
      </c>
      <c r="B552">
        <v>2559307</v>
      </c>
      <c r="C552">
        <v>2019</v>
      </c>
    </row>
    <row r="553" spans="1:3" x14ac:dyDescent="0.25">
      <c r="A553" s="1">
        <v>43543</v>
      </c>
      <c r="B553">
        <v>2513231</v>
      </c>
      <c r="C553">
        <v>2019</v>
      </c>
    </row>
    <row r="554" spans="1:3" x14ac:dyDescent="0.25">
      <c r="A554" s="1">
        <v>43542</v>
      </c>
      <c r="B554">
        <v>2320885</v>
      </c>
      <c r="C554">
        <v>2019</v>
      </c>
    </row>
    <row r="555" spans="1:3" x14ac:dyDescent="0.25">
      <c r="A555" s="1">
        <v>43541</v>
      </c>
      <c r="B555">
        <v>2177929</v>
      </c>
      <c r="C555">
        <v>2019</v>
      </c>
    </row>
    <row r="556" spans="1:3" x14ac:dyDescent="0.25">
      <c r="A556" s="1">
        <v>43540</v>
      </c>
      <c r="B556">
        <v>2465709</v>
      </c>
      <c r="C556">
        <v>2019</v>
      </c>
    </row>
    <row r="557" spans="1:3" x14ac:dyDescent="0.25">
      <c r="A557" s="1">
        <v>43539</v>
      </c>
      <c r="B557">
        <v>2545742</v>
      </c>
      <c r="C557">
        <v>2019</v>
      </c>
    </row>
    <row r="558" spans="1:3" x14ac:dyDescent="0.25">
      <c r="A558" s="1">
        <v>43538</v>
      </c>
      <c r="B558">
        <v>2274658</v>
      </c>
      <c r="C558">
        <v>2019</v>
      </c>
    </row>
    <row r="559" spans="1:3" x14ac:dyDescent="0.25">
      <c r="A559" s="1">
        <v>43537</v>
      </c>
      <c r="B559">
        <v>2634215</v>
      </c>
      <c r="C559">
        <v>2019</v>
      </c>
    </row>
    <row r="560" spans="1:3" x14ac:dyDescent="0.25">
      <c r="A560" s="1">
        <v>43536</v>
      </c>
      <c r="B560">
        <v>2503924</v>
      </c>
      <c r="C560">
        <v>2019</v>
      </c>
    </row>
    <row r="561" spans="1:3" x14ac:dyDescent="0.25">
      <c r="A561" s="1">
        <v>43535</v>
      </c>
      <c r="B561">
        <v>2187298</v>
      </c>
      <c r="C561">
        <v>2019</v>
      </c>
    </row>
    <row r="562" spans="1:3" x14ac:dyDescent="0.25">
      <c r="A562" s="1">
        <v>43534</v>
      </c>
      <c r="B562">
        <v>2122898</v>
      </c>
      <c r="C562">
        <v>2019</v>
      </c>
    </row>
    <row r="563" spans="1:3" x14ac:dyDescent="0.25">
      <c r="A563" s="1">
        <v>43533</v>
      </c>
      <c r="B563">
        <v>2378673</v>
      </c>
      <c r="C563">
        <v>2019</v>
      </c>
    </row>
    <row r="564" spans="1:3" x14ac:dyDescent="0.25">
      <c r="A564" s="1">
        <v>43532</v>
      </c>
      <c r="B564">
        <v>2485430</v>
      </c>
      <c r="C564">
        <v>2019</v>
      </c>
    </row>
    <row r="565" spans="1:3" x14ac:dyDescent="0.25">
      <c r="A565" s="1">
        <v>43531</v>
      </c>
      <c r="B565">
        <v>2156262</v>
      </c>
      <c r="C565">
        <v>2019</v>
      </c>
    </row>
    <row r="566" spans="1:3" x14ac:dyDescent="0.25">
      <c r="A566" s="1">
        <v>43530</v>
      </c>
      <c r="B566">
        <v>2543689</v>
      </c>
      <c r="C566">
        <v>2019</v>
      </c>
    </row>
    <row r="567" spans="1:3" x14ac:dyDescent="0.25">
      <c r="A567" s="1">
        <v>43529</v>
      </c>
      <c r="B567">
        <v>2402692</v>
      </c>
      <c r="C567">
        <v>2019</v>
      </c>
    </row>
    <row r="568" spans="1:3" x14ac:dyDescent="0.25">
      <c r="A568" s="1">
        <v>43528</v>
      </c>
      <c r="B568">
        <v>2143619</v>
      </c>
      <c r="C568">
        <v>2019</v>
      </c>
    </row>
    <row r="569" spans="1:3" x14ac:dyDescent="0.25">
      <c r="A569" s="1">
        <v>43527</v>
      </c>
      <c r="B569">
        <v>1979558</v>
      </c>
      <c r="C569">
        <v>2019</v>
      </c>
    </row>
    <row r="570" spans="1:3" x14ac:dyDescent="0.25">
      <c r="A570" s="1">
        <v>43526</v>
      </c>
      <c r="B570">
        <v>2257920</v>
      </c>
      <c r="C570">
        <v>2019</v>
      </c>
    </row>
    <row r="571" spans="1:3" x14ac:dyDescent="0.25">
      <c r="A571" s="1">
        <v>43525</v>
      </c>
      <c r="B571">
        <v>2301439</v>
      </c>
      <c r="C571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1"/>
  <sheetViews>
    <sheetView workbookViewId="0">
      <selection activeCell="H1" sqref="H1:J21"/>
    </sheetView>
  </sheetViews>
  <sheetFormatPr defaultRowHeight="15" x14ac:dyDescent="0.25"/>
  <cols>
    <col min="1" max="1" width="10.7109375" bestFit="1" customWidth="1"/>
    <col min="2" max="2" width="10.7109375" customWidth="1"/>
    <col min="3" max="3" width="11" bestFit="1" customWidth="1"/>
    <col min="6" max="6" width="10.85546875" bestFit="1" customWidth="1"/>
    <col min="8" max="8" width="5" bestFit="1" customWidth="1"/>
    <col min="9" max="9" width="10.85546875" bestFit="1" customWidth="1"/>
    <col min="10" max="10" width="11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44175</v>
      </c>
      <c r="B2" s="1" t="str">
        <f>TEXT(A2,"mmmm")</f>
        <v>December</v>
      </c>
      <c r="C2">
        <v>754307</v>
      </c>
      <c r="D2">
        <v>2020</v>
      </c>
    </row>
    <row r="3" spans="1:4" x14ac:dyDescent="0.25">
      <c r="A3" s="1">
        <v>44174</v>
      </c>
      <c r="B3" s="1" t="str">
        <f t="shared" ref="B3:B66" si="0">TEXT(A3,"mmmm")</f>
        <v>December</v>
      </c>
      <c r="C3">
        <v>564372</v>
      </c>
      <c r="D3">
        <v>2020</v>
      </c>
    </row>
    <row r="4" spans="1:4" x14ac:dyDescent="0.25">
      <c r="A4" s="1">
        <v>44173</v>
      </c>
      <c r="B4" s="1" t="str">
        <f t="shared" si="0"/>
        <v>December</v>
      </c>
      <c r="C4">
        <v>501513</v>
      </c>
      <c r="D4">
        <v>2020</v>
      </c>
    </row>
    <row r="5" spans="1:4" x14ac:dyDescent="0.25">
      <c r="A5" s="1">
        <v>44172</v>
      </c>
      <c r="B5" s="1" t="str">
        <f t="shared" si="0"/>
        <v>December</v>
      </c>
      <c r="C5">
        <v>703546</v>
      </c>
      <c r="D5">
        <v>2020</v>
      </c>
    </row>
    <row r="6" spans="1:4" x14ac:dyDescent="0.25">
      <c r="A6" s="1">
        <v>44171</v>
      </c>
      <c r="B6" s="1" t="str">
        <f t="shared" si="0"/>
        <v>December</v>
      </c>
      <c r="C6">
        <v>837137</v>
      </c>
      <c r="D6">
        <v>2020</v>
      </c>
    </row>
    <row r="7" spans="1:4" x14ac:dyDescent="0.25">
      <c r="A7" s="1">
        <v>44170</v>
      </c>
      <c r="B7" s="1" t="str">
        <f t="shared" si="0"/>
        <v>December</v>
      </c>
      <c r="C7">
        <v>629430</v>
      </c>
      <c r="D7">
        <v>2020</v>
      </c>
    </row>
    <row r="8" spans="1:4" x14ac:dyDescent="0.25">
      <c r="A8" s="1">
        <v>44169</v>
      </c>
      <c r="B8" s="1" t="str">
        <f t="shared" si="0"/>
        <v>December</v>
      </c>
      <c r="C8">
        <v>753951</v>
      </c>
      <c r="D8">
        <v>2020</v>
      </c>
    </row>
    <row r="9" spans="1:4" x14ac:dyDescent="0.25">
      <c r="A9" s="1">
        <v>44168</v>
      </c>
      <c r="B9" s="1" t="str">
        <f t="shared" si="0"/>
        <v>December</v>
      </c>
      <c r="C9">
        <v>738050</v>
      </c>
      <c r="D9">
        <v>2020</v>
      </c>
    </row>
    <row r="10" spans="1:4" x14ac:dyDescent="0.25">
      <c r="A10" s="1">
        <v>44167</v>
      </c>
      <c r="B10" s="1" t="str">
        <f t="shared" si="0"/>
        <v>December</v>
      </c>
      <c r="C10">
        <v>632356</v>
      </c>
      <c r="D10">
        <v>2020</v>
      </c>
    </row>
    <row r="11" spans="1:4" x14ac:dyDescent="0.25">
      <c r="A11" s="1">
        <v>44166</v>
      </c>
      <c r="B11" s="1" t="str">
        <f t="shared" si="0"/>
        <v>December</v>
      </c>
      <c r="C11">
        <v>780283</v>
      </c>
      <c r="D11">
        <v>2020</v>
      </c>
    </row>
    <row r="12" spans="1:4" x14ac:dyDescent="0.25">
      <c r="A12" s="1">
        <v>44165</v>
      </c>
      <c r="B12" s="1" t="str">
        <f t="shared" si="0"/>
        <v>November</v>
      </c>
      <c r="C12">
        <v>981912</v>
      </c>
      <c r="D12">
        <v>2020</v>
      </c>
    </row>
    <row r="13" spans="1:4" x14ac:dyDescent="0.25">
      <c r="A13" s="1">
        <v>44164</v>
      </c>
      <c r="B13" s="1" t="str">
        <f t="shared" si="0"/>
        <v>November</v>
      </c>
      <c r="C13">
        <v>1176091</v>
      </c>
      <c r="D13">
        <v>2020</v>
      </c>
    </row>
    <row r="14" spans="1:4" x14ac:dyDescent="0.25">
      <c r="A14" s="1">
        <v>44163</v>
      </c>
      <c r="B14" s="1" t="str">
        <f t="shared" si="0"/>
        <v>November</v>
      </c>
      <c r="C14">
        <v>964630</v>
      </c>
      <c r="D14">
        <v>2020</v>
      </c>
    </row>
    <row r="15" spans="1:4" x14ac:dyDescent="0.25">
      <c r="A15" s="1">
        <v>44162</v>
      </c>
      <c r="B15" s="1" t="str">
        <f t="shared" si="0"/>
        <v>November</v>
      </c>
      <c r="C15">
        <v>820399</v>
      </c>
      <c r="D15">
        <v>2020</v>
      </c>
    </row>
    <row r="16" spans="1:4" x14ac:dyDescent="0.25">
      <c r="A16" s="1">
        <v>44161</v>
      </c>
      <c r="B16" s="1" t="str">
        <f t="shared" si="0"/>
        <v>November</v>
      </c>
      <c r="C16">
        <v>560902</v>
      </c>
      <c r="D16">
        <v>2020</v>
      </c>
    </row>
    <row r="17" spans="1:4" x14ac:dyDescent="0.25">
      <c r="A17" s="1">
        <v>44160</v>
      </c>
      <c r="B17" s="1" t="str">
        <f t="shared" si="0"/>
        <v>November</v>
      </c>
      <c r="C17">
        <v>1070967</v>
      </c>
      <c r="D17">
        <v>2020</v>
      </c>
    </row>
    <row r="18" spans="1:4" x14ac:dyDescent="0.25">
      <c r="A18" s="1">
        <v>44159</v>
      </c>
      <c r="B18" s="1" t="str">
        <f t="shared" si="0"/>
        <v>November</v>
      </c>
      <c r="C18">
        <v>912090</v>
      </c>
      <c r="D18">
        <v>2020</v>
      </c>
    </row>
    <row r="19" spans="1:4" x14ac:dyDescent="0.25">
      <c r="A19" s="1">
        <v>44158</v>
      </c>
      <c r="B19" s="1" t="str">
        <f t="shared" si="0"/>
        <v>November</v>
      </c>
      <c r="C19">
        <v>917354</v>
      </c>
      <c r="D19">
        <v>2020</v>
      </c>
    </row>
    <row r="20" spans="1:4" x14ac:dyDescent="0.25">
      <c r="A20" s="1">
        <v>44157</v>
      </c>
      <c r="B20" s="1" t="str">
        <f t="shared" si="0"/>
        <v>November</v>
      </c>
      <c r="C20">
        <v>1047934</v>
      </c>
      <c r="D20">
        <v>2020</v>
      </c>
    </row>
    <row r="21" spans="1:4" x14ac:dyDescent="0.25">
      <c r="A21" s="1">
        <v>44156</v>
      </c>
      <c r="B21" s="1" t="str">
        <f t="shared" si="0"/>
        <v>November</v>
      </c>
      <c r="C21">
        <v>984369</v>
      </c>
      <c r="D21">
        <v>2020</v>
      </c>
    </row>
    <row r="22" spans="1:4" x14ac:dyDescent="0.25">
      <c r="A22" s="1">
        <v>44155</v>
      </c>
      <c r="B22" s="1" t="str">
        <f t="shared" si="0"/>
        <v>November</v>
      </c>
      <c r="C22">
        <v>1019836</v>
      </c>
      <c r="D22">
        <v>2020</v>
      </c>
    </row>
    <row r="23" spans="1:4" x14ac:dyDescent="0.25">
      <c r="A23" s="1">
        <v>44154</v>
      </c>
      <c r="B23" s="1" t="str">
        <f t="shared" si="0"/>
        <v>November</v>
      </c>
      <c r="C23">
        <v>907332</v>
      </c>
      <c r="D23">
        <v>2020</v>
      </c>
    </row>
    <row r="24" spans="1:4" x14ac:dyDescent="0.25">
      <c r="A24" s="1">
        <v>44153</v>
      </c>
      <c r="B24" s="1" t="str">
        <f t="shared" si="0"/>
        <v>November</v>
      </c>
      <c r="C24">
        <v>703135</v>
      </c>
      <c r="D24">
        <v>2020</v>
      </c>
    </row>
    <row r="25" spans="1:4" x14ac:dyDescent="0.25">
      <c r="A25" s="1">
        <v>44152</v>
      </c>
      <c r="B25" s="1" t="str">
        <f t="shared" si="0"/>
        <v>November</v>
      </c>
      <c r="C25">
        <v>611497</v>
      </c>
      <c r="D25">
        <v>2020</v>
      </c>
    </row>
    <row r="26" spans="1:4" x14ac:dyDescent="0.25">
      <c r="A26" s="1">
        <v>44151</v>
      </c>
      <c r="B26" s="1" t="str">
        <f t="shared" si="0"/>
        <v>November</v>
      </c>
      <c r="C26">
        <v>883157</v>
      </c>
      <c r="D26">
        <v>2020</v>
      </c>
    </row>
    <row r="27" spans="1:4" x14ac:dyDescent="0.25">
      <c r="A27" s="1">
        <v>44150</v>
      </c>
      <c r="B27" s="1" t="str">
        <f t="shared" si="0"/>
        <v>November</v>
      </c>
      <c r="C27">
        <v>978297</v>
      </c>
      <c r="D27">
        <v>2020</v>
      </c>
    </row>
    <row r="28" spans="1:4" x14ac:dyDescent="0.25">
      <c r="A28" s="1">
        <v>44149</v>
      </c>
      <c r="B28" s="1" t="str">
        <f t="shared" si="0"/>
        <v>November</v>
      </c>
      <c r="C28">
        <v>697360</v>
      </c>
      <c r="D28">
        <v>2020</v>
      </c>
    </row>
    <row r="29" spans="1:4" x14ac:dyDescent="0.25">
      <c r="A29" s="1">
        <v>44148</v>
      </c>
      <c r="B29" s="1" t="str">
        <f t="shared" si="0"/>
        <v>November</v>
      </c>
      <c r="C29">
        <v>881579</v>
      </c>
      <c r="D29">
        <v>2020</v>
      </c>
    </row>
    <row r="30" spans="1:4" x14ac:dyDescent="0.25">
      <c r="A30" s="1">
        <v>44147</v>
      </c>
      <c r="B30" s="1" t="str">
        <f t="shared" si="0"/>
        <v>November</v>
      </c>
      <c r="C30">
        <v>866679</v>
      </c>
      <c r="D30">
        <v>2020</v>
      </c>
    </row>
    <row r="31" spans="1:4" x14ac:dyDescent="0.25">
      <c r="A31" s="1">
        <v>44146</v>
      </c>
      <c r="B31" s="1" t="str">
        <f t="shared" si="0"/>
        <v>November</v>
      </c>
      <c r="C31">
        <v>674633</v>
      </c>
      <c r="D31">
        <v>2020</v>
      </c>
    </row>
    <row r="32" spans="1:4" x14ac:dyDescent="0.25">
      <c r="A32" s="1">
        <v>44145</v>
      </c>
      <c r="B32" s="1" t="str">
        <f t="shared" si="0"/>
        <v>November</v>
      </c>
      <c r="C32">
        <v>596475</v>
      </c>
      <c r="D32">
        <v>2020</v>
      </c>
    </row>
    <row r="33" spans="1:4" x14ac:dyDescent="0.25">
      <c r="A33" s="1">
        <v>44144</v>
      </c>
      <c r="B33" s="1" t="str">
        <f t="shared" si="0"/>
        <v>November</v>
      </c>
      <c r="C33">
        <v>836600</v>
      </c>
      <c r="D33">
        <v>2020</v>
      </c>
    </row>
    <row r="34" spans="1:4" x14ac:dyDescent="0.25">
      <c r="A34" s="1">
        <v>44143</v>
      </c>
      <c r="B34" s="1" t="str">
        <f t="shared" si="0"/>
        <v>November</v>
      </c>
      <c r="C34">
        <v>973020</v>
      </c>
      <c r="D34">
        <v>2020</v>
      </c>
    </row>
    <row r="35" spans="1:4" x14ac:dyDescent="0.25">
      <c r="A35" s="1">
        <v>44142</v>
      </c>
      <c r="B35" s="1" t="str">
        <f t="shared" si="0"/>
        <v>November</v>
      </c>
      <c r="C35">
        <v>689951</v>
      </c>
      <c r="D35">
        <v>2020</v>
      </c>
    </row>
    <row r="36" spans="1:4" x14ac:dyDescent="0.25">
      <c r="A36" s="1">
        <v>44141</v>
      </c>
      <c r="B36" s="1" t="str">
        <f t="shared" si="0"/>
        <v>November</v>
      </c>
      <c r="C36">
        <v>895091</v>
      </c>
      <c r="D36">
        <v>2020</v>
      </c>
    </row>
    <row r="37" spans="1:4" x14ac:dyDescent="0.25">
      <c r="A37" s="1">
        <v>44140</v>
      </c>
      <c r="B37" s="1" t="str">
        <f t="shared" si="0"/>
        <v>November</v>
      </c>
      <c r="C37">
        <v>867105</v>
      </c>
      <c r="D37">
        <v>2020</v>
      </c>
    </row>
    <row r="38" spans="1:4" x14ac:dyDescent="0.25">
      <c r="A38" s="1">
        <v>44139</v>
      </c>
      <c r="B38" s="1" t="str">
        <f t="shared" si="0"/>
        <v>November</v>
      </c>
      <c r="C38">
        <v>636533</v>
      </c>
      <c r="D38">
        <v>2020</v>
      </c>
    </row>
    <row r="39" spans="1:4" x14ac:dyDescent="0.25">
      <c r="A39" s="1">
        <v>44138</v>
      </c>
      <c r="B39" s="1" t="str">
        <f t="shared" si="0"/>
        <v>November</v>
      </c>
      <c r="C39">
        <v>575829</v>
      </c>
      <c r="D39">
        <v>2020</v>
      </c>
    </row>
    <row r="40" spans="1:4" x14ac:dyDescent="0.25">
      <c r="A40" s="1">
        <v>44137</v>
      </c>
      <c r="B40" s="1" t="str">
        <f t="shared" si="0"/>
        <v>November</v>
      </c>
      <c r="C40">
        <v>846138</v>
      </c>
      <c r="D40">
        <v>2020</v>
      </c>
    </row>
    <row r="41" spans="1:4" x14ac:dyDescent="0.25">
      <c r="A41" s="1">
        <v>44136</v>
      </c>
      <c r="B41" s="1" t="str">
        <f t="shared" si="0"/>
        <v>November</v>
      </c>
      <c r="C41">
        <v>936092</v>
      </c>
      <c r="D41">
        <v>2020</v>
      </c>
    </row>
    <row r="42" spans="1:4" x14ac:dyDescent="0.25">
      <c r="A42" s="1">
        <v>44135</v>
      </c>
      <c r="B42" s="1" t="str">
        <f t="shared" si="0"/>
        <v>October</v>
      </c>
      <c r="C42">
        <v>618476</v>
      </c>
      <c r="D42">
        <v>2020</v>
      </c>
    </row>
    <row r="43" spans="1:4" x14ac:dyDescent="0.25">
      <c r="A43" s="1">
        <v>44134</v>
      </c>
      <c r="B43" s="1" t="str">
        <f t="shared" si="0"/>
        <v>October</v>
      </c>
      <c r="C43">
        <v>892712</v>
      </c>
      <c r="D43">
        <v>2020</v>
      </c>
    </row>
    <row r="44" spans="1:4" x14ac:dyDescent="0.25">
      <c r="A44" s="1">
        <v>44133</v>
      </c>
      <c r="B44" s="1" t="str">
        <f t="shared" si="0"/>
        <v>October</v>
      </c>
      <c r="C44">
        <v>873636</v>
      </c>
      <c r="D44">
        <v>2020</v>
      </c>
    </row>
    <row r="45" spans="1:4" x14ac:dyDescent="0.25">
      <c r="A45" s="1">
        <v>44132</v>
      </c>
      <c r="B45" s="1" t="str">
        <f t="shared" si="0"/>
        <v>October</v>
      </c>
      <c r="C45">
        <v>666957</v>
      </c>
      <c r="D45">
        <v>2020</v>
      </c>
    </row>
    <row r="46" spans="1:4" x14ac:dyDescent="0.25">
      <c r="A46" s="1">
        <v>44131</v>
      </c>
      <c r="B46" s="1" t="str">
        <f t="shared" si="0"/>
        <v>October</v>
      </c>
      <c r="C46">
        <v>648517</v>
      </c>
      <c r="D46">
        <v>2020</v>
      </c>
    </row>
    <row r="47" spans="1:4" x14ac:dyDescent="0.25">
      <c r="A47" s="1">
        <v>44130</v>
      </c>
      <c r="B47" s="1" t="str">
        <f t="shared" si="0"/>
        <v>October</v>
      </c>
      <c r="C47">
        <v>898735</v>
      </c>
      <c r="D47">
        <v>2020</v>
      </c>
    </row>
    <row r="48" spans="1:4" x14ac:dyDescent="0.25">
      <c r="A48" s="1">
        <v>44129</v>
      </c>
      <c r="B48" s="1" t="str">
        <f t="shared" si="0"/>
        <v>October</v>
      </c>
      <c r="C48">
        <v>983745</v>
      </c>
      <c r="D48">
        <v>2020</v>
      </c>
    </row>
    <row r="49" spans="1:4" x14ac:dyDescent="0.25">
      <c r="A49" s="1">
        <v>44128</v>
      </c>
      <c r="B49" s="1" t="str">
        <f t="shared" si="0"/>
        <v>October</v>
      </c>
      <c r="C49">
        <v>755287</v>
      </c>
      <c r="D49">
        <v>2020</v>
      </c>
    </row>
    <row r="50" spans="1:4" x14ac:dyDescent="0.25">
      <c r="A50" s="1">
        <v>44127</v>
      </c>
      <c r="B50" s="1" t="str">
        <f t="shared" si="0"/>
        <v>October</v>
      </c>
      <c r="C50">
        <v>958437</v>
      </c>
      <c r="D50">
        <v>2020</v>
      </c>
    </row>
    <row r="51" spans="1:4" x14ac:dyDescent="0.25">
      <c r="A51" s="1">
        <v>44126</v>
      </c>
      <c r="B51" s="1" t="str">
        <f t="shared" si="0"/>
        <v>October</v>
      </c>
      <c r="C51">
        <v>934386</v>
      </c>
      <c r="D51">
        <v>2020</v>
      </c>
    </row>
    <row r="52" spans="1:4" x14ac:dyDescent="0.25">
      <c r="A52" s="1">
        <v>44125</v>
      </c>
      <c r="B52" s="1" t="str">
        <f t="shared" si="0"/>
        <v>October</v>
      </c>
      <c r="C52">
        <v>694150</v>
      </c>
      <c r="D52">
        <v>2020</v>
      </c>
    </row>
    <row r="53" spans="1:4" x14ac:dyDescent="0.25">
      <c r="A53" s="1">
        <v>44124</v>
      </c>
      <c r="B53" s="1" t="str">
        <f t="shared" si="0"/>
        <v>October</v>
      </c>
      <c r="C53">
        <v>662484</v>
      </c>
      <c r="D53">
        <v>2020</v>
      </c>
    </row>
    <row r="54" spans="1:4" x14ac:dyDescent="0.25">
      <c r="A54" s="1">
        <v>44123</v>
      </c>
      <c r="B54" s="1" t="str">
        <f t="shared" si="0"/>
        <v>October</v>
      </c>
      <c r="C54">
        <v>921031</v>
      </c>
      <c r="D54">
        <v>2020</v>
      </c>
    </row>
    <row r="55" spans="1:4" x14ac:dyDescent="0.25">
      <c r="A55" s="1">
        <v>44122</v>
      </c>
      <c r="B55" s="1" t="str">
        <f t="shared" si="0"/>
        <v>October</v>
      </c>
      <c r="C55">
        <v>1031505</v>
      </c>
      <c r="D55">
        <v>2020</v>
      </c>
    </row>
    <row r="56" spans="1:4" x14ac:dyDescent="0.25">
      <c r="A56" s="1">
        <v>44121</v>
      </c>
      <c r="B56" s="1" t="str">
        <f t="shared" si="0"/>
        <v>October</v>
      </c>
      <c r="C56">
        <v>788743</v>
      </c>
      <c r="D56">
        <v>2020</v>
      </c>
    </row>
    <row r="57" spans="1:4" x14ac:dyDescent="0.25">
      <c r="A57" s="1">
        <v>44120</v>
      </c>
      <c r="B57" s="1" t="str">
        <f t="shared" si="0"/>
        <v>October</v>
      </c>
      <c r="C57">
        <v>973046</v>
      </c>
      <c r="D57">
        <v>2020</v>
      </c>
    </row>
    <row r="58" spans="1:4" x14ac:dyDescent="0.25">
      <c r="A58" s="1">
        <v>44119</v>
      </c>
      <c r="B58" s="1" t="str">
        <f t="shared" si="0"/>
        <v>October</v>
      </c>
      <c r="C58">
        <v>950024</v>
      </c>
      <c r="D58">
        <v>2020</v>
      </c>
    </row>
    <row r="59" spans="1:4" x14ac:dyDescent="0.25">
      <c r="A59" s="1">
        <v>44118</v>
      </c>
      <c r="B59" s="1" t="str">
        <f t="shared" si="0"/>
        <v>October</v>
      </c>
      <c r="C59">
        <v>717940</v>
      </c>
      <c r="D59">
        <v>2020</v>
      </c>
    </row>
    <row r="60" spans="1:4" x14ac:dyDescent="0.25">
      <c r="A60" s="1">
        <v>44117</v>
      </c>
      <c r="B60" s="1" t="str">
        <f t="shared" si="0"/>
        <v>October</v>
      </c>
      <c r="C60">
        <v>680894</v>
      </c>
      <c r="D60">
        <v>2020</v>
      </c>
    </row>
    <row r="61" spans="1:4" x14ac:dyDescent="0.25">
      <c r="A61" s="1">
        <v>44116</v>
      </c>
      <c r="B61" s="1" t="str">
        <f t="shared" si="0"/>
        <v>October</v>
      </c>
      <c r="C61">
        <v>958440</v>
      </c>
      <c r="D61">
        <v>2020</v>
      </c>
    </row>
    <row r="62" spans="1:4" x14ac:dyDescent="0.25">
      <c r="A62" s="1">
        <v>44115</v>
      </c>
      <c r="B62" s="1" t="str">
        <f t="shared" si="0"/>
        <v>October</v>
      </c>
      <c r="C62">
        <v>984234</v>
      </c>
      <c r="D62">
        <v>2020</v>
      </c>
    </row>
    <row r="63" spans="1:4" x14ac:dyDescent="0.25">
      <c r="A63" s="1">
        <v>44114</v>
      </c>
      <c r="B63" s="1" t="str">
        <f t="shared" si="0"/>
        <v>October</v>
      </c>
      <c r="C63">
        <v>769868</v>
      </c>
      <c r="D63">
        <v>2020</v>
      </c>
    </row>
    <row r="64" spans="1:4" x14ac:dyDescent="0.25">
      <c r="A64" s="1">
        <v>44113</v>
      </c>
      <c r="B64" s="1" t="str">
        <f t="shared" si="0"/>
        <v>October</v>
      </c>
      <c r="C64">
        <v>968545</v>
      </c>
      <c r="D64">
        <v>2020</v>
      </c>
    </row>
    <row r="65" spans="1:4" x14ac:dyDescent="0.25">
      <c r="A65" s="1">
        <v>44112</v>
      </c>
      <c r="B65" s="1" t="str">
        <f t="shared" si="0"/>
        <v>October</v>
      </c>
      <c r="C65">
        <v>936915</v>
      </c>
      <c r="D65">
        <v>2020</v>
      </c>
    </row>
    <row r="66" spans="1:4" x14ac:dyDescent="0.25">
      <c r="A66" s="1">
        <v>44111</v>
      </c>
      <c r="B66" s="1" t="str">
        <f t="shared" si="0"/>
        <v>October</v>
      </c>
      <c r="C66">
        <v>668519</v>
      </c>
      <c r="D66">
        <v>2020</v>
      </c>
    </row>
    <row r="67" spans="1:4" x14ac:dyDescent="0.25">
      <c r="A67" s="1">
        <v>44110</v>
      </c>
      <c r="B67" s="1" t="str">
        <f t="shared" ref="B67:B130" si="1">TEXT(A67,"mmmm")</f>
        <v>October</v>
      </c>
      <c r="C67">
        <v>590766</v>
      </c>
      <c r="D67">
        <v>2020</v>
      </c>
    </row>
    <row r="68" spans="1:4" x14ac:dyDescent="0.25">
      <c r="A68" s="1">
        <v>44109</v>
      </c>
      <c r="B68" s="1" t="str">
        <f t="shared" si="1"/>
        <v>October</v>
      </c>
      <c r="C68">
        <v>816838</v>
      </c>
      <c r="D68">
        <v>2020</v>
      </c>
    </row>
    <row r="69" spans="1:4" x14ac:dyDescent="0.25">
      <c r="A69" s="1">
        <v>44108</v>
      </c>
      <c r="B69" s="1" t="str">
        <f t="shared" si="1"/>
        <v>October</v>
      </c>
      <c r="C69">
        <v>900911</v>
      </c>
      <c r="D69">
        <v>2020</v>
      </c>
    </row>
    <row r="70" spans="1:4" x14ac:dyDescent="0.25">
      <c r="A70" s="1">
        <v>44107</v>
      </c>
      <c r="B70" s="1" t="str">
        <f t="shared" si="1"/>
        <v>October</v>
      </c>
      <c r="C70">
        <v>677661</v>
      </c>
      <c r="D70">
        <v>2020</v>
      </c>
    </row>
    <row r="71" spans="1:4" x14ac:dyDescent="0.25">
      <c r="A71" s="1">
        <v>44106</v>
      </c>
      <c r="B71" s="1" t="str">
        <f t="shared" si="1"/>
        <v>October</v>
      </c>
      <c r="C71">
        <v>857186</v>
      </c>
      <c r="D71">
        <v>2020</v>
      </c>
    </row>
    <row r="72" spans="1:4" x14ac:dyDescent="0.25">
      <c r="A72" s="1">
        <v>44105</v>
      </c>
      <c r="B72" s="1" t="str">
        <f t="shared" si="1"/>
        <v>October</v>
      </c>
      <c r="C72">
        <v>855908</v>
      </c>
      <c r="D72">
        <v>2020</v>
      </c>
    </row>
    <row r="73" spans="1:4" x14ac:dyDescent="0.25">
      <c r="A73" s="1">
        <v>44104</v>
      </c>
      <c r="B73" s="1" t="str">
        <f t="shared" si="1"/>
        <v>September</v>
      </c>
      <c r="C73">
        <v>634046</v>
      </c>
      <c r="D73">
        <v>2020</v>
      </c>
    </row>
    <row r="74" spans="1:4" x14ac:dyDescent="0.25">
      <c r="A74" s="1">
        <v>44103</v>
      </c>
      <c r="B74" s="1" t="str">
        <f t="shared" si="1"/>
        <v>September</v>
      </c>
      <c r="C74">
        <v>568688</v>
      </c>
      <c r="D74">
        <v>2020</v>
      </c>
    </row>
    <row r="75" spans="1:4" x14ac:dyDescent="0.25">
      <c r="A75" s="1">
        <v>44102</v>
      </c>
      <c r="B75" s="1" t="str">
        <f t="shared" si="1"/>
        <v>September</v>
      </c>
      <c r="C75">
        <v>797699</v>
      </c>
      <c r="D75">
        <v>2020</v>
      </c>
    </row>
    <row r="76" spans="1:4" x14ac:dyDescent="0.25">
      <c r="A76" s="1">
        <v>44101</v>
      </c>
      <c r="B76" s="1" t="str">
        <f t="shared" si="1"/>
        <v>September</v>
      </c>
      <c r="C76">
        <v>873038</v>
      </c>
      <c r="D76">
        <v>2020</v>
      </c>
    </row>
    <row r="77" spans="1:4" x14ac:dyDescent="0.25">
      <c r="A77" s="1">
        <v>44100</v>
      </c>
      <c r="B77" s="1" t="str">
        <f t="shared" si="1"/>
        <v>September</v>
      </c>
      <c r="C77">
        <v>659350</v>
      </c>
      <c r="D77">
        <v>2020</v>
      </c>
    </row>
    <row r="78" spans="1:4" x14ac:dyDescent="0.25">
      <c r="A78" s="1">
        <v>44099</v>
      </c>
      <c r="B78" s="1" t="str">
        <f t="shared" si="1"/>
        <v>September</v>
      </c>
      <c r="C78">
        <v>826329</v>
      </c>
      <c r="D78">
        <v>2020</v>
      </c>
    </row>
    <row r="79" spans="1:4" x14ac:dyDescent="0.25">
      <c r="A79" s="1">
        <v>44098</v>
      </c>
      <c r="B79" s="1" t="str">
        <f t="shared" si="1"/>
        <v>September</v>
      </c>
      <c r="C79">
        <v>826316</v>
      </c>
      <c r="D79">
        <v>2020</v>
      </c>
    </row>
    <row r="80" spans="1:4" x14ac:dyDescent="0.25">
      <c r="A80" s="1">
        <v>44097</v>
      </c>
      <c r="B80" s="1" t="str">
        <f t="shared" si="1"/>
        <v>September</v>
      </c>
      <c r="C80">
        <v>608726</v>
      </c>
      <c r="D80">
        <v>2020</v>
      </c>
    </row>
    <row r="81" spans="1:4" x14ac:dyDescent="0.25">
      <c r="A81" s="1">
        <v>44096</v>
      </c>
      <c r="B81" s="1" t="str">
        <f t="shared" si="1"/>
        <v>September</v>
      </c>
      <c r="C81">
        <v>549741</v>
      </c>
      <c r="D81">
        <v>2020</v>
      </c>
    </row>
    <row r="82" spans="1:4" x14ac:dyDescent="0.25">
      <c r="A82" s="1">
        <v>44095</v>
      </c>
      <c r="B82" s="1" t="str">
        <f t="shared" si="1"/>
        <v>September</v>
      </c>
      <c r="C82">
        <v>769936</v>
      </c>
      <c r="D82">
        <v>2020</v>
      </c>
    </row>
    <row r="83" spans="1:4" x14ac:dyDescent="0.25">
      <c r="A83" s="1">
        <v>44094</v>
      </c>
      <c r="B83" s="1" t="str">
        <f t="shared" si="1"/>
        <v>September</v>
      </c>
      <c r="C83">
        <v>847968</v>
      </c>
      <c r="D83">
        <v>2020</v>
      </c>
    </row>
    <row r="84" spans="1:4" x14ac:dyDescent="0.25">
      <c r="A84" s="1">
        <v>44093</v>
      </c>
      <c r="B84" s="1" t="str">
        <f t="shared" si="1"/>
        <v>September</v>
      </c>
      <c r="C84">
        <v>638575</v>
      </c>
      <c r="D84">
        <v>2020</v>
      </c>
    </row>
    <row r="85" spans="1:4" x14ac:dyDescent="0.25">
      <c r="A85" s="1">
        <v>44092</v>
      </c>
      <c r="B85" s="1" t="str">
        <f t="shared" si="1"/>
        <v>September</v>
      </c>
      <c r="C85">
        <v>812214</v>
      </c>
      <c r="D85">
        <v>2020</v>
      </c>
    </row>
    <row r="86" spans="1:4" x14ac:dyDescent="0.25">
      <c r="A86" s="1">
        <v>44091</v>
      </c>
      <c r="B86" s="1" t="str">
        <f t="shared" si="1"/>
        <v>September</v>
      </c>
      <c r="C86">
        <v>784746</v>
      </c>
      <c r="D86">
        <v>2020</v>
      </c>
    </row>
    <row r="87" spans="1:4" x14ac:dyDescent="0.25">
      <c r="A87" s="1">
        <v>44090</v>
      </c>
      <c r="B87" s="1" t="str">
        <f t="shared" si="1"/>
        <v>September</v>
      </c>
      <c r="C87">
        <v>577847</v>
      </c>
      <c r="D87">
        <v>2020</v>
      </c>
    </row>
    <row r="88" spans="1:4" x14ac:dyDescent="0.25">
      <c r="A88" s="1">
        <v>44089</v>
      </c>
      <c r="B88" s="1" t="str">
        <f t="shared" si="1"/>
        <v>September</v>
      </c>
      <c r="C88">
        <v>522383</v>
      </c>
      <c r="D88">
        <v>2020</v>
      </c>
    </row>
    <row r="89" spans="1:4" x14ac:dyDescent="0.25">
      <c r="A89" s="1">
        <v>44088</v>
      </c>
      <c r="B89" s="1" t="str">
        <f t="shared" si="1"/>
        <v>September</v>
      </c>
      <c r="C89">
        <v>729558</v>
      </c>
      <c r="D89">
        <v>2020</v>
      </c>
    </row>
    <row r="90" spans="1:4" x14ac:dyDescent="0.25">
      <c r="A90" s="1">
        <v>44087</v>
      </c>
      <c r="B90" s="1" t="str">
        <f t="shared" si="1"/>
        <v>September</v>
      </c>
      <c r="C90">
        <v>809850</v>
      </c>
      <c r="D90">
        <v>2020</v>
      </c>
    </row>
    <row r="91" spans="1:4" x14ac:dyDescent="0.25">
      <c r="A91" s="1">
        <v>44086</v>
      </c>
      <c r="B91" s="1" t="str">
        <f t="shared" si="1"/>
        <v>September</v>
      </c>
      <c r="C91">
        <v>613703</v>
      </c>
      <c r="D91">
        <v>2020</v>
      </c>
    </row>
    <row r="92" spans="1:4" x14ac:dyDescent="0.25">
      <c r="A92" s="1">
        <v>44085</v>
      </c>
      <c r="B92" s="1" t="str">
        <f t="shared" si="1"/>
        <v>September</v>
      </c>
      <c r="C92">
        <v>731353</v>
      </c>
      <c r="D92">
        <v>2020</v>
      </c>
    </row>
    <row r="93" spans="1:4" x14ac:dyDescent="0.25">
      <c r="A93" s="1">
        <v>44084</v>
      </c>
      <c r="B93" s="1" t="str">
        <f t="shared" si="1"/>
        <v>September</v>
      </c>
      <c r="C93">
        <v>755051</v>
      </c>
      <c r="D93">
        <v>2020</v>
      </c>
    </row>
    <row r="94" spans="1:4" x14ac:dyDescent="0.25">
      <c r="A94" s="1">
        <v>44083</v>
      </c>
      <c r="B94" s="1" t="str">
        <f t="shared" si="1"/>
        <v>September</v>
      </c>
      <c r="C94">
        <v>616923</v>
      </c>
      <c r="D94">
        <v>2020</v>
      </c>
    </row>
    <row r="95" spans="1:4" x14ac:dyDescent="0.25">
      <c r="A95" s="1">
        <v>44082</v>
      </c>
      <c r="B95" s="1" t="str">
        <f t="shared" si="1"/>
        <v>September</v>
      </c>
      <c r="C95">
        <v>704075</v>
      </c>
      <c r="D95">
        <v>2020</v>
      </c>
    </row>
    <row r="96" spans="1:4" x14ac:dyDescent="0.25">
      <c r="A96" s="1">
        <v>44081</v>
      </c>
      <c r="B96" s="1" t="str">
        <f t="shared" si="1"/>
        <v>September</v>
      </c>
      <c r="C96">
        <v>935308</v>
      </c>
      <c r="D96">
        <v>2020</v>
      </c>
    </row>
    <row r="97" spans="1:4" x14ac:dyDescent="0.25">
      <c r="A97" s="1">
        <v>44080</v>
      </c>
      <c r="B97" s="1" t="str">
        <f t="shared" si="1"/>
        <v>September</v>
      </c>
      <c r="C97">
        <v>689630</v>
      </c>
      <c r="D97">
        <v>2020</v>
      </c>
    </row>
    <row r="98" spans="1:4" x14ac:dyDescent="0.25">
      <c r="A98" s="1">
        <v>44079</v>
      </c>
      <c r="B98" s="1" t="str">
        <f t="shared" si="1"/>
        <v>September</v>
      </c>
      <c r="C98">
        <v>664640</v>
      </c>
      <c r="D98">
        <v>2020</v>
      </c>
    </row>
    <row r="99" spans="1:4" x14ac:dyDescent="0.25">
      <c r="A99" s="1">
        <v>44078</v>
      </c>
      <c r="B99" s="1" t="str">
        <f t="shared" si="1"/>
        <v>September</v>
      </c>
      <c r="C99">
        <v>968673</v>
      </c>
      <c r="D99">
        <v>2020</v>
      </c>
    </row>
    <row r="100" spans="1:4" x14ac:dyDescent="0.25">
      <c r="A100" s="1">
        <v>44077</v>
      </c>
      <c r="B100" s="1" t="str">
        <f t="shared" si="1"/>
        <v>September</v>
      </c>
      <c r="C100">
        <v>877698</v>
      </c>
      <c r="D100">
        <v>2020</v>
      </c>
    </row>
    <row r="101" spans="1:4" x14ac:dyDescent="0.25">
      <c r="A101" s="1">
        <v>44076</v>
      </c>
      <c r="B101" s="1" t="str">
        <f t="shared" si="1"/>
        <v>September</v>
      </c>
      <c r="C101">
        <v>578131</v>
      </c>
      <c r="D101">
        <v>2020</v>
      </c>
    </row>
    <row r="102" spans="1:4" x14ac:dyDescent="0.25">
      <c r="A102" s="1">
        <v>44075</v>
      </c>
      <c r="B102" s="1" t="str">
        <f t="shared" si="1"/>
        <v>September</v>
      </c>
      <c r="C102">
        <v>516068</v>
      </c>
      <c r="D102">
        <v>2020</v>
      </c>
    </row>
    <row r="103" spans="1:4" x14ac:dyDescent="0.25">
      <c r="A103" s="1">
        <v>44074</v>
      </c>
      <c r="B103" s="1" t="str">
        <f t="shared" si="1"/>
        <v>August</v>
      </c>
      <c r="C103">
        <v>711178</v>
      </c>
      <c r="D103">
        <v>2020</v>
      </c>
    </row>
    <row r="104" spans="1:4" x14ac:dyDescent="0.25">
      <c r="A104" s="1">
        <v>44073</v>
      </c>
      <c r="B104" s="1" t="str">
        <f t="shared" si="1"/>
        <v>August</v>
      </c>
      <c r="C104">
        <v>807695</v>
      </c>
      <c r="D104">
        <v>2020</v>
      </c>
    </row>
    <row r="105" spans="1:4" x14ac:dyDescent="0.25">
      <c r="A105" s="1">
        <v>44072</v>
      </c>
      <c r="B105" s="1" t="str">
        <f t="shared" si="1"/>
        <v>August</v>
      </c>
      <c r="C105">
        <v>591734</v>
      </c>
      <c r="D105">
        <v>2020</v>
      </c>
    </row>
    <row r="106" spans="1:4" x14ac:dyDescent="0.25">
      <c r="A106" s="1">
        <v>44071</v>
      </c>
      <c r="B106" s="1" t="str">
        <f t="shared" si="1"/>
        <v>August</v>
      </c>
      <c r="C106">
        <v>738873</v>
      </c>
      <c r="D106">
        <v>2020</v>
      </c>
    </row>
    <row r="107" spans="1:4" x14ac:dyDescent="0.25">
      <c r="A107" s="1">
        <v>44070</v>
      </c>
      <c r="B107" s="1" t="str">
        <f t="shared" si="1"/>
        <v>August</v>
      </c>
      <c r="C107">
        <v>721060</v>
      </c>
      <c r="D107">
        <v>2020</v>
      </c>
    </row>
    <row r="108" spans="1:4" x14ac:dyDescent="0.25">
      <c r="A108" s="1">
        <v>44069</v>
      </c>
      <c r="B108" s="1" t="str">
        <f t="shared" si="1"/>
        <v>August</v>
      </c>
      <c r="C108">
        <v>540043</v>
      </c>
      <c r="D108">
        <v>2020</v>
      </c>
    </row>
    <row r="109" spans="1:4" x14ac:dyDescent="0.25">
      <c r="A109" s="1">
        <v>44068</v>
      </c>
      <c r="B109" s="1" t="str">
        <f t="shared" si="1"/>
        <v>August</v>
      </c>
      <c r="C109">
        <v>523186</v>
      </c>
      <c r="D109">
        <v>2020</v>
      </c>
    </row>
    <row r="110" spans="1:4" x14ac:dyDescent="0.25">
      <c r="A110" s="1">
        <v>44067</v>
      </c>
      <c r="B110" s="1" t="str">
        <f t="shared" si="1"/>
        <v>August</v>
      </c>
      <c r="C110">
        <v>726788</v>
      </c>
      <c r="D110">
        <v>2020</v>
      </c>
    </row>
    <row r="111" spans="1:4" x14ac:dyDescent="0.25">
      <c r="A111" s="1">
        <v>44066</v>
      </c>
      <c r="B111" s="1" t="str">
        <f t="shared" si="1"/>
        <v>August</v>
      </c>
      <c r="C111">
        <v>841806</v>
      </c>
      <c r="D111">
        <v>2020</v>
      </c>
    </row>
    <row r="112" spans="1:4" x14ac:dyDescent="0.25">
      <c r="A112" s="1">
        <v>44065</v>
      </c>
      <c r="B112" s="1" t="str">
        <f t="shared" si="1"/>
        <v>August</v>
      </c>
      <c r="C112">
        <v>625822</v>
      </c>
      <c r="D112">
        <v>2020</v>
      </c>
    </row>
    <row r="113" spans="1:4" x14ac:dyDescent="0.25">
      <c r="A113" s="1">
        <v>44064</v>
      </c>
      <c r="B113" s="1" t="str">
        <f t="shared" si="1"/>
        <v>August</v>
      </c>
      <c r="C113">
        <v>764468</v>
      </c>
      <c r="D113">
        <v>2020</v>
      </c>
    </row>
    <row r="114" spans="1:4" x14ac:dyDescent="0.25">
      <c r="A114" s="1">
        <v>44063</v>
      </c>
      <c r="B114" s="1" t="str">
        <f t="shared" si="1"/>
        <v>August</v>
      </c>
      <c r="C114">
        <v>772380</v>
      </c>
      <c r="D114">
        <v>2020</v>
      </c>
    </row>
    <row r="115" spans="1:4" x14ac:dyDescent="0.25">
      <c r="A115" s="1">
        <v>44062</v>
      </c>
      <c r="B115" s="1" t="str">
        <f t="shared" si="1"/>
        <v>August</v>
      </c>
      <c r="C115">
        <v>586718</v>
      </c>
      <c r="D115">
        <v>2020</v>
      </c>
    </row>
    <row r="116" spans="1:4" x14ac:dyDescent="0.25">
      <c r="A116" s="1">
        <v>44061</v>
      </c>
      <c r="B116" s="1" t="str">
        <f t="shared" si="1"/>
        <v>August</v>
      </c>
      <c r="C116">
        <v>565946</v>
      </c>
      <c r="D116">
        <v>2020</v>
      </c>
    </row>
    <row r="117" spans="1:4" x14ac:dyDescent="0.25">
      <c r="A117" s="1">
        <v>44060</v>
      </c>
      <c r="B117" s="1" t="str">
        <f t="shared" si="1"/>
        <v>August</v>
      </c>
      <c r="C117">
        <v>773319</v>
      </c>
      <c r="D117">
        <v>2020</v>
      </c>
    </row>
    <row r="118" spans="1:4" x14ac:dyDescent="0.25">
      <c r="A118" s="1">
        <v>44059</v>
      </c>
      <c r="B118" s="1" t="str">
        <f t="shared" si="1"/>
        <v>August</v>
      </c>
      <c r="C118">
        <v>862949</v>
      </c>
      <c r="D118">
        <v>2020</v>
      </c>
    </row>
    <row r="119" spans="1:4" x14ac:dyDescent="0.25">
      <c r="A119" s="1">
        <v>44058</v>
      </c>
      <c r="B119" s="1" t="str">
        <f t="shared" si="1"/>
        <v>August</v>
      </c>
      <c r="C119">
        <v>689895</v>
      </c>
      <c r="D119">
        <v>2020</v>
      </c>
    </row>
    <row r="120" spans="1:4" x14ac:dyDescent="0.25">
      <c r="A120" s="1">
        <v>44057</v>
      </c>
      <c r="B120" s="1" t="str">
        <f t="shared" si="1"/>
        <v>August</v>
      </c>
      <c r="C120">
        <v>783744</v>
      </c>
      <c r="D120">
        <v>2020</v>
      </c>
    </row>
    <row r="121" spans="1:4" x14ac:dyDescent="0.25">
      <c r="A121" s="1">
        <v>44056</v>
      </c>
      <c r="B121" s="1" t="str">
        <f t="shared" si="1"/>
        <v>August</v>
      </c>
      <c r="C121">
        <v>761821</v>
      </c>
      <c r="D121">
        <v>2020</v>
      </c>
    </row>
    <row r="122" spans="1:4" x14ac:dyDescent="0.25">
      <c r="A122" s="1">
        <v>44055</v>
      </c>
      <c r="B122" s="1" t="str">
        <f t="shared" si="1"/>
        <v>August</v>
      </c>
      <c r="C122">
        <v>590749</v>
      </c>
      <c r="D122">
        <v>2020</v>
      </c>
    </row>
    <row r="123" spans="1:4" x14ac:dyDescent="0.25">
      <c r="A123" s="1">
        <v>44054</v>
      </c>
      <c r="B123" s="1" t="str">
        <f t="shared" si="1"/>
        <v>August</v>
      </c>
      <c r="C123">
        <v>559420</v>
      </c>
      <c r="D123">
        <v>2020</v>
      </c>
    </row>
    <row r="124" spans="1:4" x14ac:dyDescent="0.25">
      <c r="A124" s="1">
        <v>44053</v>
      </c>
      <c r="B124" s="1" t="str">
        <f t="shared" si="1"/>
        <v>August</v>
      </c>
      <c r="C124">
        <v>761861</v>
      </c>
      <c r="D124">
        <v>2020</v>
      </c>
    </row>
    <row r="125" spans="1:4" x14ac:dyDescent="0.25">
      <c r="A125" s="1">
        <v>44052</v>
      </c>
      <c r="B125" s="1" t="str">
        <f t="shared" si="1"/>
        <v>August</v>
      </c>
      <c r="C125">
        <v>831789</v>
      </c>
      <c r="D125">
        <v>2020</v>
      </c>
    </row>
    <row r="126" spans="1:4" x14ac:dyDescent="0.25">
      <c r="A126" s="1">
        <v>44051</v>
      </c>
      <c r="B126" s="1" t="str">
        <f t="shared" si="1"/>
        <v>August</v>
      </c>
      <c r="C126">
        <v>683212</v>
      </c>
      <c r="D126">
        <v>2020</v>
      </c>
    </row>
    <row r="127" spans="1:4" x14ac:dyDescent="0.25">
      <c r="A127" s="1">
        <v>44050</v>
      </c>
      <c r="B127" s="1" t="str">
        <f t="shared" si="1"/>
        <v>August</v>
      </c>
      <c r="C127">
        <v>762547</v>
      </c>
      <c r="D127">
        <v>2020</v>
      </c>
    </row>
    <row r="128" spans="1:4" x14ac:dyDescent="0.25">
      <c r="A128" s="1">
        <v>44049</v>
      </c>
      <c r="B128" s="1" t="str">
        <f t="shared" si="1"/>
        <v>August</v>
      </c>
      <c r="C128">
        <v>743599</v>
      </c>
      <c r="D128">
        <v>2020</v>
      </c>
    </row>
    <row r="129" spans="1:4" x14ac:dyDescent="0.25">
      <c r="A129" s="1">
        <v>44048</v>
      </c>
      <c r="B129" s="1" t="str">
        <f t="shared" si="1"/>
        <v>August</v>
      </c>
      <c r="C129">
        <v>595739</v>
      </c>
      <c r="D129">
        <v>2020</v>
      </c>
    </row>
    <row r="130" spans="1:4" x14ac:dyDescent="0.25">
      <c r="A130" s="1">
        <v>44047</v>
      </c>
      <c r="B130" s="1" t="str">
        <f t="shared" si="1"/>
        <v>August</v>
      </c>
      <c r="C130">
        <v>543601</v>
      </c>
      <c r="D130">
        <v>2020</v>
      </c>
    </row>
    <row r="131" spans="1:4" x14ac:dyDescent="0.25">
      <c r="A131" s="1">
        <v>44046</v>
      </c>
      <c r="B131" s="1" t="str">
        <f t="shared" ref="B131:B194" si="2">TEXT(A131,"mmmm")</f>
        <v>August</v>
      </c>
      <c r="C131">
        <v>737235</v>
      </c>
      <c r="D131">
        <v>2020</v>
      </c>
    </row>
    <row r="132" spans="1:4" x14ac:dyDescent="0.25">
      <c r="A132" s="1">
        <v>44045</v>
      </c>
      <c r="B132" s="1" t="str">
        <f t="shared" si="2"/>
        <v>August</v>
      </c>
      <c r="C132">
        <v>799861</v>
      </c>
      <c r="D132">
        <v>2020</v>
      </c>
    </row>
    <row r="133" spans="1:4" x14ac:dyDescent="0.25">
      <c r="A133" s="1">
        <v>44044</v>
      </c>
      <c r="B133" s="1" t="str">
        <f t="shared" si="2"/>
        <v>August</v>
      </c>
      <c r="C133">
        <v>709033</v>
      </c>
      <c r="D133">
        <v>2020</v>
      </c>
    </row>
    <row r="134" spans="1:4" x14ac:dyDescent="0.25">
      <c r="A134" s="1">
        <v>44043</v>
      </c>
      <c r="B134" s="1" t="str">
        <f t="shared" si="2"/>
        <v>July</v>
      </c>
      <c r="C134">
        <v>767320</v>
      </c>
      <c r="D134">
        <v>2020</v>
      </c>
    </row>
    <row r="135" spans="1:4" x14ac:dyDescent="0.25">
      <c r="A135" s="1">
        <v>44042</v>
      </c>
      <c r="B135" s="1" t="str">
        <f t="shared" si="2"/>
        <v>July</v>
      </c>
      <c r="C135">
        <v>718310</v>
      </c>
      <c r="D135">
        <v>2020</v>
      </c>
    </row>
    <row r="136" spans="1:4" x14ac:dyDescent="0.25">
      <c r="A136" s="1">
        <v>44041</v>
      </c>
      <c r="B136" s="1" t="str">
        <f t="shared" si="2"/>
        <v>July</v>
      </c>
      <c r="C136">
        <v>573200</v>
      </c>
      <c r="D136">
        <v>2020</v>
      </c>
    </row>
    <row r="137" spans="1:4" x14ac:dyDescent="0.25">
      <c r="A137" s="1">
        <v>44040</v>
      </c>
      <c r="B137" s="1" t="str">
        <f t="shared" si="2"/>
        <v>July</v>
      </c>
      <c r="C137">
        <v>536756</v>
      </c>
      <c r="D137">
        <v>2020</v>
      </c>
    </row>
    <row r="138" spans="1:4" x14ac:dyDescent="0.25">
      <c r="A138" s="1">
        <v>44039</v>
      </c>
      <c r="B138" s="1" t="str">
        <f t="shared" si="2"/>
        <v>July</v>
      </c>
      <c r="C138">
        <v>700043</v>
      </c>
      <c r="D138">
        <v>2020</v>
      </c>
    </row>
    <row r="139" spans="1:4" x14ac:dyDescent="0.25">
      <c r="A139" s="1">
        <v>44038</v>
      </c>
      <c r="B139" s="1" t="str">
        <f t="shared" si="2"/>
        <v>July</v>
      </c>
      <c r="C139">
        <v>751205</v>
      </c>
      <c r="D139">
        <v>2020</v>
      </c>
    </row>
    <row r="140" spans="1:4" x14ac:dyDescent="0.25">
      <c r="A140" s="1">
        <v>44037</v>
      </c>
      <c r="B140" s="1" t="str">
        <f t="shared" si="2"/>
        <v>July</v>
      </c>
      <c r="C140">
        <v>649027</v>
      </c>
      <c r="D140">
        <v>2020</v>
      </c>
    </row>
    <row r="141" spans="1:4" x14ac:dyDescent="0.25">
      <c r="A141" s="1">
        <v>44036</v>
      </c>
      <c r="B141" s="1" t="str">
        <f t="shared" si="2"/>
        <v>July</v>
      </c>
      <c r="C141">
        <v>724770</v>
      </c>
      <c r="D141">
        <v>2020</v>
      </c>
    </row>
    <row r="142" spans="1:4" x14ac:dyDescent="0.25">
      <c r="A142" s="1">
        <v>44035</v>
      </c>
      <c r="B142" s="1" t="str">
        <f t="shared" si="2"/>
        <v>July</v>
      </c>
      <c r="C142">
        <v>704815</v>
      </c>
      <c r="D142">
        <v>2020</v>
      </c>
    </row>
    <row r="143" spans="1:4" x14ac:dyDescent="0.25">
      <c r="A143" s="1">
        <v>44034</v>
      </c>
      <c r="B143" s="1" t="str">
        <f t="shared" si="2"/>
        <v>July</v>
      </c>
      <c r="C143">
        <v>570951</v>
      </c>
      <c r="D143">
        <v>2020</v>
      </c>
    </row>
    <row r="144" spans="1:4" x14ac:dyDescent="0.25">
      <c r="A144" s="1">
        <v>44033</v>
      </c>
      <c r="B144" s="1" t="str">
        <f t="shared" si="2"/>
        <v>July</v>
      </c>
      <c r="C144">
        <v>530421</v>
      </c>
      <c r="D144">
        <v>2020</v>
      </c>
    </row>
    <row r="145" spans="1:4" x14ac:dyDescent="0.25">
      <c r="A145" s="1">
        <v>44032</v>
      </c>
      <c r="B145" s="1" t="str">
        <f t="shared" si="2"/>
        <v>July</v>
      </c>
      <c r="C145">
        <v>695330</v>
      </c>
      <c r="D145">
        <v>2020</v>
      </c>
    </row>
    <row r="146" spans="1:4" x14ac:dyDescent="0.25">
      <c r="A146" s="1">
        <v>44031</v>
      </c>
      <c r="B146" s="1" t="str">
        <f t="shared" si="2"/>
        <v>July</v>
      </c>
      <c r="C146">
        <v>747422</v>
      </c>
      <c r="D146">
        <v>2020</v>
      </c>
    </row>
    <row r="147" spans="1:4" x14ac:dyDescent="0.25">
      <c r="A147" s="1">
        <v>44030</v>
      </c>
      <c r="B147" s="1" t="str">
        <f t="shared" si="2"/>
        <v>July</v>
      </c>
      <c r="C147">
        <v>646654</v>
      </c>
      <c r="D147">
        <v>2020</v>
      </c>
    </row>
    <row r="148" spans="1:4" x14ac:dyDescent="0.25">
      <c r="A148" s="1">
        <v>44029</v>
      </c>
      <c r="B148" s="1" t="str">
        <f t="shared" si="2"/>
        <v>July</v>
      </c>
      <c r="C148">
        <v>720378</v>
      </c>
      <c r="D148">
        <v>2020</v>
      </c>
    </row>
    <row r="149" spans="1:4" x14ac:dyDescent="0.25">
      <c r="A149" s="1">
        <v>44028</v>
      </c>
      <c r="B149" s="1" t="str">
        <f t="shared" si="2"/>
        <v>July</v>
      </c>
      <c r="C149">
        <v>706164</v>
      </c>
      <c r="D149">
        <v>2020</v>
      </c>
    </row>
    <row r="150" spans="1:4" x14ac:dyDescent="0.25">
      <c r="A150" s="1">
        <v>44027</v>
      </c>
      <c r="B150" s="1" t="str">
        <f t="shared" si="2"/>
        <v>July</v>
      </c>
      <c r="C150">
        <v>589285</v>
      </c>
      <c r="D150">
        <v>2020</v>
      </c>
    </row>
    <row r="151" spans="1:4" x14ac:dyDescent="0.25">
      <c r="A151" s="1">
        <v>44026</v>
      </c>
      <c r="B151" s="1" t="str">
        <f t="shared" si="2"/>
        <v>July</v>
      </c>
      <c r="C151">
        <v>540268</v>
      </c>
      <c r="D151">
        <v>2020</v>
      </c>
    </row>
    <row r="152" spans="1:4" x14ac:dyDescent="0.25">
      <c r="A152" s="1">
        <v>44025</v>
      </c>
      <c r="B152" s="1" t="str">
        <f t="shared" si="2"/>
        <v>July</v>
      </c>
      <c r="C152">
        <v>697985</v>
      </c>
      <c r="D152">
        <v>2020</v>
      </c>
    </row>
    <row r="153" spans="1:4" x14ac:dyDescent="0.25">
      <c r="A153" s="1">
        <v>44024</v>
      </c>
      <c r="B153" s="1" t="str">
        <f t="shared" si="2"/>
        <v>July</v>
      </c>
      <c r="C153">
        <v>754545</v>
      </c>
      <c r="D153">
        <v>2020</v>
      </c>
    </row>
    <row r="154" spans="1:4" x14ac:dyDescent="0.25">
      <c r="A154" s="1">
        <v>44023</v>
      </c>
      <c r="B154" s="1" t="str">
        <f t="shared" si="2"/>
        <v>July</v>
      </c>
      <c r="C154">
        <v>656284</v>
      </c>
      <c r="D154">
        <v>2020</v>
      </c>
    </row>
    <row r="155" spans="1:4" x14ac:dyDescent="0.25">
      <c r="A155" s="1">
        <v>44022</v>
      </c>
      <c r="B155" s="1" t="str">
        <f t="shared" si="2"/>
        <v>July</v>
      </c>
      <c r="C155">
        <v>711124</v>
      </c>
      <c r="D155">
        <v>2020</v>
      </c>
    </row>
    <row r="156" spans="1:4" x14ac:dyDescent="0.25">
      <c r="A156" s="1">
        <v>44021</v>
      </c>
      <c r="B156" s="1" t="str">
        <f t="shared" si="2"/>
        <v>July</v>
      </c>
      <c r="C156">
        <v>709653</v>
      </c>
      <c r="D156">
        <v>2020</v>
      </c>
    </row>
    <row r="157" spans="1:4" x14ac:dyDescent="0.25">
      <c r="A157" s="1">
        <v>44020</v>
      </c>
      <c r="B157" s="1" t="str">
        <f t="shared" si="2"/>
        <v>July</v>
      </c>
      <c r="C157">
        <v>632498</v>
      </c>
      <c r="D157">
        <v>2020</v>
      </c>
    </row>
    <row r="158" spans="1:4" x14ac:dyDescent="0.25">
      <c r="A158" s="1">
        <v>44019</v>
      </c>
      <c r="B158" s="1" t="str">
        <f t="shared" si="2"/>
        <v>July</v>
      </c>
      <c r="C158">
        <v>641761</v>
      </c>
      <c r="D158">
        <v>2020</v>
      </c>
    </row>
    <row r="159" spans="1:4" x14ac:dyDescent="0.25">
      <c r="A159" s="1">
        <v>44018</v>
      </c>
      <c r="B159" s="1" t="str">
        <f t="shared" si="2"/>
        <v>July</v>
      </c>
      <c r="C159">
        <v>755555</v>
      </c>
      <c r="D159">
        <v>2020</v>
      </c>
    </row>
    <row r="160" spans="1:4" x14ac:dyDescent="0.25">
      <c r="A160" s="1">
        <v>44017</v>
      </c>
      <c r="B160" s="1" t="str">
        <f t="shared" si="2"/>
        <v>July</v>
      </c>
      <c r="C160">
        <v>732123</v>
      </c>
      <c r="D160">
        <v>2020</v>
      </c>
    </row>
    <row r="161" spans="1:4" x14ac:dyDescent="0.25">
      <c r="A161" s="1">
        <v>44016</v>
      </c>
      <c r="B161" s="1" t="str">
        <f t="shared" si="2"/>
        <v>July</v>
      </c>
      <c r="C161">
        <v>466669</v>
      </c>
      <c r="D161">
        <v>2020</v>
      </c>
    </row>
    <row r="162" spans="1:4" x14ac:dyDescent="0.25">
      <c r="A162" s="1">
        <v>44015</v>
      </c>
      <c r="B162" s="1" t="str">
        <f t="shared" si="2"/>
        <v>July</v>
      </c>
      <c r="C162">
        <v>718988</v>
      </c>
      <c r="D162">
        <v>2020</v>
      </c>
    </row>
    <row r="163" spans="1:4" x14ac:dyDescent="0.25">
      <c r="A163" s="1">
        <v>44014</v>
      </c>
      <c r="B163" s="1" t="str">
        <f t="shared" si="2"/>
        <v>July</v>
      </c>
      <c r="C163">
        <v>764761</v>
      </c>
      <c r="D163">
        <v>2020</v>
      </c>
    </row>
    <row r="164" spans="1:4" x14ac:dyDescent="0.25">
      <c r="A164" s="1">
        <v>44013</v>
      </c>
      <c r="B164" s="1" t="str">
        <f t="shared" si="2"/>
        <v>July</v>
      </c>
      <c r="C164">
        <v>626516</v>
      </c>
      <c r="D164">
        <v>2020</v>
      </c>
    </row>
    <row r="165" spans="1:4" x14ac:dyDescent="0.25">
      <c r="A165" s="1">
        <v>44012</v>
      </c>
      <c r="B165" s="1" t="str">
        <f t="shared" si="2"/>
        <v>June</v>
      </c>
      <c r="C165">
        <v>500054</v>
      </c>
      <c r="D165">
        <v>2020</v>
      </c>
    </row>
    <row r="166" spans="1:4" x14ac:dyDescent="0.25">
      <c r="A166" s="1">
        <v>44011</v>
      </c>
      <c r="B166" s="1" t="str">
        <f t="shared" si="2"/>
        <v>June</v>
      </c>
      <c r="C166">
        <v>625235</v>
      </c>
      <c r="D166">
        <v>2020</v>
      </c>
    </row>
    <row r="167" spans="1:4" x14ac:dyDescent="0.25">
      <c r="A167" s="1">
        <v>44010</v>
      </c>
      <c r="B167" s="1" t="str">
        <f t="shared" si="2"/>
        <v>June</v>
      </c>
      <c r="C167">
        <v>633810</v>
      </c>
      <c r="D167">
        <v>2020</v>
      </c>
    </row>
    <row r="168" spans="1:4" x14ac:dyDescent="0.25">
      <c r="A168" s="1">
        <v>44009</v>
      </c>
      <c r="B168" s="1" t="str">
        <f t="shared" si="2"/>
        <v>June</v>
      </c>
      <c r="C168">
        <v>546310</v>
      </c>
      <c r="D168">
        <v>2020</v>
      </c>
    </row>
    <row r="169" spans="1:4" x14ac:dyDescent="0.25">
      <c r="A169" s="1">
        <v>44008</v>
      </c>
      <c r="B169" s="1" t="str">
        <f t="shared" si="2"/>
        <v>June</v>
      </c>
      <c r="C169">
        <v>632984</v>
      </c>
      <c r="D169">
        <v>2020</v>
      </c>
    </row>
    <row r="170" spans="1:4" x14ac:dyDescent="0.25">
      <c r="A170" s="1">
        <v>44007</v>
      </c>
      <c r="B170" s="1" t="str">
        <f t="shared" si="2"/>
        <v>June</v>
      </c>
      <c r="C170">
        <v>623624</v>
      </c>
      <c r="D170">
        <v>2020</v>
      </c>
    </row>
    <row r="171" spans="1:4" x14ac:dyDescent="0.25">
      <c r="A171" s="1">
        <v>44006</v>
      </c>
      <c r="B171" s="1" t="str">
        <f t="shared" si="2"/>
        <v>June</v>
      </c>
      <c r="C171">
        <v>494826</v>
      </c>
      <c r="D171">
        <v>2020</v>
      </c>
    </row>
    <row r="172" spans="1:4" x14ac:dyDescent="0.25">
      <c r="A172" s="1">
        <v>44005</v>
      </c>
      <c r="B172" s="1" t="str">
        <f t="shared" si="2"/>
        <v>June</v>
      </c>
      <c r="C172">
        <v>471421</v>
      </c>
      <c r="D172">
        <v>2020</v>
      </c>
    </row>
    <row r="173" spans="1:4" x14ac:dyDescent="0.25">
      <c r="A173" s="1">
        <v>44004</v>
      </c>
      <c r="B173" s="1" t="str">
        <f t="shared" si="2"/>
        <v>June</v>
      </c>
      <c r="C173">
        <v>607540</v>
      </c>
      <c r="D173">
        <v>2020</v>
      </c>
    </row>
    <row r="174" spans="1:4" x14ac:dyDescent="0.25">
      <c r="A174" s="1">
        <v>44003</v>
      </c>
      <c r="B174" s="1" t="str">
        <f t="shared" si="2"/>
        <v>June</v>
      </c>
      <c r="C174">
        <v>590456</v>
      </c>
      <c r="D174">
        <v>2020</v>
      </c>
    </row>
    <row r="175" spans="1:4" x14ac:dyDescent="0.25">
      <c r="A175" s="1">
        <v>44002</v>
      </c>
      <c r="B175" s="1" t="str">
        <f t="shared" si="2"/>
        <v>June</v>
      </c>
      <c r="C175">
        <v>507129</v>
      </c>
      <c r="D175">
        <v>2020</v>
      </c>
    </row>
    <row r="176" spans="1:4" x14ac:dyDescent="0.25">
      <c r="A176" s="1">
        <v>44001</v>
      </c>
      <c r="B176" s="1" t="str">
        <f t="shared" si="2"/>
        <v>June</v>
      </c>
      <c r="C176">
        <v>587908</v>
      </c>
      <c r="D176">
        <v>2020</v>
      </c>
    </row>
    <row r="177" spans="1:4" x14ac:dyDescent="0.25">
      <c r="A177" s="1">
        <v>44000</v>
      </c>
      <c r="B177" s="1" t="str">
        <f t="shared" si="2"/>
        <v>June</v>
      </c>
      <c r="C177">
        <v>576514</v>
      </c>
      <c r="D177">
        <v>2020</v>
      </c>
    </row>
    <row r="178" spans="1:4" x14ac:dyDescent="0.25">
      <c r="A178" s="1">
        <v>43999</v>
      </c>
      <c r="B178" s="1" t="str">
        <f t="shared" si="2"/>
        <v>June</v>
      </c>
      <c r="C178">
        <v>441829</v>
      </c>
      <c r="D178">
        <v>2020</v>
      </c>
    </row>
    <row r="179" spans="1:4" x14ac:dyDescent="0.25">
      <c r="A179" s="1">
        <v>43998</v>
      </c>
      <c r="B179" s="1" t="str">
        <f t="shared" si="2"/>
        <v>June</v>
      </c>
      <c r="C179">
        <v>417924</v>
      </c>
      <c r="D179">
        <v>2020</v>
      </c>
    </row>
    <row r="180" spans="1:4" x14ac:dyDescent="0.25">
      <c r="A180" s="1">
        <v>43997</v>
      </c>
      <c r="B180" s="1" t="str">
        <f t="shared" si="2"/>
        <v>June</v>
      </c>
      <c r="C180">
        <v>534528</v>
      </c>
      <c r="D180">
        <v>2020</v>
      </c>
    </row>
    <row r="181" spans="1:4" x14ac:dyDescent="0.25">
      <c r="A181" s="1">
        <v>43996</v>
      </c>
      <c r="B181" s="1" t="str">
        <f t="shared" si="2"/>
        <v>June</v>
      </c>
      <c r="C181">
        <v>544046</v>
      </c>
      <c r="D181">
        <v>2020</v>
      </c>
    </row>
    <row r="182" spans="1:4" x14ac:dyDescent="0.25">
      <c r="A182" s="1">
        <v>43995</v>
      </c>
      <c r="B182" s="1" t="str">
        <f t="shared" si="2"/>
        <v>June</v>
      </c>
      <c r="C182">
        <v>437119</v>
      </c>
      <c r="D182">
        <v>2020</v>
      </c>
    </row>
    <row r="183" spans="1:4" x14ac:dyDescent="0.25">
      <c r="A183" s="1">
        <v>43994</v>
      </c>
      <c r="B183" s="1" t="str">
        <f t="shared" si="2"/>
        <v>June</v>
      </c>
      <c r="C183">
        <v>519304</v>
      </c>
      <c r="D183">
        <v>2020</v>
      </c>
    </row>
    <row r="184" spans="1:4" x14ac:dyDescent="0.25">
      <c r="A184" s="1">
        <v>43993</v>
      </c>
      <c r="B184" s="1" t="str">
        <f t="shared" si="2"/>
        <v>June</v>
      </c>
      <c r="C184">
        <v>502209</v>
      </c>
      <c r="D184">
        <v>2020</v>
      </c>
    </row>
    <row r="185" spans="1:4" x14ac:dyDescent="0.25">
      <c r="A185" s="1">
        <v>43992</v>
      </c>
      <c r="B185" s="1" t="str">
        <f t="shared" si="2"/>
        <v>June</v>
      </c>
      <c r="C185">
        <v>386969</v>
      </c>
      <c r="D185">
        <v>2020</v>
      </c>
    </row>
    <row r="186" spans="1:4" x14ac:dyDescent="0.25">
      <c r="A186" s="1">
        <v>43991</v>
      </c>
      <c r="B186" s="1" t="str">
        <f t="shared" si="2"/>
        <v>June</v>
      </c>
      <c r="C186">
        <v>338382</v>
      </c>
      <c r="D186">
        <v>2020</v>
      </c>
    </row>
    <row r="187" spans="1:4" x14ac:dyDescent="0.25">
      <c r="A187" s="1">
        <v>43990</v>
      </c>
      <c r="B187" s="1" t="str">
        <f t="shared" si="2"/>
        <v>June</v>
      </c>
      <c r="C187">
        <v>430414</v>
      </c>
      <c r="D187">
        <v>2020</v>
      </c>
    </row>
    <row r="188" spans="1:4" x14ac:dyDescent="0.25">
      <c r="A188" s="1">
        <v>43989</v>
      </c>
      <c r="B188" s="1" t="str">
        <f t="shared" si="2"/>
        <v>June</v>
      </c>
      <c r="C188">
        <v>441255</v>
      </c>
      <c r="D188">
        <v>2020</v>
      </c>
    </row>
    <row r="189" spans="1:4" x14ac:dyDescent="0.25">
      <c r="A189" s="1">
        <v>43988</v>
      </c>
      <c r="B189" s="1" t="str">
        <f t="shared" si="2"/>
        <v>June</v>
      </c>
      <c r="C189">
        <v>353016</v>
      </c>
      <c r="D189">
        <v>2020</v>
      </c>
    </row>
    <row r="190" spans="1:4" x14ac:dyDescent="0.25">
      <c r="A190" s="1">
        <v>43987</v>
      </c>
      <c r="B190" s="1" t="str">
        <f t="shared" si="2"/>
        <v>June</v>
      </c>
      <c r="C190">
        <v>419675</v>
      </c>
      <c r="D190">
        <v>2020</v>
      </c>
    </row>
    <row r="191" spans="1:4" x14ac:dyDescent="0.25">
      <c r="A191" s="1">
        <v>43986</v>
      </c>
      <c r="B191" s="1" t="str">
        <f t="shared" si="2"/>
        <v>June</v>
      </c>
      <c r="C191">
        <v>391882</v>
      </c>
      <c r="D191">
        <v>2020</v>
      </c>
    </row>
    <row r="192" spans="1:4" x14ac:dyDescent="0.25">
      <c r="A192" s="1">
        <v>43985</v>
      </c>
      <c r="B192" s="1" t="str">
        <f t="shared" si="2"/>
        <v>June</v>
      </c>
      <c r="C192">
        <v>304436</v>
      </c>
      <c r="D192">
        <v>2020</v>
      </c>
    </row>
    <row r="193" spans="1:4" x14ac:dyDescent="0.25">
      <c r="A193" s="1">
        <v>43984</v>
      </c>
      <c r="B193" s="1" t="str">
        <f t="shared" si="2"/>
        <v>June</v>
      </c>
      <c r="C193">
        <v>267742</v>
      </c>
      <c r="D193">
        <v>2020</v>
      </c>
    </row>
    <row r="194" spans="1:4" x14ac:dyDescent="0.25">
      <c r="A194" s="1">
        <v>43983</v>
      </c>
      <c r="B194" s="1" t="str">
        <f t="shared" si="2"/>
        <v>June</v>
      </c>
      <c r="C194">
        <v>353261</v>
      </c>
      <c r="D194">
        <v>2020</v>
      </c>
    </row>
    <row r="195" spans="1:4" x14ac:dyDescent="0.25">
      <c r="A195" s="1">
        <v>43982</v>
      </c>
      <c r="B195" s="1" t="str">
        <f t="shared" ref="B195:B258" si="3">TEXT(A195,"mmmm")</f>
        <v>May</v>
      </c>
      <c r="C195">
        <v>352947</v>
      </c>
      <c r="D195">
        <v>2020</v>
      </c>
    </row>
    <row r="196" spans="1:4" x14ac:dyDescent="0.25">
      <c r="A196" s="1">
        <v>43981</v>
      </c>
      <c r="B196" s="1" t="str">
        <f t="shared" si="3"/>
        <v>May</v>
      </c>
      <c r="C196">
        <v>268867</v>
      </c>
      <c r="D196">
        <v>2020</v>
      </c>
    </row>
    <row r="197" spans="1:4" x14ac:dyDescent="0.25">
      <c r="A197" s="1">
        <v>43980</v>
      </c>
      <c r="B197" s="1" t="str">
        <f t="shared" si="3"/>
        <v>May</v>
      </c>
      <c r="C197">
        <v>327133</v>
      </c>
      <c r="D197">
        <v>2020</v>
      </c>
    </row>
    <row r="198" spans="1:4" x14ac:dyDescent="0.25">
      <c r="A198" s="1">
        <v>43979</v>
      </c>
      <c r="B198" s="1" t="str">
        <f t="shared" si="3"/>
        <v>May</v>
      </c>
      <c r="C198">
        <v>321776</v>
      </c>
      <c r="D198">
        <v>2020</v>
      </c>
    </row>
    <row r="199" spans="1:4" x14ac:dyDescent="0.25">
      <c r="A199" s="1">
        <v>43978</v>
      </c>
      <c r="B199" s="1" t="str">
        <f t="shared" si="3"/>
        <v>May</v>
      </c>
      <c r="C199">
        <v>261170</v>
      </c>
      <c r="D199">
        <v>2020</v>
      </c>
    </row>
    <row r="200" spans="1:4" x14ac:dyDescent="0.25">
      <c r="A200" s="1">
        <v>43977</v>
      </c>
      <c r="B200" s="1" t="str">
        <f t="shared" si="3"/>
        <v>May</v>
      </c>
      <c r="C200">
        <v>264843</v>
      </c>
      <c r="D200">
        <v>2020</v>
      </c>
    </row>
    <row r="201" spans="1:4" x14ac:dyDescent="0.25">
      <c r="A201" s="1">
        <v>43976</v>
      </c>
      <c r="B201" s="1" t="str">
        <f t="shared" si="3"/>
        <v>May</v>
      </c>
      <c r="C201">
        <v>340769</v>
      </c>
      <c r="D201">
        <v>2020</v>
      </c>
    </row>
    <row r="202" spans="1:4" x14ac:dyDescent="0.25">
      <c r="A202" s="1">
        <v>43975</v>
      </c>
      <c r="B202" s="1" t="str">
        <f t="shared" si="3"/>
        <v>May</v>
      </c>
      <c r="C202">
        <v>267451</v>
      </c>
      <c r="D202">
        <v>2020</v>
      </c>
    </row>
    <row r="203" spans="1:4" x14ac:dyDescent="0.25">
      <c r="A203" s="1">
        <v>43974</v>
      </c>
      <c r="B203" s="1" t="str">
        <f t="shared" si="3"/>
        <v>May</v>
      </c>
      <c r="C203">
        <v>253190</v>
      </c>
      <c r="D203">
        <v>2020</v>
      </c>
    </row>
    <row r="204" spans="1:4" x14ac:dyDescent="0.25">
      <c r="A204" s="1">
        <v>43973</v>
      </c>
      <c r="B204" s="1" t="str">
        <f t="shared" si="3"/>
        <v>May</v>
      </c>
      <c r="C204">
        <v>348673</v>
      </c>
      <c r="D204">
        <v>2020</v>
      </c>
    </row>
    <row r="205" spans="1:4" x14ac:dyDescent="0.25">
      <c r="A205" s="1">
        <v>43972</v>
      </c>
      <c r="B205" s="1" t="str">
        <f t="shared" si="3"/>
        <v>May</v>
      </c>
      <c r="C205">
        <v>318449</v>
      </c>
      <c r="D205">
        <v>2020</v>
      </c>
    </row>
    <row r="206" spans="1:4" x14ac:dyDescent="0.25">
      <c r="A206" s="1">
        <v>43971</v>
      </c>
      <c r="B206" s="1" t="str">
        <f t="shared" si="3"/>
        <v>May</v>
      </c>
      <c r="C206">
        <v>230367</v>
      </c>
      <c r="D206">
        <v>2020</v>
      </c>
    </row>
    <row r="207" spans="1:4" x14ac:dyDescent="0.25">
      <c r="A207" s="1">
        <v>43970</v>
      </c>
      <c r="B207" s="1" t="str">
        <f t="shared" si="3"/>
        <v>May</v>
      </c>
      <c r="C207">
        <v>190477</v>
      </c>
      <c r="D207">
        <v>2020</v>
      </c>
    </row>
    <row r="208" spans="1:4" x14ac:dyDescent="0.25">
      <c r="A208" s="1">
        <v>43969</v>
      </c>
      <c r="B208" s="1" t="str">
        <f t="shared" si="3"/>
        <v>May</v>
      </c>
      <c r="C208">
        <v>244176</v>
      </c>
      <c r="D208">
        <v>2020</v>
      </c>
    </row>
    <row r="209" spans="1:4" x14ac:dyDescent="0.25">
      <c r="A209" s="1">
        <v>43968</v>
      </c>
      <c r="B209" s="1" t="str">
        <f t="shared" si="3"/>
        <v>May</v>
      </c>
      <c r="C209">
        <v>253807</v>
      </c>
      <c r="D209">
        <v>2020</v>
      </c>
    </row>
    <row r="210" spans="1:4" x14ac:dyDescent="0.25">
      <c r="A210" s="1">
        <v>43967</v>
      </c>
      <c r="B210" s="1" t="str">
        <f t="shared" si="3"/>
        <v>May</v>
      </c>
      <c r="C210">
        <v>193340</v>
      </c>
      <c r="D210">
        <v>2020</v>
      </c>
    </row>
    <row r="211" spans="1:4" x14ac:dyDescent="0.25">
      <c r="A211" s="1">
        <v>43966</v>
      </c>
      <c r="B211" s="1" t="str">
        <f t="shared" si="3"/>
        <v>May</v>
      </c>
      <c r="C211">
        <v>250467</v>
      </c>
      <c r="D211">
        <v>2020</v>
      </c>
    </row>
    <row r="212" spans="1:4" x14ac:dyDescent="0.25">
      <c r="A212" s="1">
        <v>43965</v>
      </c>
      <c r="B212" s="1" t="str">
        <f t="shared" si="3"/>
        <v>May</v>
      </c>
      <c r="C212">
        <v>234928</v>
      </c>
      <c r="D212">
        <v>2020</v>
      </c>
    </row>
    <row r="213" spans="1:4" x14ac:dyDescent="0.25">
      <c r="A213" s="1">
        <v>43964</v>
      </c>
      <c r="B213" s="1" t="str">
        <f t="shared" si="3"/>
        <v>May</v>
      </c>
      <c r="C213">
        <v>176667</v>
      </c>
      <c r="D213">
        <v>2020</v>
      </c>
    </row>
    <row r="214" spans="1:4" x14ac:dyDescent="0.25">
      <c r="A214" s="1">
        <v>43963</v>
      </c>
      <c r="B214" s="1" t="str">
        <f t="shared" si="3"/>
        <v>May</v>
      </c>
      <c r="C214">
        <v>163205</v>
      </c>
      <c r="D214">
        <v>2020</v>
      </c>
    </row>
    <row r="215" spans="1:4" x14ac:dyDescent="0.25">
      <c r="A215" s="1">
        <v>43962</v>
      </c>
      <c r="B215" s="1" t="str">
        <f t="shared" si="3"/>
        <v>May</v>
      </c>
      <c r="C215">
        <v>215645</v>
      </c>
      <c r="D215">
        <v>2020</v>
      </c>
    </row>
    <row r="216" spans="1:4" x14ac:dyDescent="0.25">
      <c r="A216" s="1">
        <v>43961</v>
      </c>
      <c r="B216" s="1" t="str">
        <f t="shared" si="3"/>
        <v>May</v>
      </c>
      <c r="C216">
        <v>200815</v>
      </c>
      <c r="D216">
        <v>2020</v>
      </c>
    </row>
    <row r="217" spans="1:4" x14ac:dyDescent="0.25">
      <c r="A217" s="1">
        <v>43960</v>
      </c>
      <c r="B217" s="1" t="str">
        <f t="shared" si="3"/>
        <v>May</v>
      </c>
      <c r="C217">
        <v>169580</v>
      </c>
      <c r="D217">
        <v>2020</v>
      </c>
    </row>
    <row r="218" spans="1:4" x14ac:dyDescent="0.25">
      <c r="A218" s="1">
        <v>43959</v>
      </c>
      <c r="B218" s="1" t="str">
        <f t="shared" si="3"/>
        <v>May</v>
      </c>
      <c r="C218">
        <v>215444</v>
      </c>
      <c r="D218">
        <v>2020</v>
      </c>
    </row>
    <row r="219" spans="1:4" x14ac:dyDescent="0.25">
      <c r="A219" s="1">
        <v>43958</v>
      </c>
      <c r="B219" s="1" t="str">
        <f t="shared" si="3"/>
        <v>May</v>
      </c>
      <c r="C219">
        <v>190863</v>
      </c>
      <c r="D219">
        <v>2020</v>
      </c>
    </row>
    <row r="220" spans="1:4" x14ac:dyDescent="0.25">
      <c r="A220" s="1">
        <v>43957</v>
      </c>
      <c r="B220" s="1" t="str">
        <f t="shared" si="3"/>
        <v>May</v>
      </c>
      <c r="C220">
        <v>140409</v>
      </c>
      <c r="D220">
        <v>2020</v>
      </c>
    </row>
    <row r="221" spans="1:4" x14ac:dyDescent="0.25">
      <c r="A221" s="1">
        <v>43956</v>
      </c>
      <c r="B221" s="1" t="str">
        <f t="shared" si="3"/>
        <v>May</v>
      </c>
      <c r="C221">
        <v>130601</v>
      </c>
      <c r="D221">
        <v>2020</v>
      </c>
    </row>
    <row r="222" spans="1:4" x14ac:dyDescent="0.25">
      <c r="A222" s="1">
        <v>43955</v>
      </c>
      <c r="B222" s="1" t="str">
        <f t="shared" si="3"/>
        <v>May</v>
      </c>
      <c r="C222">
        <v>163692</v>
      </c>
      <c r="D222">
        <v>2020</v>
      </c>
    </row>
    <row r="223" spans="1:4" x14ac:dyDescent="0.25">
      <c r="A223" s="1">
        <v>43954</v>
      </c>
      <c r="B223" s="1" t="str">
        <f t="shared" si="3"/>
        <v>May</v>
      </c>
      <c r="C223">
        <v>170254</v>
      </c>
      <c r="D223">
        <v>2020</v>
      </c>
    </row>
    <row r="224" spans="1:4" x14ac:dyDescent="0.25">
      <c r="A224" s="1">
        <v>43953</v>
      </c>
      <c r="B224" s="1" t="str">
        <f t="shared" si="3"/>
        <v>May</v>
      </c>
      <c r="C224">
        <v>134261</v>
      </c>
      <c r="D224">
        <v>2020</v>
      </c>
    </row>
    <row r="225" spans="1:4" x14ac:dyDescent="0.25">
      <c r="A225" s="1">
        <v>43952</v>
      </c>
      <c r="B225" s="1" t="str">
        <f t="shared" si="3"/>
        <v>May</v>
      </c>
      <c r="C225">
        <v>171563</v>
      </c>
      <c r="D225">
        <v>2020</v>
      </c>
    </row>
    <row r="226" spans="1:4" x14ac:dyDescent="0.25">
      <c r="A226" s="1">
        <v>43951</v>
      </c>
      <c r="B226" s="1" t="str">
        <f t="shared" si="3"/>
        <v>April</v>
      </c>
      <c r="C226">
        <v>154695</v>
      </c>
      <c r="D226">
        <v>2020</v>
      </c>
    </row>
    <row r="227" spans="1:4" x14ac:dyDescent="0.25">
      <c r="A227" s="1">
        <v>43950</v>
      </c>
      <c r="B227" s="1" t="str">
        <f t="shared" si="3"/>
        <v>April</v>
      </c>
      <c r="C227">
        <v>119629</v>
      </c>
      <c r="D227">
        <v>2020</v>
      </c>
    </row>
    <row r="228" spans="1:4" x14ac:dyDescent="0.25">
      <c r="A228" s="1">
        <v>43949</v>
      </c>
      <c r="B228" s="1" t="str">
        <f t="shared" si="3"/>
        <v>April</v>
      </c>
      <c r="C228">
        <v>110913</v>
      </c>
      <c r="D228">
        <v>2020</v>
      </c>
    </row>
    <row r="229" spans="1:4" x14ac:dyDescent="0.25">
      <c r="A229" s="1">
        <v>43948</v>
      </c>
      <c r="B229" s="1" t="str">
        <f t="shared" si="3"/>
        <v>April</v>
      </c>
      <c r="C229">
        <v>119854</v>
      </c>
      <c r="D229">
        <v>2020</v>
      </c>
    </row>
    <row r="230" spans="1:4" x14ac:dyDescent="0.25">
      <c r="A230" s="1">
        <v>43947</v>
      </c>
      <c r="B230" s="1" t="str">
        <f t="shared" si="3"/>
        <v>April</v>
      </c>
      <c r="C230">
        <v>128875</v>
      </c>
      <c r="D230">
        <v>2020</v>
      </c>
    </row>
    <row r="231" spans="1:4" x14ac:dyDescent="0.25">
      <c r="A231" s="1">
        <v>43946</v>
      </c>
      <c r="B231" s="1" t="str">
        <f t="shared" si="3"/>
        <v>April</v>
      </c>
      <c r="C231">
        <v>114459</v>
      </c>
      <c r="D231">
        <v>2020</v>
      </c>
    </row>
    <row r="232" spans="1:4" x14ac:dyDescent="0.25">
      <c r="A232" s="1">
        <v>43945</v>
      </c>
      <c r="B232" s="1" t="str">
        <f t="shared" si="3"/>
        <v>April</v>
      </c>
      <c r="C232">
        <v>123464</v>
      </c>
      <c r="D232">
        <v>2020</v>
      </c>
    </row>
    <row r="233" spans="1:4" x14ac:dyDescent="0.25">
      <c r="A233" s="1">
        <v>43944</v>
      </c>
      <c r="B233" s="1" t="str">
        <f t="shared" si="3"/>
        <v>April</v>
      </c>
      <c r="C233">
        <v>111627</v>
      </c>
      <c r="D233">
        <v>2020</v>
      </c>
    </row>
    <row r="234" spans="1:4" x14ac:dyDescent="0.25">
      <c r="A234" s="1">
        <v>43943</v>
      </c>
      <c r="B234" s="1" t="str">
        <f t="shared" si="3"/>
        <v>April</v>
      </c>
      <c r="C234">
        <v>98968</v>
      </c>
      <c r="D234">
        <v>2020</v>
      </c>
    </row>
    <row r="235" spans="1:4" x14ac:dyDescent="0.25">
      <c r="A235" s="1">
        <v>43942</v>
      </c>
      <c r="B235" s="1" t="str">
        <f t="shared" si="3"/>
        <v>April</v>
      </c>
      <c r="C235">
        <v>92859</v>
      </c>
      <c r="D235">
        <v>2020</v>
      </c>
    </row>
    <row r="236" spans="1:4" x14ac:dyDescent="0.25">
      <c r="A236" s="1">
        <v>43941</v>
      </c>
      <c r="B236" s="1" t="str">
        <f t="shared" si="3"/>
        <v>April</v>
      </c>
      <c r="C236">
        <v>99344</v>
      </c>
      <c r="D236">
        <v>2020</v>
      </c>
    </row>
    <row r="237" spans="1:4" x14ac:dyDescent="0.25">
      <c r="A237" s="1">
        <v>43940</v>
      </c>
      <c r="B237" s="1" t="str">
        <f t="shared" si="3"/>
        <v>April</v>
      </c>
      <c r="C237">
        <v>105382</v>
      </c>
      <c r="D237">
        <v>2020</v>
      </c>
    </row>
    <row r="238" spans="1:4" x14ac:dyDescent="0.25">
      <c r="A238" s="1">
        <v>43939</v>
      </c>
      <c r="B238" s="1" t="str">
        <f t="shared" si="3"/>
        <v>April</v>
      </c>
      <c r="C238">
        <v>97236</v>
      </c>
      <c r="D238">
        <v>2020</v>
      </c>
    </row>
    <row r="239" spans="1:4" x14ac:dyDescent="0.25">
      <c r="A239" s="1">
        <v>43938</v>
      </c>
      <c r="B239" s="1" t="str">
        <f t="shared" si="3"/>
        <v>April</v>
      </c>
      <c r="C239">
        <v>106385</v>
      </c>
      <c r="D239">
        <v>2020</v>
      </c>
    </row>
    <row r="240" spans="1:4" x14ac:dyDescent="0.25">
      <c r="A240" s="1">
        <v>43937</v>
      </c>
      <c r="B240" s="1" t="str">
        <f t="shared" si="3"/>
        <v>April</v>
      </c>
      <c r="C240">
        <v>95085</v>
      </c>
      <c r="D240">
        <v>2020</v>
      </c>
    </row>
    <row r="241" spans="1:4" x14ac:dyDescent="0.25">
      <c r="A241" s="1">
        <v>43936</v>
      </c>
      <c r="B241" s="1" t="str">
        <f t="shared" si="3"/>
        <v>April</v>
      </c>
      <c r="C241">
        <v>90784</v>
      </c>
      <c r="D241">
        <v>2020</v>
      </c>
    </row>
    <row r="242" spans="1:4" x14ac:dyDescent="0.25">
      <c r="A242" s="1">
        <v>43935</v>
      </c>
      <c r="B242" s="1" t="str">
        <f t="shared" si="3"/>
        <v>April</v>
      </c>
      <c r="C242">
        <v>87534</v>
      </c>
      <c r="D242">
        <v>2020</v>
      </c>
    </row>
    <row r="243" spans="1:4" x14ac:dyDescent="0.25">
      <c r="A243" s="1">
        <v>43934</v>
      </c>
      <c r="B243" s="1" t="str">
        <f t="shared" si="3"/>
        <v>April</v>
      </c>
      <c r="C243">
        <v>102184</v>
      </c>
      <c r="D243">
        <v>2020</v>
      </c>
    </row>
    <row r="244" spans="1:4" x14ac:dyDescent="0.25">
      <c r="A244" s="1">
        <v>43933</v>
      </c>
      <c r="B244" s="1" t="str">
        <f t="shared" si="3"/>
        <v>April</v>
      </c>
      <c r="C244">
        <v>90510</v>
      </c>
      <c r="D244">
        <v>2020</v>
      </c>
    </row>
    <row r="245" spans="1:4" x14ac:dyDescent="0.25">
      <c r="A245" s="1">
        <v>43932</v>
      </c>
      <c r="B245" s="1" t="str">
        <f t="shared" si="3"/>
        <v>April</v>
      </c>
      <c r="C245">
        <v>93645</v>
      </c>
      <c r="D245">
        <v>2020</v>
      </c>
    </row>
    <row r="246" spans="1:4" x14ac:dyDescent="0.25">
      <c r="A246" s="1">
        <v>43931</v>
      </c>
      <c r="B246" s="1" t="str">
        <f t="shared" si="3"/>
        <v>April</v>
      </c>
      <c r="C246">
        <v>108977</v>
      </c>
      <c r="D246">
        <v>2020</v>
      </c>
    </row>
    <row r="247" spans="1:4" x14ac:dyDescent="0.25">
      <c r="A247" s="1">
        <v>43930</v>
      </c>
      <c r="B247" s="1" t="str">
        <f t="shared" si="3"/>
        <v>April</v>
      </c>
      <c r="C247">
        <v>104090</v>
      </c>
      <c r="D247">
        <v>2020</v>
      </c>
    </row>
    <row r="248" spans="1:4" x14ac:dyDescent="0.25">
      <c r="A248" s="1">
        <v>43929</v>
      </c>
      <c r="B248" s="1" t="str">
        <f t="shared" si="3"/>
        <v>April</v>
      </c>
      <c r="C248">
        <v>94931</v>
      </c>
      <c r="D248">
        <v>2020</v>
      </c>
    </row>
    <row r="249" spans="1:4" x14ac:dyDescent="0.25">
      <c r="A249" s="1">
        <v>43928</v>
      </c>
      <c r="B249" s="1" t="str">
        <f t="shared" si="3"/>
        <v>April</v>
      </c>
      <c r="C249">
        <v>97130</v>
      </c>
      <c r="D249">
        <v>2020</v>
      </c>
    </row>
    <row r="250" spans="1:4" x14ac:dyDescent="0.25">
      <c r="A250" s="1">
        <v>43927</v>
      </c>
      <c r="B250" s="1" t="str">
        <f t="shared" si="3"/>
        <v>April</v>
      </c>
      <c r="C250">
        <v>108310</v>
      </c>
      <c r="D250">
        <v>2020</v>
      </c>
    </row>
    <row r="251" spans="1:4" x14ac:dyDescent="0.25">
      <c r="A251" s="1">
        <v>43926</v>
      </c>
      <c r="B251" s="1" t="str">
        <f t="shared" si="3"/>
        <v>April</v>
      </c>
      <c r="C251">
        <v>122029</v>
      </c>
      <c r="D251">
        <v>2020</v>
      </c>
    </row>
    <row r="252" spans="1:4" x14ac:dyDescent="0.25">
      <c r="A252" s="1">
        <v>43925</v>
      </c>
      <c r="B252" s="1" t="str">
        <f t="shared" si="3"/>
        <v>April</v>
      </c>
      <c r="C252">
        <v>118302</v>
      </c>
      <c r="D252">
        <v>2020</v>
      </c>
    </row>
    <row r="253" spans="1:4" x14ac:dyDescent="0.25">
      <c r="A253" s="1">
        <v>43924</v>
      </c>
      <c r="B253" s="1" t="str">
        <f t="shared" si="3"/>
        <v>April</v>
      </c>
      <c r="C253">
        <v>129763</v>
      </c>
      <c r="D253">
        <v>2020</v>
      </c>
    </row>
    <row r="254" spans="1:4" x14ac:dyDescent="0.25">
      <c r="A254" s="1">
        <v>43923</v>
      </c>
      <c r="B254" s="1" t="str">
        <f t="shared" si="3"/>
        <v>April</v>
      </c>
      <c r="C254">
        <v>124021</v>
      </c>
      <c r="D254">
        <v>2020</v>
      </c>
    </row>
    <row r="255" spans="1:4" x14ac:dyDescent="0.25">
      <c r="A255" s="1">
        <v>43922</v>
      </c>
      <c r="B255" s="1" t="str">
        <f t="shared" si="3"/>
        <v>April</v>
      </c>
      <c r="C255">
        <v>136023</v>
      </c>
      <c r="D255">
        <v>2020</v>
      </c>
    </row>
    <row r="256" spans="1:4" x14ac:dyDescent="0.25">
      <c r="A256" s="1">
        <v>43921</v>
      </c>
      <c r="B256" s="1" t="str">
        <f t="shared" si="3"/>
        <v>March</v>
      </c>
      <c r="C256">
        <v>146348</v>
      </c>
      <c r="D256">
        <v>2020</v>
      </c>
    </row>
    <row r="257" spans="1:4" x14ac:dyDescent="0.25">
      <c r="A257" s="1">
        <v>43920</v>
      </c>
      <c r="B257" s="1" t="str">
        <f t="shared" si="3"/>
        <v>March</v>
      </c>
      <c r="C257">
        <v>154080</v>
      </c>
      <c r="D257">
        <v>2020</v>
      </c>
    </row>
    <row r="258" spans="1:4" x14ac:dyDescent="0.25">
      <c r="A258" s="1">
        <v>43919</v>
      </c>
      <c r="B258" s="1" t="str">
        <f t="shared" si="3"/>
        <v>March</v>
      </c>
      <c r="C258">
        <v>180002</v>
      </c>
      <c r="D258">
        <v>2020</v>
      </c>
    </row>
    <row r="259" spans="1:4" x14ac:dyDescent="0.25">
      <c r="A259" s="1">
        <v>43918</v>
      </c>
      <c r="B259" s="1" t="str">
        <f t="shared" ref="B259:B322" si="4">TEXT(A259,"mmmm")</f>
        <v>March</v>
      </c>
      <c r="C259">
        <v>184027</v>
      </c>
      <c r="D259">
        <v>2020</v>
      </c>
    </row>
    <row r="260" spans="1:4" x14ac:dyDescent="0.25">
      <c r="A260" s="1">
        <v>43917</v>
      </c>
      <c r="B260" s="1" t="str">
        <f t="shared" si="4"/>
        <v>March</v>
      </c>
      <c r="C260">
        <v>199644</v>
      </c>
      <c r="D260">
        <v>2020</v>
      </c>
    </row>
    <row r="261" spans="1:4" x14ac:dyDescent="0.25">
      <c r="A261" s="1">
        <v>43916</v>
      </c>
      <c r="B261" s="1" t="str">
        <f t="shared" si="4"/>
        <v>March</v>
      </c>
      <c r="C261">
        <v>203858</v>
      </c>
      <c r="D261">
        <v>2020</v>
      </c>
    </row>
    <row r="262" spans="1:4" x14ac:dyDescent="0.25">
      <c r="A262" s="1">
        <v>43915</v>
      </c>
      <c r="B262" s="1" t="str">
        <f t="shared" si="4"/>
        <v>March</v>
      </c>
      <c r="C262">
        <v>239234</v>
      </c>
      <c r="D262">
        <v>2020</v>
      </c>
    </row>
    <row r="263" spans="1:4" x14ac:dyDescent="0.25">
      <c r="A263" s="1">
        <v>43914</v>
      </c>
      <c r="B263" s="1" t="str">
        <f t="shared" si="4"/>
        <v>March</v>
      </c>
      <c r="C263">
        <v>279018</v>
      </c>
      <c r="D263">
        <v>2020</v>
      </c>
    </row>
    <row r="264" spans="1:4" x14ac:dyDescent="0.25">
      <c r="A264" s="1">
        <v>43913</v>
      </c>
      <c r="B264" s="1" t="str">
        <f t="shared" si="4"/>
        <v>March</v>
      </c>
      <c r="C264">
        <v>331431</v>
      </c>
      <c r="D264">
        <v>2020</v>
      </c>
    </row>
    <row r="265" spans="1:4" x14ac:dyDescent="0.25">
      <c r="A265" s="1">
        <v>43912</v>
      </c>
      <c r="B265" s="1" t="str">
        <f t="shared" si="4"/>
        <v>March</v>
      </c>
      <c r="C265">
        <v>454516</v>
      </c>
      <c r="D265">
        <v>2020</v>
      </c>
    </row>
    <row r="266" spans="1:4" x14ac:dyDescent="0.25">
      <c r="A266" s="1">
        <v>43911</v>
      </c>
      <c r="B266" s="1" t="str">
        <f t="shared" si="4"/>
        <v>March</v>
      </c>
      <c r="C266">
        <v>548132</v>
      </c>
      <c r="D266">
        <v>2020</v>
      </c>
    </row>
    <row r="267" spans="1:4" x14ac:dyDescent="0.25">
      <c r="A267" s="1">
        <v>43910</v>
      </c>
      <c r="B267" s="1" t="str">
        <f t="shared" si="4"/>
        <v>March</v>
      </c>
      <c r="C267">
        <v>593167</v>
      </c>
      <c r="D267">
        <v>2020</v>
      </c>
    </row>
    <row r="268" spans="1:4" x14ac:dyDescent="0.25">
      <c r="A268" s="1">
        <v>43909</v>
      </c>
      <c r="B268" s="1" t="str">
        <f t="shared" si="4"/>
        <v>March</v>
      </c>
      <c r="C268">
        <v>620883</v>
      </c>
      <c r="D268">
        <v>2020</v>
      </c>
    </row>
    <row r="269" spans="1:4" x14ac:dyDescent="0.25">
      <c r="A269" s="1">
        <v>43908</v>
      </c>
      <c r="B269" s="1" t="str">
        <f t="shared" si="4"/>
        <v>March</v>
      </c>
      <c r="C269">
        <v>779631</v>
      </c>
      <c r="D269">
        <v>2020</v>
      </c>
    </row>
    <row r="270" spans="1:4" x14ac:dyDescent="0.25">
      <c r="A270" s="1">
        <v>43907</v>
      </c>
      <c r="B270" s="1" t="str">
        <f t="shared" si="4"/>
        <v>March</v>
      </c>
      <c r="C270">
        <v>953699</v>
      </c>
      <c r="D270">
        <v>2020</v>
      </c>
    </row>
    <row r="271" spans="1:4" x14ac:dyDescent="0.25">
      <c r="A271" s="1">
        <v>43906</v>
      </c>
      <c r="B271" s="1" t="str">
        <f t="shared" si="4"/>
        <v>March</v>
      </c>
      <c r="C271">
        <v>1257823</v>
      </c>
      <c r="D271">
        <v>2020</v>
      </c>
    </row>
    <row r="272" spans="1:4" x14ac:dyDescent="0.25">
      <c r="A272" s="1">
        <v>43905</v>
      </c>
      <c r="B272" s="1" t="str">
        <f t="shared" si="4"/>
        <v>March</v>
      </c>
      <c r="C272">
        <v>1519192</v>
      </c>
      <c r="D272">
        <v>2020</v>
      </c>
    </row>
    <row r="273" spans="1:4" x14ac:dyDescent="0.25">
      <c r="A273" s="1">
        <v>43904</v>
      </c>
      <c r="B273" s="1" t="str">
        <f t="shared" si="4"/>
        <v>March</v>
      </c>
      <c r="C273">
        <v>1485553</v>
      </c>
      <c r="D273">
        <v>2020</v>
      </c>
    </row>
    <row r="274" spans="1:4" x14ac:dyDescent="0.25">
      <c r="A274" s="1">
        <v>43903</v>
      </c>
      <c r="B274" s="1" t="str">
        <f t="shared" si="4"/>
        <v>March</v>
      </c>
      <c r="C274">
        <v>1714372</v>
      </c>
      <c r="D274">
        <v>2020</v>
      </c>
    </row>
    <row r="275" spans="1:4" x14ac:dyDescent="0.25">
      <c r="A275" s="1">
        <v>43902</v>
      </c>
      <c r="B275" s="1" t="str">
        <f t="shared" si="4"/>
        <v>March</v>
      </c>
      <c r="C275">
        <v>1788456</v>
      </c>
      <c r="D275">
        <v>2020</v>
      </c>
    </row>
    <row r="276" spans="1:4" x14ac:dyDescent="0.25">
      <c r="A276" s="1">
        <v>43901</v>
      </c>
      <c r="B276" s="1" t="str">
        <f t="shared" si="4"/>
        <v>March</v>
      </c>
      <c r="C276">
        <v>1702686</v>
      </c>
      <c r="D276">
        <v>2020</v>
      </c>
    </row>
    <row r="277" spans="1:4" x14ac:dyDescent="0.25">
      <c r="A277" s="1">
        <v>43900</v>
      </c>
      <c r="B277" s="1" t="str">
        <f t="shared" si="4"/>
        <v>March</v>
      </c>
      <c r="C277">
        <v>1617220</v>
      </c>
      <c r="D277">
        <v>2020</v>
      </c>
    </row>
    <row r="278" spans="1:4" x14ac:dyDescent="0.25">
      <c r="A278" s="1">
        <v>43899</v>
      </c>
      <c r="B278" s="1" t="str">
        <f t="shared" si="4"/>
        <v>March</v>
      </c>
      <c r="C278">
        <v>1909363</v>
      </c>
      <c r="D278">
        <v>2020</v>
      </c>
    </row>
    <row r="279" spans="1:4" x14ac:dyDescent="0.25">
      <c r="A279" s="1">
        <v>43898</v>
      </c>
      <c r="B279" s="1" t="str">
        <f t="shared" si="4"/>
        <v>March</v>
      </c>
      <c r="C279">
        <v>2119867</v>
      </c>
      <c r="D279">
        <v>2020</v>
      </c>
    </row>
    <row r="280" spans="1:4" x14ac:dyDescent="0.25">
      <c r="A280" s="1">
        <v>43897</v>
      </c>
      <c r="B280" s="1" t="str">
        <f t="shared" si="4"/>
        <v>March</v>
      </c>
      <c r="C280">
        <v>1844811</v>
      </c>
      <c r="D280">
        <v>2020</v>
      </c>
    </row>
    <row r="281" spans="1:4" x14ac:dyDescent="0.25">
      <c r="A281" s="1">
        <v>43896</v>
      </c>
      <c r="B281" s="1" t="str">
        <f t="shared" si="4"/>
        <v>March</v>
      </c>
      <c r="C281">
        <v>2198517</v>
      </c>
      <c r="D281">
        <v>2020</v>
      </c>
    </row>
    <row r="282" spans="1:4" x14ac:dyDescent="0.25">
      <c r="A282" s="1">
        <v>43895</v>
      </c>
      <c r="B282" s="1" t="str">
        <f t="shared" si="4"/>
        <v>March</v>
      </c>
      <c r="C282">
        <v>2130015</v>
      </c>
      <c r="D282">
        <v>2020</v>
      </c>
    </row>
    <row r="283" spans="1:4" x14ac:dyDescent="0.25">
      <c r="A283" s="1">
        <v>43894</v>
      </c>
      <c r="B283" s="1" t="str">
        <f t="shared" si="4"/>
        <v>March</v>
      </c>
      <c r="C283">
        <v>1877401</v>
      </c>
      <c r="D283">
        <v>2020</v>
      </c>
    </row>
    <row r="284" spans="1:4" x14ac:dyDescent="0.25">
      <c r="A284" s="1">
        <v>43893</v>
      </c>
      <c r="B284" s="1" t="str">
        <f t="shared" si="4"/>
        <v>March</v>
      </c>
      <c r="C284">
        <v>1736393</v>
      </c>
      <c r="D284">
        <v>2020</v>
      </c>
    </row>
    <row r="285" spans="1:4" x14ac:dyDescent="0.25">
      <c r="A285" s="1">
        <v>43892</v>
      </c>
      <c r="B285" s="1" t="str">
        <f t="shared" si="4"/>
        <v>March</v>
      </c>
      <c r="C285">
        <v>2089641</v>
      </c>
      <c r="D285">
        <v>2020</v>
      </c>
    </row>
    <row r="286" spans="1:4" x14ac:dyDescent="0.25">
      <c r="A286" s="1">
        <v>43891</v>
      </c>
      <c r="B286" s="1" t="str">
        <f t="shared" si="4"/>
        <v>March</v>
      </c>
      <c r="C286">
        <v>2280522</v>
      </c>
      <c r="D286">
        <v>2020</v>
      </c>
    </row>
    <row r="287" spans="1:4" x14ac:dyDescent="0.25">
      <c r="A287" s="1">
        <v>43809</v>
      </c>
      <c r="B287" s="1" t="str">
        <f t="shared" si="4"/>
        <v>December</v>
      </c>
      <c r="C287">
        <v>2362310</v>
      </c>
      <c r="D287">
        <v>2019</v>
      </c>
    </row>
    <row r="288" spans="1:4" x14ac:dyDescent="0.25">
      <c r="A288" s="1">
        <v>43808</v>
      </c>
      <c r="B288" s="1" t="str">
        <f t="shared" si="4"/>
        <v>December</v>
      </c>
      <c r="C288">
        <v>2020488</v>
      </c>
      <c r="D288">
        <v>2019</v>
      </c>
    </row>
    <row r="289" spans="1:4" x14ac:dyDescent="0.25">
      <c r="A289" s="1">
        <v>43807</v>
      </c>
      <c r="B289" s="1" t="str">
        <f t="shared" si="4"/>
        <v>December</v>
      </c>
      <c r="C289">
        <v>1897051</v>
      </c>
      <c r="D289">
        <v>2019</v>
      </c>
    </row>
    <row r="290" spans="1:4" x14ac:dyDescent="0.25">
      <c r="A290" s="1">
        <v>43806</v>
      </c>
      <c r="B290" s="1" t="str">
        <f t="shared" si="4"/>
        <v>December</v>
      </c>
      <c r="C290">
        <v>2226290</v>
      </c>
      <c r="D290">
        <v>2019</v>
      </c>
    </row>
    <row r="291" spans="1:4" x14ac:dyDescent="0.25">
      <c r="A291" s="1">
        <v>43805</v>
      </c>
      <c r="B291" s="1" t="str">
        <f t="shared" si="4"/>
        <v>December</v>
      </c>
      <c r="C291">
        <v>2292079</v>
      </c>
      <c r="D291">
        <v>2019</v>
      </c>
    </row>
    <row r="292" spans="1:4" x14ac:dyDescent="0.25">
      <c r="A292" s="1">
        <v>43804</v>
      </c>
      <c r="B292" s="1" t="str">
        <f t="shared" si="4"/>
        <v>December</v>
      </c>
      <c r="C292">
        <v>1755801</v>
      </c>
      <c r="D292">
        <v>2019</v>
      </c>
    </row>
    <row r="293" spans="1:4" x14ac:dyDescent="0.25">
      <c r="A293" s="1">
        <v>43803</v>
      </c>
      <c r="B293" s="1" t="str">
        <f t="shared" si="4"/>
        <v>December</v>
      </c>
      <c r="C293">
        <v>2278205</v>
      </c>
      <c r="D293">
        <v>2019</v>
      </c>
    </row>
    <row r="294" spans="1:4" x14ac:dyDescent="0.25">
      <c r="A294" s="1">
        <v>43802</v>
      </c>
      <c r="B294" s="1" t="str">
        <f t="shared" si="4"/>
        <v>December</v>
      </c>
      <c r="C294">
        <v>2262878</v>
      </c>
      <c r="D294">
        <v>2019</v>
      </c>
    </row>
    <row r="295" spans="1:4" x14ac:dyDescent="0.25">
      <c r="A295" s="1">
        <v>43801</v>
      </c>
      <c r="B295" s="1" t="str">
        <f t="shared" si="4"/>
        <v>December</v>
      </c>
      <c r="C295">
        <v>2054380</v>
      </c>
      <c r="D295">
        <v>2019</v>
      </c>
    </row>
    <row r="296" spans="1:4" x14ac:dyDescent="0.25">
      <c r="A296" s="1">
        <v>43800</v>
      </c>
      <c r="B296" s="1" t="str">
        <f t="shared" si="4"/>
        <v>December</v>
      </c>
      <c r="C296">
        <v>2280403</v>
      </c>
      <c r="D296">
        <v>2019</v>
      </c>
    </row>
    <row r="297" spans="1:4" x14ac:dyDescent="0.25">
      <c r="A297" s="1">
        <v>43799</v>
      </c>
      <c r="B297" s="1" t="str">
        <f t="shared" si="4"/>
        <v>November</v>
      </c>
      <c r="C297">
        <v>2591470</v>
      </c>
      <c r="D297">
        <v>2019</v>
      </c>
    </row>
    <row r="298" spans="1:4" x14ac:dyDescent="0.25">
      <c r="A298" s="1">
        <v>43798</v>
      </c>
      <c r="B298" s="1" t="str">
        <f t="shared" si="4"/>
        <v>November</v>
      </c>
      <c r="C298">
        <v>2882915</v>
      </c>
      <c r="D298">
        <v>2019</v>
      </c>
    </row>
    <row r="299" spans="1:4" x14ac:dyDescent="0.25">
      <c r="A299" s="1">
        <v>43797</v>
      </c>
      <c r="B299" s="1" t="str">
        <f t="shared" si="4"/>
        <v>November</v>
      </c>
      <c r="C299">
        <v>2648268</v>
      </c>
      <c r="D299">
        <v>2019</v>
      </c>
    </row>
    <row r="300" spans="1:4" x14ac:dyDescent="0.25">
      <c r="A300" s="1">
        <v>43796</v>
      </c>
      <c r="B300" s="1" t="str">
        <f t="shared" si="4"/>
        <v>November</v>
      </c>
      <c r="C300">
        <v>1968137</v>
      </c>
      <c r="D300">
        <v>2019</v>
      </c>
    </row>
    <row r="301" spans="1:4" x14ac:dyDescent="0.25">
      <c r="A301" s="1">
        <v>43795</v>
      </c>
      <c r="B301" s="1" t="str">
        <f t="shared" si="4"/>
        <v>November</v>
      </c>
      <c r="C301">
        <v>1591158</v>
      </c>
      <c r="D301">
        <v>2019</v>
      </c>
    </row>
    <row r="302" spans="1:4" x14ac:dyDescent="0.25">
      <c r="A302" s="1">
        <v>43794</v>
      </c>
      <c r="B302" s="1" t="str">
        <f t="shared" si="4"/>
        <v>November</v>
      </c>
      <c r="C302">
        <v>2624250</v>
      </c>
      <c r="D302">
        <v>2019</v>
      </c>
    </row>
    <row r="303" spans="1:4" x14ac:dyDescent="0.25">
      <c r="A303" s="1">
        <v>43793</v>
      </c>
      <c r="B303" s="1" t="str">
        <f t="shared" si="4"/>
        <v>November</v>
      </c>
      <c r="C303">
        <v>2435170</v>
      </c>
      <c r="D303">
        <v>2019</v>
      </c>
    </row>
    <row r="304" spans="1:4" x14ac:dyDescent="0.25">
      <c r="A304" s="1">
        <v>43792</v>
      </c>
      <c r="B304" s="1" t="str">
        <f t="shared" si="4"/>
        <v>November</v>
      </c>
      <c r="C304">
        <v>2254188</v>
      </c>
      <c r="D304">
        <v>2019</v>
      </c>
    </row>
    <row r="305" spans="1:4" x14ac:dyDescent="0.25">
      <c r="A305" s="1">
        <v>43791</v>
      </c>
      <c r="B305" s="1" t="str">
        <f t="shared" si="4"/>
        <v>November</v>
      </c>
      <c r="C305">
        <v>2321546</v>
      </c>
      <c r="D305">
        <v>2019</v>
      </c>
    </row>
    <row r="306" spans="1:4" x14ac:dyDescent="0.25">
      <c r="A306" s="1">
        <v>43790</v>
      </c>
      <c r="B306" s="1" t="str">
        <f t="shared" si="4"/>
        <v>November</v>
      </c>
      <c r="C306">
        <v>2194291</v>
      </c>
      <c r="D306">
        <v>2019</v>
      </c>
    </row>
    <row r="307" spans="1:4" x14ac:dyDescent="0.25">
      <c r="A307" s="1">
        <v>43789</v>
      </c>
      <c r="B307" s="1" t="str">
        <f t="shared" si="4"/>
        <v>November</v>
      </c>
      <c r="C307">
        <v>2550459</v>
      </c>
      <c r="D307">
        <v>2019</v>
      </c>
    </row>
    <row r="308" spans="1:4" x14ac:dyDescent="0.25">
      <c r="A308" s="1">
        <v>43788</v>
      </c>
      <c r="B308" s="1" t="str">
        <f t="shared" si="4"/>
        <v>November</v>
      </c>
      <c r="C308">
        <v>2428095</v>
      </c>
      <c r="D308">
        <v>2019</v>
      </c>
    </row>
    <row r="309" spans="1:4" x14ac:dyDescent="0.25">
      <c r="A309" s="1">
        <v>43787</v>
      </c>
      <c r="B309" s="1" t="str">
        <f t="shared" si="4"/>
        <v>November</v>
      </c>
      <c r="C309">
        <v>2071631</v>
      </c>
      <c r="D309">
        <v>2019</v>
      </c>
    </row>
    <row r="310" spans="1:4" x14ac:dyDescent="0.25">
      <c r="A310" s="1">
        <v>43786</v>
      </c>
      <c r="B310" s="1" t="str">
        <f t="shared" si="4"/>
        <v>November</v>
      </c>
      <c r="C310">
        <v>1900895</v>
      </c>
      <c r="D310">
        <v>2019</v>
      </c>
    </row>
    <row r="311" spans="1:4" x14ac:dyDescent="0.25">
      <c r="A311" s="1">
        <v>43785</v>
      </c>
      <c r="B311" s="1" t="str">
        <f t="shared" si="4"/>
        <v>November</v>
      </c>
      <c r="C311">
        <v>2298856</v>
      </c>
      <c r="D311">
        <v>2019</v>
      </c>
    </row>
    <row r="312" spans="1:4" x14ac:dyDescent="0.25">
      <c r="A312" s="1">
        <v>43784</v>
      </c>
      <c r="B312" s="1" t="str">
        <f t="shared" si="4"/>
        <v>November</v>
      </c>
      <c r="C312">
        <v>2396681</v>
      </c>
      <c r="D312">
        <v>2019</v>
      </c>
    </row>
    <row r="313" spans="1:4" x14ac:dyDescent="0.25">
      <c r="A313" s="1">
        <v>43783</v>
      </c>
      <c r="B313" s="1" t="str">
        <f t="shared" si="4"/>
        <v>November</v>
      </c>
      <c r="C313">
        <v>1807230</v>
      </c>
      <c r="D313">
        <v>2019</v>
      </c>
    </row>
    <row r="314" spans="1:4" x14ac:dyDescent="0.25">
      <c r="A314" s="1">
        <v>43782</v>
      </c>
      <c r="B314" s="1" t="str">
        <f t="shared" si="4"/>
        <v>November</v>
      </c>
      <c r="C314">
        <v>2437211</v>
      </c>
      <c r="D314">
        <v>2019</v>
      </c>
    </row>
    <row r="315" spans="1:4" x14ac:dyDescent="0.25">
      <c r="A315" s="1">
        <v>43781</v>
      </c>
      <c r="B315" s="1" t="str">
        <f t="shared" si="4"/>
        <v>November</v>
      </c>
      <c r="C315">
        <v>2364920</v>
      </c>
      <c r="D315">
        <v>2019</v>
      </c>
    </row>
    <row r="316" spans="1:4" x14ac:dyDescent="0.25">
      <c r="A316" s="1">
        <v>43780</v>
      </c>
      <c r="B316" s="1" t="str">
        <f t="shared" si="4"/>
        <v>November</v>
      </c>
      <c r="C316">
        <v>2072207</v>
      </c>
      <c r="D316">
        <v>2019</v>
      </c>
    </row>
    <row r="317" spans="1:4" x14ac:dyDescent="0.25">
      <c r="A317" s="1">
        <v>43779</v>
      </c>
      <c r="B317" s="1" t="str">
        <f t="shared" si="4"/>
        <v>November</v>
      </c>
      <c r="C317">
        <v>2150003</v>
      </c>
      <c r="D317">
        <v>2019</v>
      </c>
    </row>
    <row r="318" spans="1:4" x14ac:dyDescent="0.25">
      <c r="A318" s="1">
        <v>43778</v>
      </c>
      <c r="B318" s="1" t="str">
        <f t="shared" si="4"/>
        <v>November</v>
      </c>
      <c r="C318">
        <v>2465392</v>
      </c>
      <c r="D318">
        <v>2019</v>
      </c>
    </row>
    <row r="319" spans="1:4" x14ac:dyDescent="0.25">
      <c r="A319" s="1">
        <v>43777</v>
      </c>
      <c r="B319" s="1" t="str">
        <f t="shared" si="4"/>
        <v>November</v>
      </c>
      <c r="C319">
        <v>2356349</v>
      </c>
      <c r="D319">
        <v>2019</v>
      </c>
    </row>
    <row r="320" spans="1:4" x14ac:dyDescent="0.25">
      <c r="A320" s="1">
        <v>43776</v>
      </c>
      <c r="B320" s="1" t="str">
        <f t="shared" si="4"/>
        <v>November</v>
      </c>
      <c r="C320">
        <v>1908805</v>
      </c>
      <c r="D320">
        <v>2019</v>
      </c>
    </row>
    <row r="321" spans="1:4" x14ac:dyDescent="0.25">
      <c r="A321" s="1">
        <v>43775</v>
      </c>
      <c r="B321" s="1" t="str">
        <f t="shared" si="4"/>
        <v>November</v>
      </c>
      <c r="C321">
        <v>2544350</v>
      </c>
      <c r="D321">
        <v>2019</v>
      </c>
    </row>
    <row r="322" spans="1:4" x14ac:dyDescent="0.25">
      <c r="A322" s="1">
        <v>43774</v>
      </c>
      <c r="B322" s="1" t="str">
        <f t="shared" si="4"/>
        <v>November</v>
      </c>
      <c r="C322">
        <v>2507365</v>
      </c>
      <c r="D322">
        <v>2019</v>
      </c>
    </row>
    <row r="323" spans="1:4" x14ac:dyDescent="0.25">
      <c r="A323" s="1">
        <v>43773</v>
      </c>
      <c r="B323" s="1" t="str">
        <f t="shared" ref="B323:B386" si="5">TEXT(A323,"mmmm")</f>
        <v>November</v>
      </c>
      <c r="C323">
        <v>2147882</v>
      </c>
      <c r="D323">
        <v>2019</v>
      </c>
    </row>
    <row r="324" spans="1:4" x14ac:dyDescent="0.25">
      <c r="A324" s="1">
        <v>43772</v>
      </c>
      <c r="B324" s="1" t="str">
        <f t="shared" si="5"/>
        <v>November</v>
      </c>
      <c r="C324">
        <v>2005101</v>
      </c>
      <c r="D324">
        <v>2019</v>
      </c>
    </row>
    <row r="325" spans="1:4" x14ac:dyDescent="0.25">
      <c r="A325" s="1">
        <v>43771</v>
      </c>
      <c r="B325" s="1" t="str">
        <f t="shared" si="5"/>
        <v>November</v>
      </c>
      <c r="C325">
        <v>2403304</v>
      </c>
      <c r="D325">
        <v>2019</v>
      </c>
    </row>
    <row r="326" spans="1:4" x14ac:dyDescent="0.25">
      <c r="A326" s="1">
        <v>43770</v>
      </c>
      <c r="B326" s="1" t="str">
        <f t="shared" si="5"/>
        <v>November</v>
      </c>
      <c r="C326">
        <v>2459525</v>
      </c>
      <c r="D326">
        <v>2019</v>
      </c>
    </row>
    <row r="327" spans="1:4" x14ac:dyDescent="0.25">
      <c r="A327" s="1">
        <v>43769</v>
      </c>
      <c r="B327" s="1" t="str">
        <f t="shared" si="5"/>
        <v>October</v>
      </c>
      <c r="C327">
        <v>1836781</v>
      </c>
      <c r="D327">
        <v>2019</v>
      </c>
    </row>
    <row r="328" spans="1:4" x14ac:dyDescent="0.25">
      <c r="A328" s="1">
        <v>43768</v>
      </c>
      <c r="B328" s="1" t="str">
        <f t="shared" si="5"/>
        <v>October</v>
      </c>
      <c r="C328">
        <v>2319906</v>
      </c>
      <c r="D328">
        <v>2019</v>
      </c>
    </row>
    <row r="329" spans="1:4" x14ac:dyDescent="0.25">
      <c r="A329" s="1">
        <v>43767</v>
      </c>
      <c r="B329" s="1" t="str">
        <f t="shared" si="5"/>
        <v>October</v>
      </c>
      <c r="C329">
        <v>2047910</v>
      </c>
      <c r="D329">
        <v>2019</v>
      </c>
    </row>
    <row r="330" spans="1:4" x14ac:dyDescent="0.25">
      <c r="A330" s="1">
        <v>43766</v>
      </c>
      <c r="B330" s="1" t="str">
        <f t="shared" si="5"/>
        <v>October</v>
      </c>
      <c r="C330">
        <v>2066516</v>
      </c>
      <c r="D330">
        <v>2019</v>
      </c>
    </row>
    <row r="331" spans="1:4" x14ac:dyDescent="0.25">
      <c r="A331" s="1">
        <v>43765</v>
      </c>
      <c r="B331" s="1" t="str">
        <f t="shared" si="5"/>
        <v>October</v>
      </c>
      <c r="C331">
        <v>1910506</v>
      </c>
      <c r="D331">
        <v>2019</v>
      </c>
    </row>
    <row r="332" spans="1:4" x14ac:dyDescent="0.25">
      <c r="A332" s="1">
        <v>43764</v>
      </c>
      <c r="B332" s="1" t="str">
        <f t="shared" si="5"/>
        <v>October</v>
      </c>
      <c r="C332">
        <v>2347017</v>
      </c>
      <c r="D332">
        <v>2019</v>
      </c>
    </row>
    <row r="333" spans="1:4" x14ac:dyDescent="0.25">
      <c r="A333" s="1">
        <v>43763</v>
      </c>
      <c r="B333" s="1" t="str">
        <f t="shared" si="5"/>
        <v>October</v>
      </c>
      <c r="C333">
        <v>2478287</v>
      </c>
      <c r="D333">
        <v>2019</v>
      </c>
    </row>
    <row r="334" spans="1:4" x14ac:dyDescent="0.25">
      <c r="A334" s="1">
        <v>43762</v>
      </c>
      <c r="B334" s="1" t="str">
        <f t="shared" si="5"/>
        <v>October</v>
      </c>
      <c r="C334">
        <v>1931971</v>
      </c>
      <c r="D334">
        <v>2019</v>
      </c>
    </row>
    <row r="335" spans="1:4" x14ac:dyDescent="0.25">
      <c r="A335" s="1">
        <v>43761</v>
      </c>
      <c r="B335" s="1" t="str">
        <f t="shared" si="5"/>
        <v>October</v>
      </c>
      <c r="C335">
        <v>2594337</v>
      </c>
      <c r="D335">
        <v>2019</v>
      </c>
    </row>
    <row r="336" spans="1:4" x14ac:dyDescent="0.25">
      <c r="A336" s="1">
        <v>43760</v>
      </c>
      <c r="B336" s="1" t="str">
        <f t="shared" si="5"/>
        <v>October</v>
      </c>
      <c r="C336">
        <v>2541581</v>
      </c>
      <c r="D336">
        <v>2019</v>
      </c>
    </row>
    <row r="337" spans="1:4" x14ac:dyDescent="0.25">
      <c r="A337" s="1">
        <v>43759</v>
      </c>
      <c r="B337" s="1" t="str">
        <f t="shared" si="5"/>
        <v>October</v>
      </c>
      <c r="C337">
        <v>2245199</v>
      </c>
      <c r="D337">
        <v>2019</v>
      </c>
    </row>
    <row r="338" spans="1:4" x14ac:dyDescent="0.25">
      <c r="A338" s="1">
        <v>43758</v>
      </c>
      <c r="B338" s="1" t="str">
        <f t="shared" si="5"/>
        <v>October</v>
      </c>
      <c r="C338">
        <v>2126637</v>
      </c>
      <c r="D338">
        <v>2019</v>
      </c>
    </row>
    <row r="339" spans="1:4" x14ac:dyDescent="0.25">
      <c r="A339" s="1">
        <v>43757</v>
      </c>
      <c r="B339" s="1" t="str">
        <f t="shared" si="5"/>
        <v>October</v>
      </c>
      <c r="C339">
        <v>2514673</v>
      </c>
      <c r="D339">
        <v>2019</v>
      </c>
    </row>
    <row r="340" spans="1:4" x14ac:dyDescent="0.25">
      <c r="A340" s="1">
        <v>43756</v>
      </c>
      <c r="B340" s="1" t="str">
        <f t="shared" si="5"/>
        <v>October</v>
      </c>
      <c r="C340">
        <v>2606266</v>
      </c>
      <c r="D340">
        <v>2019</v>
      </c>
    </row>
    <row r="341" spans="1:4" x14ac:dyDescent="0.25">
      <c r="A341" s="1">
        <v>43755</v>
      </c>
      <c r="B341" s="1" t="str">
        <f t="shared" si="5"/>
        <v>October</v>
      </c>
      <c r="C341">
        <v>2049855</v>
      </c>
      <c r="D341">
        <v>2019</v>
      </c>
    </row>
    <row r="342" spans="1:4" x14ac:dyDescent="0.25">
      <c r="A342" s="1">
        <v>43754</v>
      </c>
      <c r="B342" s="1" t="str">
        <f t="shared" si="5"/>
        <v>October</v>
      </c>
      <c r="C342">
        <v>2637667</v>
      </c>
      <c r="D342">
        <v>2019</v>
      </c>
    </row>
    <row r="343" spans="1:4" x14ac:dyDescent="0.25">
      <c r="A343" s="1">
        <v>43753</v>
      </c>
      <c r="B343" s="1" t="str">
        <f t="shared" si="5"/>
        <v>October</v>
      </c>
      <c r="C343">
        <v>2581007</v>
      </c>
      <c r="D343">
        <v>2019</v>
      </c>
    </row>
    <row r="344" spans="1:4" x14ac:dyDescent="0.25">
      <c r="A344" s="1">
        <v>43752</v>
      </c>
      <c r="B344" s="1" t="str">
        <f t="shared" si="5"/>
        <v>October</v>
      </c>
      <c r="C344">
        <v>2317763</v>
      </c>
      <c r="D344">
        <v>2019</v>
      </c>
    </row>
    <row r="345" spans="1:4" x14ac:dyDescent="0.25">
      <c r="A345" s="1">
        <v>43751</v>
      </c>
      <c r="B345" s="1" t="str">
        <f t="shared" si="5"/>
        <v>October</v>
      </c>
      <c r="C345">
        <v>2313632</v>
      </c>
      <c r="D345">
        <v>2019</v>
      </c>
    </row>
    <row r="346" spans="1:4" x14ac:dyDescent="0.25">
      <c r="A346" s="1">
        <v>43750</v>
      </c>
      <c r="B346" s="1" t="str">
        <f t="shared" si="5"/>
        <v>October</v>
      </c>
      <c r="C346">
        <v>2616771</v>
      </c>
      <c r="D346">
        <v>2019</v>
      </c>
    </row>
    <row r="347" spans="1:4" x14ac:dyDescent="0.25">
      <c r="A347" s="1">
        <v>43749</v>
      </c>
      <c r="B347" s="1" t="str">
        <f t="shared" si="5"/>
        <v>October</v>
      </c>
      <c r="C347">
        <v>2555333</v>
      </c>
      <c r="D347">
        <v>2019</v>
      </c>
    </row>
    <row r="348" spans="1:4" x14ac:dyDescent="0.25">
      <c r="A348" s="1">
        <v>43748</v>
      </c>
      <c r="B348" s="1" t="str">
        <f t="shared" si="5"/>
        <v>October</v>
      </c>
      <c r="C348">
        <v>2074718</v>
      </c>
      <c r="D348">
        <v>2019</v>
      </c>
    </row>
    <row r="349" spans="1:4" x14ac:dyDescent="0.25">
      <c r="A349" s="1">
        <v>43747</v>
      </c>
      <c r="B349" s="1" t="str">
        <f t="shared" si="5"/>
        <v>October</v>
      </c>
      <c r="C349">
        <v>2688032</v>
      </c>
      <c r="D349">
        <v>2019</v>
      </c>
    </row>
    <row r="350" spans="1:4" x14ac:dyDescent="0.25">
      <c r="A350" s="1">
        <v>43746</v>
      </c>
      <c r="B350" s="1" t="str">
        <f t="shared" si="5"/>
        <v>October</v>
      </c>
      <c r="C350">
        <v>2605291</v>
      </c>
      <c r="D350">
        <v>2019</v>
      </c>
    </row>
    <row r="351" spans="1:4" x14ac:dyDescent="0.25">
      <c r="A351" s="1">
        <v>43745</v>
      </c>
      <c r="B351" s="1" t="str">
        <f t="shared" si="5"/>
        <v>October</v>
      </c>
      <c r="C351">
        <v>2215233</v>
      </c>
      <c r="D351">
        <v>2019</v>
      </c>
    </row>
    <row r="352" spans="1:4" x14ac:dyDescent="0.25">
      <c r="A352" s="1">
        <v>43744</v>
      </c>
      <c r="B352" s="1" t="str">
        <f t="shared" si="5"/>
        <v>October</v>
      </c>
      <c r="C352">
        <v>2035628</v>
      </c>
      <c r="D352">
        <v>2019</v>
      </c>
    </row>
    <row r="353" spans="1:4" x14ac:dyDescent="0.25">
      <c r="A353" s="1">
        <v>43743</v>
      </c>
      <c r="B353" s="1" t="str">
        <f t="shared" si="5"/>
        <v>October</v>
      </c>
      <c r="C353">
        <v>2400153</v>
      </c>
      <c r="D353">
        <v>2019</v>
      </c>
    </row>
    <row r="354" spans="1:4" x14ac:dyDescent="0.25">
      <c r="A354" s="1">
        <v>43742</v>
      </c>
      <c r="B354" s="1" t="str">
        <f t="shared" si="5"/>
        <v>October</v>
      </c>
      <c r="C354">
        <v>2542118</v>
      </c>
      <c r="D354">
        <v>2019</v>
      </c>
    </row>
    <row r="355" spans="1:4" x14ac:dyDescent="0.25">
      <c r="A355" s="1">
        <v>43741</v>
      </c>
      <c r="B355" s="1" t="str">
        <f t="shared" si="5"/>
        <v>October</v>
      </c>
      <c r="C355">
        <v>1921185</v>
      </c>
      <c r="D355">
        <v>2019</v>
      </c>
    </row>
    <row r="356" spans="1:4" x14ac:dyDescent="0.25">
      <c r="A356" s="1">
        <v>43740</v>
      </c>
      <c r="B356" s="1" t="str">
        <f t="shared" si="5"/>
        <v>October</v>
      </c>
      <c r="C356">
        <v>2526835</v>
      </c>
      <c r="D356">
        <v>2019</v>
      </c>
    </row>
    <row r="357" spans="1:4" x14ac:dyDescent="0.25">
      <c r="A357" s="1">
        <v>43739</v>
      </c>
      <c r="B357" s="1" t="str">
        <f t="shared" si="5"/>
        <v>October</v>
      </c>
      <c r="C357">
        <v>2447687</v>
      </c>
      <c r="D357">
        <v>2019</v>
      </c>
    </row>
    <row r="358" spans="1:4" x14ac:dyDescent="0.25">
      <c r="A358" s="1">
        <v>43738</v>
      </c>
      <c r="B358" s="1" t="str">
        <f t="shared" si="5"/>
        <v>September</v>
      </c>
      <c r="C358">
        <v>2082179</v>
      </c>
      <c r="D358">
        <v>2019</v>
      </c>
    </row>
    <row r="359" spans="1:4" x14ac:dyDescent="0.25">
      <c r="A359" s="1">
        <v>43737</v>
      </c>
      <c r="B359" s="1" t="str">
        <f t="shared" si="5"/>
        <v>September</v>
      </c>
      <c r="C359">
        <v>1998980</v>
      </c>
      <c r="D359">
        <v>2019</v>
      </c>
    </row>
    <row r="360" spans="1:4" x14ac:dyDescent="0.25">
      <c r="A360" s="1">
        <v>43736</v>
      </c>
      <c r="B360" s="1" t="str">
        <f t="shared" si="5"/>
        <v>September</v>
      </c>
      <c r="C360">
        <v>2368818</v>
      </c>
      <c r="D360">
        <v>2019</v>
      </c>
    </row>
    <row r="361" spans="1:4" x14ac:dyDescent="0.25">
      <c r="A361" s="1">
        <v>43735</v>
      </c>
      <c r="B361" s="1" t="str">
        <f t="shared" si="5"/>
        <v>September</v>
      </c>
      <c r="C361">
        <v>2452596</v>
      </c>
      <c r="D361">
        <v>2019</v>
      </c>
    </row>
    <row r="362" spans="1:4" x14ac:dyDescent="0.25">
      <c r="A362" s="1">
        <v>43734</v>
      </c>
      <c r="B362" s="1" t="str">
        <f t="shared" si="5"/>
        <v>September</v>
      </c>
      <c r="C362">
        <v>1966234</v>
      </c>
      <c r="D362">
        <v>2019</v>
      </c>
    </row>
    <row r="363" spans="1:4" x14ac:dyDescent="0.25">
      <c r="A363" s="1">
        <v>43733</v>
      </c>
      <c r="B363" s="1" t="str">
        <f t="shared" si="5"/>
        <v>September</v>
      </c>
      <c r="C363">
        <v>2547611</v>
      </c>
      <c r="D363">
        <v>2019</v>
      </c>
    </row>
    <row r="364" spans="1:4" x14ac:dyDescent="0.25">
      <c r="A364" s="1">
        <v>43732</v>
      </c>
      <c r="B364" s="1" t="str">
        <f t="shared" si="5"/>
        <v>September</v>
      </c>
      <c r="C364">
        <v>2510926</v>
      </c>
      <c r="D364">
        <v>2019</v>
      </c>
    </row>
    <row r="365" spans="1:4" x14ac:dyDescent="0.25">
      <c r="A365" s="1">
        <v>43731</v>
      </c>
      <c r="B365" s="1" t="str">
        <f t="shared" si="5"/>
        <v>September</v>
      </c>
      <c r="C365">
        <v>2188236</v>
      </c>
      <c r="D365">
        <v>2019</v>
      </c>
    </row>
    <row r="366" spans="1:4" x14ac:dyDescent="0.25">
      <c r="A366" s="1">
        <v>43730</v>
      </c>
      <c r="B366" s="1" t="str">
        <f t="shared" si="5"/>
        <v>September</v>
      </c>
      <c r="C366">
        <v>2033490</v>
      </c>
      <c r="D366">
        <v>2019</v>
      </c>
    </row>
    <row r="367" spans="1:4" x14ac:dyDescent="0.25">
      <c r="A367" s="1">
        <v>43729</v>
      </c>
      <c r="B367" s="1" t="str">
        <f t="shared" si="5"/>
        <v>September</v>
      </c>
      <c r="C367">
        <v>2431388</v>
      </c>
      <c r="D367">
        <v>2019</v>
      </c>
    </row>
    <row r="368" spans="1:4" x14ac:dyDescent="0.25">
      <c r="A368" s="1">
        <v>43728</v>
      </c>
      <c r="B368" s="1" t="str">
        <f t="shared" si="5"/>
        <v>September</v>
      </c>
      <c r="C368">
        <v>2517826</v>
      </c>
      <c r="D368">
        <v>2019</v>
      </c>
    </row>
    <row r="369" spans="1:4" x14ac:dyDescent="0.25">
      <c r="A369" s="1">
        <v>43727</v>
      </c>
      <c r="B369" s="1" t="str">
        <f t="shared" si="5"/>
        <v>September</v>
      </c>
      <c r="C369">
        <v>1938402</v>
      </c>
      <c r="D369">
        <v>2019</v>
      </c>
    </row>
    <row r="370" spans="1:4" x14ac:dyDescent="0.25">
      <c r="A370" s="1">
        <v>43726</v>
      </c>
      <c r="B370" s="1" t="str">
        <f t="shared" si="5"/>
        <v>September</v>
      </c>
      <c r="C370">
        <v>2571924</v>
      </c>
      <c r="D370">
        <v>2019</v>
      </c>
    </row>
    <row r="371" spans="1:4" x14ac:dyDescent="0.25">
      <c r="A371" s="1">
        <v>43725</v>
      </c>
      <c r="B371" s="1" t="str">
        <f t="shared" si="5"/>
        <v>September</v>
      </c>
      <c r="C371">
        <v>2455410</v>
      </c>
      <c r="D371">
        <v>2019</v>
      </c>
    </row>
    <row r="372" spans="1:4" x14ac:dyDescent="0.25">
      <c r="A372" s="1">
        <v>43724</v>
      </c>
      <c r="B372" s="1" t="str">
        <f t="shared" si="5"/>
        <v>September</v>
      </c>
      <c r="C372">
        <v>2146857</v>
      </c>
      <c r="D372">
        <v>2019</v>
      </c>
    </row>
    <row r="373" spans="1:4" x14ac:dyDescent="0.25">
      <c r="A373" s="1">
        <v>43723</v>
      </c>
      <c r="B373" s="1" t="str">
        <f t="shared" si="5"/>
        <v>September</v>
      </c>
      <c r="C373">
        <v>2013050</v>
      </c>
      <c r="D373">
        <v>2019</v>
      </c>
    </row>
    <row r="374" spans="1:4" x14ac:dyDescent="0.25">
      <c r="A374" s="1">
        <v>43722</v>
      </c>
      <c r="B374" s="1" t="str">
        <f t="shared" si="5"/>
        <v>September</v>
      </c>
      <c r="C374">
        <v>2405832</v>
      </c>
      <c r="D374">
        <v>2019</v>
      </c>
    </row>
    <row r="375" spans="1:4" x14ac:dyDescent="0.25">
      <c r="A375" s="1">
        <v>43721</v>
      </c>
      <c r="B375" s="1" t="str">
        <f t="shared" si="5"/>
        <v>September</v>
      </c>
      <c r="C375">
        <v>2485134</v>
      </c>
      <c r="D375">
        <v>2019</v>
      </c>
    </row>
    <row r="376" spans="1:4" x14ac:dyDescent="0.25">
      <c r="A376" s="1">
        <v>43720</v>
      </c>
      <c r="B376" s="1" t="str">
        <f t="shared" si="5"/>
        <v>September</v>
      </c>
      <c r="C376">
        <v>1879822</v>
      </c>
      <c r="D376">
        <v>2019</v>
      </c>
    </row>
    <row r="377" spans="1:4" x14ac:dyDescent="0.25">
      <c r="A377" s="1">
        <v>43719</v>
      </c>
      <c r="B377" s="1" t="str">
        <f t="shared" si="5"/>
        <v>September</v>
      </c>
      <c r="C377">
        <v>2484025</v>
      </c>
      <c r="D377">
        <v>2019</v>
      </c>
    </row>
    <row r="378" spans="1:4" x14ac:dyDescent="0.25">
      <c r="A378" s="1">
        <v>43718</v>
      </c>
      <c r="B378" s="1" t="str">
        <f t="shared" si="5"/>
        <v>September</v>
      </c>
      <c r="C378">
        <v>2449302</v>
      </c>
      <c r="D378">
        <v>2019</v>
      </c>
    </row>
    <row r="379" spans="1:4" x14ac:dyDescent="0.25">
      <c r="A379" s="1">
        <v>43717</v>
      </c>
      <c r="B379" s="1" t="str">
        <f t="shared" si="5"/>
        <v>September</v>
      </c>
      <c r="C379">
        <v>2005867</v>
      </c>
      <c r="D379">
        <v>2019</v>
      </c>
    </row>
    <row r="380" spans="1:4" x14ac:dyDescent="0.25">
      <c r="A380" s="1">
        <v>43716</v>
      </c>
      <c r="B380" s="1" t="str">
        <f t="shared" si="5"/>
        <v>September</v>
      </c>
      <c r="C380">
        <v>1943379</v>
      </c>
      <c r="D380">
        <v>2019</v>
      </c>
    </row>
    <row r="381" spans="1:4" x14ac:dyDescent="0.25">
      <c r="A381" s="1">
        <v>43715</v>
      </c>
      <c r="B381" s="1" t="str">
        <f t="shared" si="5"/>
        <v>September</v>
      </c>
      <c r="C381">
        <v>2292985</v>
      </c>
      <c r="D381">
        <v>2019</v>
      </c>
    </row>
    <row r="382" spans="1:4" x14ac:dyDescent="0.25">
      <c r="A382" s="1">
        <v>43714</v>
      </c>
      <c r="B382" s="1" t="str">
        <f t="shared" si="5"/>
        <v>September</v>
      </c>
      <c r="C382">
        <v>2370003</v>
      </c>
      <c r="D382">
        <v>2019</v>
      </c>
    </row>
    <row r="383" spans="1:4" x14ac:dyDescent="0.25">
      <c r="A383" s="1">
        <v>43713</v>
      </c>
      <c r="B383" s="1" t="str">
        <f t="shared" si="5"/>
        <v>September</v>
      </c>
      <c r="C383">
        <v>1755502</v>
      </c>
      <c r="D383">
        <v>2019</v>
      </c>
    </row>
    <row r="384" spans="1:4" x14ac:dyDescent="0.25">
      <c r="A384" s="1">
        <v>43712</v>
      </c>
      <c r="B384" s="1" t="str">
        <f t="shared" si="5"/>
        <v>September</v>
      </c>
      <c r="C384">
        <v>2198828</v>
      </c>
      <c r="D384">
        <v>2019</v>
      </c>
    </row>
    <row r="385" spans="1:4" x14ac:dyDescent="0.25">
      <c r="A385" s="1">
        <v>43711</v>
      </c>
      <c r="B385" s="1" t="str">
        <f t="shared" si="5"/>
        <v>September</v>
      </c>
      <c r="C385">
        <v>2109858</v>
      </c>
      <c r="D385">
        <v>2019</v>
      </c>
    </row>
    <row r="386" spans="1:4" x14ac:dyDescent="0.25">
      <c r="A386" s="1">
        <v>43710</v>
      </c>
      <c r="B386" s="1" t="str">
        <f t="shared" si="5"/>
        <v>September</v>
      </c>
      <c r="C386">
        <v>1889044</v>
      </c>
      <c r="D386">
        <v>2019</v>
      </c>
    </row>
    <row r="387" spans="1:4" x14ac:dyDescent="0.25">
      <c r="A387" s="1">
        <v>43709</v>
      </c>
      <c r="B387" s="1" t="str">
        <f t="shared" ref="B387:B450" si="6">TEXT(A387,"mmmm")</f>
        <v>September</v>
      </c>
      <c r="C387">
        <v>2037750</v>
      </c>
      <c r="D387">
        <v>2019</v>
      </c>
    </row>
    <row r="388" spans="1:4" x14ac:dyDescent="0.25">
      <c r="A388" s="1">
        <v>43708</v>
      </c>
      <c r="B388" s="1" t="str">
        <f t="shared" si="6"/>
        <v>August</v>
      </c>
      <c r="C388">
        <v>2278159</v>
      </c>
      <c r="D388">
        <v>2019</v>
      </c>
    </row>
    <row r="389" spans="1:4" x14ac:dyDescent="0.25">
      <c r="A389" s="1">
        <v>43707</v>
      </c>
      <c r="B389" s="1" t="str">
        <f t="shared" si="6"/>
        <v>August</v>
      </c>
      <c r="C389">
        <v>1887845</v>
      </c>
      <c r="D389">
        <v>2019</v>
      </c>
    </row>
    <row r="390" spans="1:4" x14ac:dyDescent="0.25">
      <c r="A390" s="1">
        <v>43706</v>
      </c>
      <c r="B390" s="1" t="str">
        <f t="shared" si="6"/>
        <v>August</v>
      </c>
      <c r="C390">
        <v>1954902</v>
      </c>
      <c r="D390">
        <v>2019</v>
      </c>
    </row>
    <row r="391" spans="1:4" x14ac:dyDescent="0.25">
      <c r="A391" s="1">
        <v>43705</v>
      </c>
      <c r="B391" s="1" t="str">
        <f t="shared" si="6"/>
        <v>August</v>
      </c>
      <c r="C391">
        <v>2658558</v>
      </c>
      <c r="D391">
        <v>2019</v>
      </c>
    </row>
    <row r="392" spans="1:4" x14ac:dyDescent="0.25">
      <c r="A392" s="1">
        <v>43704</v>
      </c>
      <c r="B392" s="1" t="str">
        <f t="shared" si="6"/>
        <v>August</v>
      </c>
      <c r="C392">
        <v>2561109</v>
      </c>
      <c r="D392">
        <v>2019</v>
      </c>
    </row>
    <row r="393" spans="1:4" x14ac:dyDescent="0.25">
      <c r="A393" s="1">
        <v>43703</v>
      </c>
      <c r="B393" s="1" t="str">
        <f t="shared" si="6"/>
        <v>August</v>
      </c>
      <c r="C393">
        <v>2188688</v>
      </c>
      <c r="D393">
        <v>2019</v>
      </c>
    </row>
    <row r="394" spans="1:4" x14ac:dyDescent="0.25">
      <c r="A394" s="1">
        <v>43702</v>
      </c>
      <c r="B394" s="1" t="str">
        <f t="shared" si="6"/>
        <v>August</v>
      </c>
      <c r="C394">
        <v>2015088</v>
      </c>
      <c r="D394">
        <v>2019</v>
      </c>
    </row>
    <row r="395" spans="1:4" x14ac:dyDescent="0.25">
      <c r="A395" s="1">
        <v>43701</v>
      </c>
      <c r="B395" s="1" t="str">
        <f t="shared" si="6"/>
        <v>August</v>
      </c>
      <c r="C395">
        <v>2358007</v>
      </c>
      <c r="D395">
        <v>2019</v>
      </c>
    </row>
    <row r="396" spans="1:4" x14ac:dyDescent="0.25">
      <c r="A396" s="1">
        <v>43700</v>
      </c>
      <c r="B396" s="1" t="str">
        <f t="shared" si="6"/>
        <v>August</v>
      </c>
      <c r="C396">
        <v>2493162</v>
      </c>
      <c r="D396">
        <v>2019</v>
      </c>
    </row>
    <row r="397" spans="1:4" x14ac:dyDescent="0.25">
      <c r="A397" s="1">
        <v>43699</v>
      </c>
      <c r="B397" s="1" t="str">
        <f t="shared" si="6"/>
        <v>August</v>
      </c>
      <c r="C397">
        <v>2039233</v>
      </c>
      <c r="D397">
        <v>2019</v>
      </c>
    </row>
    <row r="398" spans="1:4" x14ac:dyDescent="0.25">
      <c r="A398" s="1">
        <v>43698</v>
      </c>
      <c r="B398" s="1" t="str">
        <f t="shared" si="6"/>
        <v>August</v>
      </c>
      <c r="C398">
        <v>2559244</v>
      </c>
      <c r="D398">
        <v>2019</v>
      </c>
    </row>
    <row r="399" spans="1:4" x14ac:dyDescent="0.25">
      <c r="A399" s="1">
        <v>43697</v>
      </c>
      <c r="B399" s="1" t="str">
        <f t="shared" si="6"/>
        <v>August</v>
      </c>
      <c r="C399">
        <v>2533184</v>
      </c>
      <c r="D399">
        <v>2019</v>
      </c>
    </row>
    <row r="400" spans="1:4" x14ac:dyDescent="0.25">
      <c r="A400" s="1">
        <v>43696</v>
      </c>
      <c r="B400" s="1" t="str">
        <f t="shared" si="6"/>
        <v>August</v>
      </c>
      <c r="C400">
        <v>2306838</v>
      </c>
      <c r="D400">
        <v>2019</v>
      </c>
    </row>
    <row r="401" spans="1:4" x14ac:dyDescent="0.25">
      <c r="A401" s="1">
        <v>43695</v>
      </c>
      <c r="B401" s="1" t="str">
        <f t="shared" si="6"/>
        <v>August</v>
      </c>
      <c r="C401">
        <v>2247446</v>
      </c>
      <c r="D401">
        <v>2019</v>
      </c>
    </row>
    <row r="402" spans="1:4" x14ac:dyDescent="0.25">
      <c r="A402" s="1">
        <v>43694</v>
      </c>
      <c r="B402" s="1" t="str">
        <f t="shared" si="6"/>
        <v>August</v>
      </c>
      <c r="C402">
        <v>2576965</v>
      </c>
      <c r="D402">
        <v>2019</v>
      </c>
    </row>
    <row r="403" spans="1:4" x14ac:dyDescent="0.25">
      <c r="A403" s="1">
        <v>43693</v>
      </c>
      <c r="B403" s="1" t="str">
        <f t="shared" si="6"/>
        <v>August</v>
      </c>
      <c r="C403">
        <v>2584444</v>
      </c>
      <c r="D403">
        <v>2019</v>
      </c>
    </row>
    <row r="404" spans="1:4" x14ac:dyDescent="0.25">
      <c r="A404" s="1">
        <v>43692</v>
      </c>
      <c r="B404" s="1" t="str">
        <f t="shared" si="6"/>
        <v>August</v>
      </c>
      <c r="C404">
        <v>2171962</v>
      </c>
      <c r="D404">
        <v>2019</v>
      </c>
    </row>
    <row r="405" spans="1:4" x14ac:dyDescent="0.25">
      <c r="A405" s="1">
        <v>43691</v>
      </c>
      <c r="B405" s="1" t="str">
        <f t="shared" si="6"/>
        <v>August</v>
      </c>
      <c r="C405">
        <v>2627564</v>
      </c>
      <c r="D405">
        <v>2019</v>
      </c>
    </row>
    <row r="406" spans="1:4" x14ac:dyDescent="0.25">
      <c r="A406" s="1">
        <v>43690</v>
      </c>
      <c r="B406" s="1" t="str">
        <f t="shared" si="6"/>
        <v>August</v>
      </c>
      <c r="C406">
        <v>2602446</v>
      </c>
      <c r="D406">
        <v>2019</v>
      </c>
    </row>
    <row r="407" spans="1:4" x14ac:dyDescent="0.25">
      <c r="A407" s="1">
        <v>43689</v>
      </c>
      <c r="B407" s="1" t="str">
        <f t="shared" si="6"/>
        <v>August</v>
      </c>
      <c r="C407">
        <v>2391906</v>
      </c>
      <c r="D407">
        <v>2019</v>
      </c>
    </row>
    <row r="408" spans="1:4" x14ac:dyDescent="0.25">
      <c r="A408" s="1">
        <v>43688</v>
      </c>
      <c r="B408" s="1" t="str">
        <f t="shared" si="6"/>
        <v>August</v>
      </c>
      <c r="C408">
        <v>2306829</v>
      </c>
      <c r="D408">
        <v>2019</v>
      </c>
    </row>
    <row r="409" spans="1:4" x14ac:dyDescent="0.25">
      <c r="A409" s="1">
        <v>43687</v>
      </c>
      <c r="B409" s="1" t="str">
        <f t="shared" si="6"/>
        <v>August</v>
      </c>
      <c r="C409">
        <v>2567986</v>
      </c>
      <c r="D409">
        <v>2019</v>
      </c>
    </row>
    <row r="410" spans="1:4" x14ac:dyDescent="0.25">
      <c r="A410" s="1">
        <v>43686</v>
      </c>
      <c r="B410" s="1" t="str">
        <f t="shared" si="6"/>
        <v>August</v>
      </c>
      <c r="C410">
        <v>2647897</v>
      </c>
      <c r="D410">
        <v>2019</v>
      </c>
    </row>
    <row r="411" spans="1:4" x14ac:dyDescent="0.25">
      <c r="A411" s="1">
        <v>43685</v>
      </c>
      <c r="B411" s="1" t="str">
        <f t="shared" si="6"/>
        <v>August</v>
      </c>
      <c r="C411">
        <v>2290340</v>
      </c>
      <c r="D411">
        <v>2019</v>
      </c>
    </row>
    <row r="412" spans="1:4" x14ac:dyDescent="0.25">
      <c r="A412" s="1">
        <v>43684</v>
      </c>
      <c r="B412" s="1" t="str">
        <f t="shared" si="6"/>
        <v>August</v>
      </c>
      <c r="C412">
        <v>2725000</v>
      </c>
      <c r="D412">
        <v>2019</v>
      </c>
    </row>
    <row r="413" spans="1:4" x14ac:dyDescent="0.25">
      <c r="A413" s="1">
        <v>43683</v>
      </c>
      <c r="B413" s="1" t="str">
        <f t="shared" si="6"/>
        <v>August</v>
      </c>
      <c r="C413">
        <v>2707986</v>
      </c>
      <c r="D413">
        <v>2019</v>
      </c>
    </row>
    <row r="414" spans="1:4" x14ac:dyDescent="0.25">
      <c r="A414" s="1">
        <v>43682</v>
      </c>
      <c r="B414" s="1" t="str">
        <f t="shared" si="6"/>
        <v>August</v>
      </c>
      <c r="C414">
        <v>2430094</v>
      </c>
      <c r="D414">
        <v>2019</v>
      </c>
    </row>
    <row r="415" spans="1:4" x14ac:dyDescent="0.25">
      <c r="A415" s="1">
        <v>43681</v>
      </c>
      <c r="B415" s="1" t="str">
        <f t="shared" si="6"/>
        <v>August</v>
      </c>
      <c r="C415">
        <v>2387115</v>
      </c>
      <c r="D415">
        <v>2019</v>
      </c>
    </row>
    <row r="416" spans="1:4" x14ac:dyDescent="0.25">
      <c r="A416" s="1">
        <v>43680</v>
      </c>
      <c r="B416" s="1" t="str">
        <f t="shared" si="6"/>
        <v>August</v>
      </c>
      <c r="C416">
        <v>2619406</v>
      </c>
      <c r="D416">
        <v>2019</v>
      </c>
    </row>
    <row r="417" spans="1:4" x14ac:dyDescent="0.25">
      <c r="A417" s="1">
        <v>43679</v>
      </c>
      <c r="B417" s="1" t="str">
        <f t="shared" si="6"/>
        <v>August</v>
      </c>
      <c r="C417">
        <v>2688640</v>
      </c>
      <c r="D417">
        <v>2019</v>
      </c>
    </row>
    <row r="418" spans="1:4" x14ac:dyDescent="0.25">
      <c r="A418" s="1">
        <v>43678</v>
      </c>
      <c r="B418" s="1" t="str">
        <f t="shared" si="6"/>
        <v>August</v>
      </c>
      <c r="C418">
        <v>2367967</v>
      </c>
      <c r="D418">
        <v>2019</v>
      </c>
    </row>
    <row r="419" spans="1:4" x14ac:dyDescent="0.25">
      <c r="A419" s="1">
        <v>43677</v>
      </c>
      <c r="B419" s="1" t="str">
        <f t="shared" si="6"/>
        <v>July</v>
      </c>
      <c r="C419">
        <v>2730936</v>
      </c>
      <c r="D419">
        <v>2019</v>
      </c>
    </row>
    <row r="420" spans="1:4" x14ac:dyDescent="0.25">
      <c r="A420" s="1">
        <v>43676</v>
      </c>
      <c r="B420" s="1" t="str">
        <f t="shared" si="6"/>
        <v>July</v>
      </c>
      <c r="C420">
        <v>2742882</v>
      </c>
      <c r="D420">
        <v>2019</v>
      </c>
    </row>
    <row r="421" spans="1:4" x14ac:dyDescent="0.25">
      <c r="A421" s="1">
        <v>43675</v>
      </c>
      <c r="B421" s="1" t="str">
        <f t="shared" si="6"/>
        <v>July</v>
      </c>
      <c r="C421">
        <v>2542365</v>
      </c>
      <c r="D421">
        <v>2019</v>
      </c>
    </row>
    <row r="422" spans="1:4" x14ac:dyDescent="0.25">
      <c r="A422" s="1">
        <v>43674</v>
      </c>
      <c r="B422" s="1" t="str">
        <f t="shared" si="6"/>
        <v>July</v>
      </c>
      <c r="C422">
        <v>2438967</v>
      </c>
      <c r="D422">
        <v>2019</v>
      </c>
    </row>
    <row r="423" spans="1:4" x14ac:dyDescent="0.25">
      <c r="A423" s="1">
        <v>43673</v>
      </c>
      <c r="B423" s="1" t="str">
        <f t="shared" si="6"/>
        <v>July</v>
      </c>
      <c r="C423">
        <v>2613346</v>
      </c>
      <c r="D423">
        <v>2019</v>
      </c>
    </row>
    <row r="424" spans="1:4" x14ac:dyDescent="0.25">
      <c r="A424" s="1">
        <v>43672</v>
      </c>
      <c r="B424" s="1" t="str">
        <f t="shared" si="6"/>
        <v>July</v>
      </c>
      <c r="C424">
        <v>2700723</v>
      </c>
      <c r="D424">
        <v>2019</v>
      </c>
    </row>
    <row r="425" spans="1:4" x14ac:dyDescent="0.25">
      <c r="A425" s="1">
        <v>43671</v>
      </c>
      <c r="B425" s="1" t="str">
        <f t="shared" si="6"/>
        <v>July</v>
      </c>
      <c r="C425">
        <v>2364925</v>
      </c>
      <c r="D425">
        <v>2019</v>
      </c>
    </row>
    <row r="426" spans="1:4" x14ac:dyDescent="0.25">
      <c r="A426" s="1">
        <v>43670</v>
      </c>
      <c r="B426" s="1" t="str">
        <f t="shared" si="6"/>
        <v>July</v>
      </c>
      <c r="C426">
        <v>2732770</v>
      </c>
      <c r="D426">
        <v>2019</v>
      </c>
    </row>
    <row r="427" spans="1:4" x14ac:dyDescent="0.25">
      <c r="A427" s="1">
        <v>43669</v>
      </c>
      <c r="B427" s="1" t="str">
        <f t="shared" si="6"/>
        <v>July</v>
      </c>
      <c r="C427">
        <v>2705399</v>
      </c>
      <c r="D427">
        <v>2019</v>
      </c>
    </row>
    <row r="428" spans="1:4" x14ac:dyDescent="0.25">
      <c r="A428" s="1">
        <v>43668</v>
      </c>
      <c r="B428" s="1" t="str">
        <f t="shared" si="6"/>
        <v>July</v>
      </c>
      <c r="C428">
        <v>2561911</v>
      </c>
      <c r="D428">
        <v>2019</v>
      </c>
    </row>
    <row r="429" spans="1:4" x14ac:dyDescent="0.25">
      <c r="A429" s="1">
        <v>43667</v>
      </c>
      <c r="B429" s="1" t="str">
        <f t="shared" si="6"/>
        <v>July</v>
      </c>
      <c r="C429">
        <v>2499460</v>
      </c>
      <c r="D429">
        <v>2019</v>
      </c>
    </row>
    <row r="430" spans="1:4" x14ac:dyDescent="0.25">
      <c r="A430" s="1">
        <v>43666</v>
      </c>
      <c r="B430" s="1" t="str">
        <f t="shared" si="6"/>
        <v>July</v>
      </c>
      <c r="C430">
        <v>2635312</v>
      </c>
      <c r="D430">
        <v>2019</v>
      </c>
    </row>
    <row r="431" spans="1:4" x14ac:dyDescent="0.25">
      <c r="A431" s="1">
        <v>43665</v>
      </c>
      <c r="B431" s="1" t="str">
        <f t="shared" si="6"/>
        <v>July</v>
      </c>
      <c r="C431">
        <v>2727355</v>
      </c>
      <c r="D431">
        <v>2019</v>
      </c>
    </row>
    <row r="432" spans="1:4" x14ac:dyDescent="0.25">
      <c r="A432" s="1">
        <v>43664</v>
      </c>
      <c r="B432" s="1" t="str">
        <f t="shared" si="6"/>
        <v>July</v>
      </c>
      <c r="C432">
        <v>2396462</v>
      </c>
      <c r="D432">
        <v>2019</v>
      </c>
    </row>
    <row r="433" spans="1:4" x14ac:dyDescent="0.25">
      <c r="A433" s="1">
        <v>43663</v>
      </c>
      <c r="B433" s="1" t="str">
        <f t="shared" si="6"/>
        <v>July</v>
      </c>
      <c r="C433">
        <v>2776960</v>
      </c>
      <c r="D433">
        <v>2019</v>
      </c>
    </row>
    <row r="434" spans="1:4" x14ac:dyDescent="0.25">
      <c r="A434" s="1">
        <v>43662</v>
      </c>
      <c r="B434" s="1" t="str">
        <f t="shared" si="6"/>
        <v>July</v>
      </c>
      <c r="C434">
        <v>2716828</v>
      </c>
      <c r="D434">
        <v>2019</v>
      </c>
    </row>
    <row r="435" spans="1:4" x14ac:dyDescent="0.25">
      <c r="A435" s="1">
        <v>43661</v>
      </c>
      <c r="B435" s="1" t="str">
        <f t="shared" si="6"/>
        <v>July</v>
      </c>
      <c r="C435">
        <v>2522563</v>
      </c>
      <c r="D435">
        <v>2019</v>
      </c>
    </row>
    <row r="436" spans="1:4" x14ac:dyDescent="0.25">
      <c r="A436" s="1">
        <v>43660</v>
      </c>
      <c r="B436" s="1" t="str">
        <f t="shared" si="6"/>
        <v>July</v>
      </c>
      <c r="C436">
        <v>2447177</v>
      </c>
      <c r="D436">
        <v>2019</v>
      </c>
    </row>
    <row r="437" spans="1:4" x14ac:dyDescent="0.25">
      <c r="A437" s="1">
        <v>43659</v>
      </c>
      <c r="B437" s="1" t="str">
        <f t="shared" si="6"/>
        <v>July</v>
      </c>
      <c r="C437">
        <v>2615115</v>
      </c>
      <c r="D437">
        <v>2019</v>
      </c>
    </row>
    <row r="438" spans="1:4" x14ac:dyDescent="0.25">
      <c r="A438" s="1">
        <v>43658</v>
      </c>
      <c r="B438" s="1" t="str">
        <f t="shared" si="6"/>
        <v>July</v>
      </c>
      <c r="C438">
        <v>2669717</v>
      </c>
      <c r="D438">
        <v>2019</v>
      </c>
    </row>
    <row r="439" spans="1:4" x14ac:dyDescent="0.25">
      <c r="A439" s="1">
        <v>43657</v>
      </c>
      <c r="B439" s="1" t="str">
        <f t="shared" si="6"/>
        <v>July</v>
      </c>
      <c r="C439">
        <v>2312178</v>
      </c>
      <c r="D439">
        <v>2019</v>
      </c>
    </row>
    <row r="440" spans="1:4" x14ac:dyDescent="0.25">
      <c r="A440" s="1">
        <v>43656</v>
      </c>
      <c r="B440" s="1" t="str">
        <f t="shared" si="6"/>
        <v>July</v>
      </c>
      <c r="C440">
        <v>2716812</v>
      </c>
      <c r="D440">
        <v>2019</v>
      </c>
    </row>
    <row r="441" spans="1:4" x14ac:dyDescent="0.25">
      <c r="A441" s="1">
        <v>43655</v>
      </c>
      <c r="B441" s="1" t="str">
        <f t="shared" si="6"/>
        <v>July</v>
      </c>
      <c r="C441">
        <v>2608209</v>
      </c>
      <c r="D441">
        <v>2019</v>
      </c>
    </row>
    <row r="442" spans="1:4" x14ac:dyDescent="0.25">
      <c r="A442" s="1">
        <v>43654</v>
      </c>
      <c r="B442" s="1" t="str">
        <f t="shared" si="6"/>
        <v>July</v>
      </c>
      <c r="C442">
        <v>2515902</v>
      </c>
      <c r="D442">
        <v>2019</v>
      </c>
    </row>
    <row r="443" spans="1:4" x14ac:dyDescent="0.25">
      <c r="A443" s="1">
        <v>43653</v>
      </c>
      <c r="B443" s="1" t="str">
        <f t="shared" si="6"/>
        <v>July</v>
      </c>
      <c r="C443">
        <v>2506859</v>
      </c>
      <c r="D443">
        <v>2019</v>
      </c>
    </row>
    <row r="444" spans="1:4" x14ac:dyDescent="0.25">
      <c r="A444" s="1">
        <v>43652</v>
      </c>
      <c r="B444" s="1" t="str">
        <f t="shared" si="6"/>
        <v>July</v>
      </c>
      <c r="C444">
        <v>2748718</v>
      </c>
      <c r="D444">
        <v>2019</v>
      </c>
    </row>
    <row r="445" spans="1:4" x14ac:dyDescent="0.25">
      <c r="A445" s="1">
        <v>43651</v>
      </c>
      <c r="B445" s="1" t="str">
        <f t="shared" si="6"/>
        <v>July</v>
      </c>
      <c r="C445">
        <v>2795369</v>
      </c>
      <c r="D445">
        <v>2019</v>
      </c>
    </row>
    <row r="446" spans="1:4" x14ac:dyDescent="0.25">
      <c r="A446" s="1">
        <v>43650</v>
      </c>
      <c r="B446" s="1" t="str">
        <f t="shared" si="6"/>
        <v>July</v>
      </c>
      <c r="C446">
        <v>2345846</v>
      </c>
      <c r="D446">
        <v>2019</v>
      </c>
    </row>
    <row r="447" spans="1:4" x14ac:dyDescent="0.25">
      <c r="A447" s="1">
        <v>43649</v>
      </c>
      <c r="B447" s="1" t="str">
        <f t="shared" si="6"/>
        <v>July</v>
      </c>
      <c r="C447">
        <v>2184253</v>
      </c>
      <c r="D447">
        <v>2019</v>
      </c>
    </row>
    <row r="448" spans="1:4" x14ac:dyDescent="0.25">
      <c r="A448" s="1">
        <v>43648</v>
      </c>
      <c r="B448" s="1" t="str">
        <f t="shared" si="6"/>
        <v>July</v>
      </c>
      <c r="C448">
        <v>2088760</v>
      </c>
      <c r="D448">
        <v>2019</v>
      </c>
    </row>
    <row r="449" spans="1:4" x14ac:dyDescent="0.25">
      <c r="A449" s="1">
        <v>43647</v>
      </c>
      <c r="B449" s="1" t="str">
        <f t="shared" si="6"/>
        <v>July</v>
      </c>
      <c r="C449">
        <v>2547889</v>
      </c>
      <c r="D449">
        <v>2019</v>
      </c>
    </row>
    <row r="450" spans="1:4" x14ac:dyDescent="0.25">
      <c r="A450" s="1">
        <v>43646</v>
      </c>
      <c r="B450" s="1" t="str">
        <f t="shared" si="6"/>
        <v>June</v>
      </c>
      <c r="C450">
        <v>2347767</v>
      </c>
      <c r="D450">
        <v>2019</v>
      </c>
    </row>
    <row r="451" spans="1:4" x14ac:dyDescent="0.25">
      <c r="A451" s="1">
        <v>43645</v>
      </c>
      <c r="B451" s="1" t="str">
        <f t="shared" ref="B451:B514" si="7">TEXT(A451,"mmmm")</f>
        <v>June</v>
      </c>
      <c r="C451">
        <v>2455536</v>
      </c>
      <c r="D451">
        <v>2019</v>
      </c>
    </row>
    <row r="452" spans="1:4" x14ac:dyDescent="0.25">
      <c r="A452" s="1">
        <v>43644</v>
      </c>
      <c r="B452" s="1" t="str">
        <f t="shared" si="7"/>
        <v>June</v>
      </c>
      <c r="C452">
        <v>2632030</v>
      </c>
      <c r="D452">
        <v>2019</v>
      </c>
    </row>
    <row r="453" spans="1:4" x14ac:dyDescent="0.25">
      <c r="A453" s="1">
        <v>43643</v>
      </c>
      <c r="B453" s="1" t="str">
        <f t="shared" si="7"/>
        <v>June</v>
      </c>
      <c r="C453">
        <v>2368846</v>
      </c>
      <c r="D453">
        <v>2019</v>
      </c>
    </row>
    <row r="454" spans="1:4" x14ac:dyDescent="0.25">
      <c r="A454" s="1">
        <v>43642</v>
      </c>
      <c r="B454" s="1" t="str">
        <f t="shared" si="7"/>
        <v>June</v>
      </c>
      <c r="C454">
        <v>2730515</v>
      </c>
      <c r="D454">
        <v>2019</v>
      </c>
    </row>
    <row r="455" spans="1:4" x14ac:dyDescent="0.25">
      <c r="A455" s="1">
        <v>43641</v>
      </c>
      <c r="B455" s="1" t="str">
        <f t="shared" si="7"/>
        <v>June</v>
      </c>
      <c r="C455">
        <v>2711222</v>
      </c>
      <c r="D455">
        <v>2019</v>
      </c>
    </row>
    <row r="456" spans="1:4" x14ac:dyDescent="0.25">
      <c r="A456" s="1">
        <v>43640</v>
      </c>
      <c r="B456" s="1" t="str">
        <f t="shared" si="7"/>
        <v>June</v>
      </c>
      <c r="C456">
        <v>2594661</v>
      </c>
      <c r="D456">
        <v>2019</v>
      </c>
    </row>
    <row r="457" spans="1:4" x14ac:dyDescent="0.25">
      <c r="A457" s="1">
        <v>43639</v>
      </c>
      <c r="B457" s="1" t="str">
        <f t="shared" si="7"/>
        <v>June</v>
      </c>
      <c r="C457">
        <v>2506510</v>
      </c>
      <c r="D457">
        <v>2019</v>
      </c>
    </row>
    <row r="458" spans="1:4" x14ac:dyDescent="0.25">
      <c r="A458" s="1">
        <v>43638</v>
      </c>
      <c r="B458" s="1" t="str">
        <f t="shared" si="7"/>
        <v>June</v>
      </c>
      <c r="C458">
        <v>2716428</v>
      </c>
      <c r="D458">
        <v>2019</v>
      </c>
    </row>
    <row r="459" spans="1:4" x14ac:dyDescent="0.25">
      <c r="A459" s="1">
        <v>43637</v>
      </c>
      <c r="B459" s="1" t="str">
        <f t="shared" si="7"/>
        <v>June</v>
      </c>
      <c r="C459">
        <v>2719643</v>
      </c>
      <c r="D459">
        <v>2019</v>
      </c>
    </row>
    <row r="460" spans="1:4" x14ac:dyDescent="0.25">
      <c r="A460" s="1">
        <v>43636</v>
      </c>
      <c r="B460" s="1" t="str">
        <f t="shared" si="7"/>
        <v>June</v>
      </c>
      <c r="C460">
        <v>2378559</v>
      </c>
      <c r="D460">
        <v>2019</v>
      </c>
    </row>
    <row r="461" spans="1:4" x14ac:dyDescent="0.25">
      <c r="A461" s="1">
        <v>43635</v>
      </c>
      <c r="B461" s="1" t="str">
        <f t="shared" si="7"/>
        <v>June</v>
      </c>
      <c r="C461">
        <v>2772903</v>
      </c>
      <c r="D461">
        <v>2019</v>
      </c>
    </row>
    <row r="462" spans="1:4" x14ac:dyDescent="0.25">
      <c r="A462" s="1">
        <v>43634</v>
      </c>
      <c r="B462" s="1" t="str">
        <f t="shared" si="7"/>
        <v>June</v>
      </c>
      <c r="C462">
        <v>2728786</v>
      </c>
      <c r="D462">
        <v>2019</v>
      </c>
    </row>
    <row r="463" spans="1:4" x14ac:dyDescent="0.25">
      <c r="A463" s="1">
        <v>43633</v>
      </c>
      <c r="B463" s="1" t="str">
        <f t="shared" si="7"/>
        <v>June</v>
      </c>
      <c r="C463">
        <v>2552395</v>
      </c>
      <c r="D463">
        <v>2019</v>
      </c>
    </row>
    <row r="464" spans="1:4" x14ac:dyDescent="0.25">
      <c r="A464" s="1">
        <v>43632</v>
      </c>
      <c r="B464" s="1" t="str">
        <f t="shared" si="7"/>
        <v>June</v>
      </c>
      <c r="C464">
        <v>2466574</v>
      </c>
      <c r="D464">
        <v>2019</v>
      </c>
    </row>
    <row r="465" spans="1:4" x14ac:dyDescent="0.25">
      <c r="A465" s="1">
        <v>43631</v>
      </c>
      <c r="B465" s="1" t="str">
        <f t="shared" si="7"/>
        <v>June</v>
      </c>
      <c r="C465">
        <v>2699580</v>
      </c>
      <c r="D465">
        <v>2019</v>
      </c>
    </row>
    <row r="466" spans="1:4" x14ac:dyDescent="0.25">
      <c r="A466" s="1">
        <v>43630</v>
      </c>
      <c r="B466" s="1" t="str">
        <f t="shared" si="7"/>
        <v>June</v>
      </c>
      <c r="C466">
        <v>2642083</v>
      </c>
      <c r="D466">
        <v>2019</v>
      </c>
    </row>
    <row r="467" spans="1:4" x14ac:dyDescent="0.25">
      <c r="A467" s="1">
        <v>43629</v>
      </c>
      <c r="B467" s="1" t="str">
        <f t="shared" si="7"/>
        <v>June</v>
      </c>
      <c r="C467">
        <v>2318946</v>
      </c>
      <c r="D467">
        <v>2019</v>
      </c>
    </row>
    <row r="468" spans="1:4" x14ac:dyDescent="0.25">
      <c r="A468" s="1">
        <v>43628</v>
      </c>
      <c r="B468" s="1" t="str">
        <f t="shared" si="7"/>
        <v>June</v>
      </c>
      <c r="C468">
        <v>2727860</v>
      </c>
      <c r="D468">
        <v>2019</v>
      </c>
    </row>
    <row r="469" spans="1:4" x14ac:dyDescent="0.25">
      <c r="A469" s="1">
        <v>43627</v>
      </c>
      <c r="B469" s="1" t="str">
        <f t="shared" si="7"/>
        <v>June</v>
      </c>
      <c r="C469">
        <v>2675686</v>
      </c>
      <c r="D469">
        <v>2019</v>
      </c>
    </row>
    <row r="470" spans="1:4" x14ac:dyDescent="0.25">
      <c r="A470" s="1">
        <v>43626</v>
      </c>
      <c r="B470" s="1" t="str">
        <f t="shared" si="7"/>
        <v>June</v>
      </c>
      <c r="C470">
        <v>2509058</v>
      </c>
      <c r="D470">
        <v>2019</v>
      </c>
    </row>
    <row r="471" spans="1:4" x14ac:dyDescent="0.25">
      <c r="A471" s="1">
        <v>43625</v>
      </c>
      <c r="B471" s="1" t="str">
        <f t="shared" si="7"/>
        <v>June</v>
      </c>
      <c r="C471">
        <v>2433189</v>
      </c>
      <c r="D471">
        <v>2019</v>
      </c>
    </row>
    <row r="472" spans="1:4" x14ac:dyDescent="0.25">
      <c r="A472" s="1">
        <v>43624</v>
      </c>
      <c r="B472" s="1" t="str">
        <f t="shared" si="7"/>
        <v>June</v>
      </c>
      <c r="C472">
        <v>2644981</v>
      </c>
      <c r="D472">
        <v>2019</v>
      </c>
    </row>
    <row r="473" spans="1:4" x14ac:dyDescent="0.25">
      <c r="A473" s="1">
        <v>43623</v>
      </c>
      <c r="B473" s="1" t="str">
        <f t="shared" si="7"/>
        <v>June</v>
      </c>
      <c r="C473">
        <v>2669860</v>
      </c>
      <c r="D473">
        <v>2019</v>
      </c>
    </row>
    <row r="474" spans="1:4" x14ac:dyDescent="0.25">
      <c r="A474" s="1">
        <v>43622</v>
      </c>
      <c r="B474" s="1" t="str">
        <f t="shared" si="7"/>
        <v>June</v>
      </c>
      <c r="C474">
        <v>2225952</v>
      </c>
      <c r="D474">
        <v>2019</v>
      </c>
    </row>
    <row r="475" spans="1:4" x14ac:dyDescent="0.25">
      <c r="A475" s="1">
        <v>43621</v>
      </c>
      <c r="B475" s="1" t="str">
        <f t="shared" si="7"/>
        <v>June</v>
      </c>
      <c r="C475">
        <v>2649808</v>
      </c>
      <c r="D475">
        <v>2019</v>
      </c>
    </row>
    <row r="476" spans="1:4" x14ac:dyDescent="0.25">
      <c r="A476" s="1">
        <v>43620</v>
      </c>
      <c r="B476" s="1" t="str">
        <f t="shared" si="7"/>
        <v>June</v>
      </c>
      <c r="C476">
        <v>2623947</v>
      </c>
      <c r="D476">
        <v>2019</v>
      </c>
    </row>
    <row r="477" spans="1:4" x14ac:dyDescent="0.25">
      <c r="A477" s="1">
        <v>43619</v>
      </c>
      <c r="B477" s="1" t="str">
        <f t="shared" si="7"/>
        <v>June</v>
      </c>
      <c r="C477">
        <v>2370152</v>
      </c>
      <c r="D477">
        <v>2019</v>
      </c>
    </row>
    <row r="478" spans="1:4" x14ac:dyDescent="0.25">
      <c r="A478" s="1">
        <v>43618</v>
      </c>
      <c r="B478" s="1" t="str">
        <f t="shared" si="7"/>
        <v>June</v>
      </c>
      <c r="C478">
        <v>2247421</v>
      </c>
      <c r="D478">
        <v>2019</v>
      </c>
    </row>
    <row r="479" spans="1:4" x14ac:dyDescent="0.25">
      <c r="A479" s="1">
        <v>43617</v>
      </c>
      <c r="B479" s="1" t="str">
        <f t="shared" si="7"/>
        <v>June</v>
      </c>
      <c r="C479">
        <v>2499002</v>
      </c>
      <c r="D479">
        <v>2019</v>
      </c>
    </row>
    <row r="480" spans="1:4" x14ac:dyDescent="0.25">
      <c r="A480" s="1">
        <v>43616</v>
      </c>
      <c r="B480" s="1" t="str">
        <f t="shared" si="7"/>
        <v>May</v>
      </c>
      <c r="C480">
        <v>2555578</v>
      </c>
      <c r="D480">
        <v>2019</v>
      </c>
    </row>
    <row r="481" spans="1:4" x14ac:dyDescent="0.25">
      <c r="A481" s="1">
        <v>43615</v>
      </c>
      <c r="B481" s="1" t="str">
        <f t="shared" si="7"/>
        <v>May</v>
      </c>
      <c r="C481">
        <v>2117180</v>
      </c>
      <c r="D481">
        <v>2019</v>
      </c>
    </row>
    <row r="482" spans="1:4" x14ac:dyDescent="0.25">
      <c r="A482" s="1">
        <v>43614</v>
      </c>
      <c r="B482" s="1" t="str">
        <f t="shared" si="7"/>
        <v>May</v>
      </c>
      <c r="C482">
        <v>2570613</v>
      </c>
      <c r="D482">
        <v>2019</v>
      </c>
    </row>
    <row r="483" spans="1:4" x14ac:dyDescent="0.25">
      <c r="A483" s="1">
        <v>43613</v>
      </c>
      <c r="B483" s="1" t="str">
        <f t="shared" si="7"/>
        <v>May</v>
      </c>
      <c r="C483">
        <v>2485770</v>
      </c>
      <c r="D483">
        <v>2019</v>
      </c>
    </row>
    <row r="484" spans="1:4" x14ac:dyDescent="0.25">
      <c r="A484" s="1">
        <v>43612</v>
      </c>
      <c r="B484" s="1" t="str">
        <f t="shared" si="7"/>
        <v>May</v>
      </c>
      <c r="C484">
        <v>2269035</v>
      </c>
      <c r="D484">
        <v>2019</v>
      </c>
    </row>
    <row r="485" spans="1:4" x14ac:dyDescent="0.25">
      <c r="A485" s="1">
        <v>43611</v>
      </c>
      <c r="B485" s="1" t="str">
        <f t="shared" si="7"/>
        <v>May</v>
      </c>
      <c r="C485">
        <v>2453649</v>
      </c>
      <c r="D485">
        <v>2019</v>
      </c>
    </row>
    <row r="486" spans="1:4" x14ac:dyDescent="0.25">
      <c r="A486" s="1">
        <v>43610</v>
      </c>
      <c r="B486" s="1" t="str">
        <f t="shared" si="7"/>
        <v>May</v>
      </c>
      <c r="C486">
        <v>2512237</v>
      </c>
      <c r="D486">
        <v>2019</v>
      </c>
    </row>
    <row r="487" spans="1:4" x14ac:dyDescent="0.25">
      <c r="A487" s="1">
        <v>43609</v>
      </c>
      <c r="B487" s="1" t="str">
        <f t="shared" si="7"/>
        <v>May</v>
      </c>
      <c r="C487">
        <v>2070716</v>
      </c>
      <c r="D487">
        <v>2019</v>
      </c>
    </row>
    <row r="488" spans="1:4" x14ac:dyDescent="0.25">
      <c r="A488" s="1">
        <v>43608</v>
      </c>
      <c r="B488" s="1" t="str">
        <f t="shared" si="7"/>
        <v>May</v>
      </c>
      <c r="C488">
        <v>2124825</v>
      </c>
      <c r="D488">
        <v>2019</v>
      </c>
    </row>
    <row r="489" spans="1:4" x14ac:dyDescent="0.25">
      <c r="A489" s="1">
        <v>43607</v>
      </c>
      <c r="B489" s="1" t="str">
        <f t="shared" si="7"/>
        <v>May</v>
      </c>
      <c r="C489">
        <v>2792670</v>
      </c>
      <c r="D489">
        <v>2019</v>
      </c>
    </row>
    <row r="490" spans="1:4" x14ac:dyDescent="0.25">
      <c r="A490" s="1">
        <v>43606</v>
      </c>
      <c r="B490" s="1" t="str">
        <f t="shared" si="7"/>
        <v>May</v>
      </c>
      <c r="C490">
        <v>2673635</v>
      </c>
      <c r="D490">
        <v>2019</v>
      </c>
    </row>
    <row r="491" spans="1:4" x14ac:dyDescent="0.25">
      <c r="A491" s="1">
        <v>43605</v>
      </c>
      <c r="B491" s="1" t="str">
        <f t="shared" si="7"/>
        <v>May</v>
      </c>
      <c r="C491">
        <v>2472123</v>
      </c>
      <c r="D491">
        <v>2019</v>
      </c>
    </row>
    <row r="492" spans="1:4" x14ac:dyDescent="0.25">
      <c r="A492" s="1">
        <v>43604</v>
      </c>
      <c r="B492" s="1" t="str">
        <f t="shared" si="7"/>
        <v>May</v>
      </c>
      <c r="C492">
        <v>2312727</v>
      </c>
      <c r="D492">
        <v>2019</v>
      </c>
    </row>
    <row r="493" spans="1:4" x14ac:dyDescent="0.25">
      <c r="A493" s="1">
        <v>43603</v>
      </c>
      <c r="B493" s="1" t="str">
        <f t="shared" si="7"/>
        <v>May</v>
      </c>
      <c r="C493">
        <v>2615691</v>
      </c>
      <c r="D493">
        <v>2019</v>
      </c>
    </row>
    <row r="494" spans="1:4" x14ac:dyDescent="0.25">
      <c r="A494" s="1">
        <v>43602</v>
      </c>
      <c r="B494" s="1" t="str">
        <f t="shared" si="7"/>
        <v>May</v>
      </c>
      <c r="C494">
        <v>2620276</v>
      </c>
      <c r="D494">
        <v>2019</v>
      </c>
    </row>
    <row r="495" spans="1:4" x14ac:dyDescent="0.25">
      <c r="A495" s="1">
        <v>43601</v>
      </c>
      <c r="B495" s="1" t="str">
        <f t="shared" si="7"/>
        <v>May</v>
      </c>
      <c r="C495">
        <v>2091116</v>
      </c>
      <c r="D495">
        <v>2019</v>
      </c>
    </row>
    <row r="496" spans="1:4" x14ac:dyDescent="0.25">
      <c r="A496" s="1">
        <v>43600</v>
      </c>
      <c r="B496" s="1" t="str">
        <f t="shared" si="7"/>
        <v>May</v>
      </c>
      <c r="C496">
        <v>2664549</v>
      </c>
      <c r="D496">
        <v>2019</v>
      </c>
    </row>
    <row r="497" spans="1:4" x14ac:dyDescent="0.25">
      <c r="A497" s="1">
        <v>43599</v>
      </c>
      <c r="B497" s="1" t="str">
        <f t="shared" si="7"/>
        <v>May</v>
      </c>
      <c r="C497">
        <v>2611324</v>
      </c>
      <c r="D497">
        <v>2019</v>
      </c>
    </row>
    <row r="498" spans="1:4" x14ac:dyDescent="0.25">
      <c r="A498" s="1">
        <v>43598</v>
      </c>
      <c r="B498" s="1" t="str">
        <f t="shared" si="7"/>
        <v>May</v>
      </c>
      <c r="C498">
        <v>2343675</v>
      </c>
      <c r="D498">
        <v>2019</v>
      </c>
    </row>
    <row r="499" spans="1:4" x14ac:dyDescent="0.25">
      <c r="A499" s="1">
        <v>43597</v>
      </c>
      <c r="B499" s="1" t="str">
        <f t="shared" si="7"/>
        <v>May</v>
      </c>
      <c r="C499">
        <v>2191387</v>
      </c>
      <c r="D499">
        <v>2019</v>
      </c>
    </row>
    <row r="500" spans="1:4" x14ac:dyDescent="0.25">
      <c r="A500" s="1">
        <v>43596</v>
      </c>
      <c r="B500" s="1" t="str">
        <f t="shared" si="7"/>
        <v>May</v>
      </c>
      <c r="C500">
        <v>2512315</v>
      </c>
      <c r="D500">
        <v>2019</v>
      </c>
    </row>
    <row r="501" spans="1:4" x14ac:dyDescent="0.25">
      <c r="A501" s="1">
        <v>43595</v>
      </c>
      <c r="B501" s="1" t="str">
        <f t="shared" si="7"/>
        <v>May</v>
      </c>
      <c r="C501">
        <v>2419114</v>
      </c>
      <c r="D501">
        <v>2019</v>
      </c>
    </row>
    <row r="502" spans="1:4" x14ac:dyDescent="0.25">
      <c r="A502" s="1">
        <v>43594</v>
      </c>
      <c r="B502" s="1" t="str">
        <f t="shared" si="7"/>
        <v>May</v>
      </c>
      <c r="C502">
        <v>1985942</v>
      </c>
      <c r="D502">
        <v>2019</v>
      </c>
    </row>
    <row r="503" spans="1:4" x14ac:dyDescent="0.25">
      <c r="A503" s="1">
        <v>43593</v>
      </c>
      <c r="B503" s="1" t="str">
        <f t="shared" si="7"/>
        <v>May</v>
      </c>
      <c r="C503">
        <v>2602631</v>
      </c>
      <c r="D503">
        <v>2019</v>
      </c>
    </row>
    <row r="504" spans="1:4" x14ac:dyDescent="0.25">
      <c r="A504" s="1">
        <v>43592</v>
      </c>
      <c r="B504" s="1" t="str">
        <f t="shared" si="7"/>
        <v>May</v>
      </c>
      <c r="C504">
        <v>2555342</v>
      </c>
      <c r="D504">
        <v>2019</v>
      </c>
    </row>
    <row r="505" spans="1:4" x14ac:dyDescent="0.25">
      <c r="A505" s="1">
        <v>43591</v>
      </c>
      <c r="B505" s="1" t="str">
        <f t="shared" si="7"/>
        <v>May</v>
      </c>
      <c r="C505">
        <v>2270662</v>
      </c>
      <c r="D505">
        <v>2019</v>
      </c>
    </row>
    <row r="506" spans="1:4" x14ac:dyDescent="0.25">
      <c r="A506" s="1">
        <v>43590</v>
      </c>
      <c r="B506" s="1" t="str">
        <f t="shared" si="7"/>
        <v>May</v>
      </c>
      <c r="C506">
        <v>2106597</v>
      </c>
      <c r="D506">
        <v>2019</v>
      </c>
    </row>
    <row r="507" spans="1:4" x14ac:dyDescent="0.25">
      <c r="A507" s="1">
        <v>43589</v>
      </c>
      <c r="B507" s="1" t="str">
        <f t="shared" si="7"/>
        <v>May</v>
      </c>
      <c r="C507">
        <v>2470969</v>
      </c>
      <c r="D507">
        <v>2019</v>
      </c>
    </row>
    <row r="508" spans="1:4" x14ac:dyDescent="0.25">
      <c r="A508" s="1">
        <v>43588</v>
      </c>
      <c r="B508" s="1" t="str">
        <f t="shared" si="7"/>
        <v>May</v>
      </c>
      <c r="C508">
        <v>2512598</v>
      </c>
      <c r="D508">
        <v>2019</v>
      </c>
    </row>
    <row r="509" spans="1:4" x14ac:dyDescent="0.25">
      <c r="A509" s="1">
        <v>43587</v>
      </c>
      <c r="B509" s="1" t="str">
        <f t="shared" si="7"/>
        <v>May</v>
      </c>
      <c r="C509">
        <v>1968278</v>
      </c>
      <c r="D509">
        <v>2019</v>
      </c>
    </row>
    <row r="510" spans="1:4" x14ac:dyDescent="0.25">
      <c r="A510" s="1">
        <v>43586</v>
      </c>
      <c r="B510" s="1" t="str">
        <f t="shared" si="7"/>
        <v>May</v>
      </c>
      <c r="C510">
        <v>2546029</v>
      </c>
      <c r="D510">
        <v>2019</v>
      </c>
    </row>
    <row r="511" spans="1:4" x14ac:dyDescent="0.25">
      <c r="A511" s="1">
        <v>43585</v>
      </c>
      <c r="B511" s="1" t="str">
        <f t="shared" si="7"/>
        <v>April</v>
      </c>
      <c r="C511">
        <v>2499461</v>
      </c>
      <c r="D511">
        <v>2019</v>
      </c>
    </row>
    <row r="512" spans="1:4" x14ac:dyDescent="0.25">
      <c r="A512" s="1">
        <v>43584</v>
      </c>
      <c r="B512" s="1" t="str">
        <f t="shared" si="7"/>
        <v>April</v>
      </c>
      <c r="C512">
        <v>2256442</v>
      </c>
      <c r="D512">
        <v>2019</v>
      </c>
    </row>
    <row r="513" spans="1:4" x14ac:dyDescent="0.25">
      <c r="A513" s="1">
        <v>43583</v>
      </c>
      <c r="B513" s="1" t="str">
        <f t="shared" si="7"/>
        <v>April</v>
      </c>
      <c r="C513">
        <v>2102068</v>
      </c>
      <c r="D513">
        <v>2019</v>
      </c>
    </row>
    <row r="514" spans="1:4" x14ac:dyDescent="0.25">
      <c r="A514" s="1">
        <v>43582</v>
      </c>
      <c r="B514" s="1" t="str">
        <f t="shared" si="7"/>
        <v>April</v>
      </c>
      <c r="C514">
        <v>2412770</v>
      </c>
      <c r="D514">
        <v>2019</v>
      </c>
    </row>
    <row r="515" spans="1:4" x14ac:dyDescent="0.25">
      <c r="A515" s="1">
        <v>43581</v>
      </c>
      <c r="B515" s="1" t="str">
        <f t="shared" ref="B515:B571" si="8">TEXT(A515,"mmmm")</f>
        <v>April</v>
      </c>
      <c r="C515">
        <v>2506809</v>
      </c>
      <c r="D515">
        <v>2019</v>
      </c>
    </row>
    <row r="516" spans="1:4" x14ac:dyDescent="0.25">
      <c r="A516" s="1">
        <v>43580</v>
      </c>
      <c r="B516" s="1" t="str">
        <f t="shared" si="8"/>
        <v>April</v>
      </c>
      <c r="C516">
        <v>1990464</v>
      </c>
      <c r="D516">
        <v>2019</v>
      </c>
    </row>
    <row r="517" spans="1:4" x14ac:dyDescent="0.25">
      <c r="A517" s="1">
        <v>43579</v>
      </c>
      <c r="B517" s="1" t="str">
        <f t="shared" si="8"/>
        <v>April</v>
      </c>
      <c r="C517">
        <v>2521897</v>
      </c>
      <c r="D517">
        <v>2019</v>
      </c>
    </row>
    <row r="518" spans="1:4" x14ac:dyDescent="0.25">
      <c r="A518" s="1">
        <v>43578</v>
      </c>
      <c r="B518" s="1" t="str">
        <f t="shared" si="8"/>
        <v>April</v>
      </c>
      <c r="C518">
        <v>2526961</v>
      </c>
      <c r="D518">
        <v>2019</v>
      </c>
    </row>
    <row r="519" spans="1:4" x14ac:dyDescent="0.25">
      <c r="A519" s="1">
        <v>43577</v>
      </c>
      <c r="B519" s="1" t="str">
        <f t="shared" si="8"/>
        <v>April</v>
      </c>
      <c r="C519">
        <v>2254209</v>
      </c>
      <c r="D519">
        <v>2019</v>
      </c>
    </row>
    <row r="520" spans="1:4" x14ac:dyDescent="0.25">
      <c r="A520" s="1">
        <v>43576</v>
      </c>
      <c r="B520" s="1" t="str">
        <f t="shared" si="8"/>
        <v>April</v>
      </c>
      <c r="C520">
        <v>2227475</v>
      </c>
      <c r="D520">
        <v>2019</v>
      </c>
    </row>
    <row r="521" spans="1:4" x14ac:dyDescent="0.25">
      <c r="A521" s="1">
        <v>43575</v>
      </c>
      <c r="B521" s="1" t="str">
        <f t="shared" si="8"/>
        <v>April</v>
      </c>
      <c r="C521">
        <v>2594171</v>
      </c>
      <c r="D521">
        <v>2019</v>
      </c>
    </row>
    <row r="522" spans="1:4" x14ac:dyDescent="0.25">
      <c r="A522" s="1">
        <v>43574</v>
      </c>
      <c r="B522" s="1" t="str">
        <f t="shared" si="8"/>
        <v>April</v>
      </c>
      <c r="C522">
        <v>2356802</v>
      </c>
      <c r="D522">
        <v>2019</v>
      </c>
    </row>
    <row r="523" spans="1:4" x14ac:dyDescent="0.25">
      <c r="A523" s="1">
        <v>43573</v>
      </c>
      <c r="B523" s="1" t="str">
        <f t="shared" si="8"/>
        <v>April</v>
      </c>
      <c r="C523">
        <v>1988205</v>
      </c>
      <c r="D523">
        <v>2019</v>
      </c>
    </row>
    <row r="524" spans="1:4" x14ac:dyDescent="0.25">
      <c r="A524" s="1">
        <v>43572</v>
      </c>
      <c r="B524" s="1" t="str">
        <f t="shared" si="8"/>
        <v>April</v>
      </c>
      <c r="C524">
        <v>2457133</v>
      </c>
      <c r="D524">
        <v>2019</v>
      </c>
    </row>
    <row r="525" spans="1:4" x14ac:dyDescent="0.25">
      <c r="A525" s="1">
        <v>43571</v>
      </c>
      <c r="B525" s="1" t="str">
        <f t="shared" si="8"/>
        <v>April</v>
      </c>
      <c r="C525">
        <v>2616158</v>
      </c>
      <c r="D525">
        <v>2019</v>
      </c>
    </row>
    <row r="526" spans="1:4" x14ac:dyDescent="0.25">
      <c r="A526" s="1">
        <v>43570</v>
      </c>
      <c r="B526" s="1" t="str">
        <f t="shared" si="8"/>
        <v>April</v>
      </c>
      <c r="C526">
        <v>2317381</v>
      </c>
      <c r="D526">
        <v>2019</v>
      </c>
    </row>
    <row r="527" spans="1:4" x14ac:dyDescent="0.25">
      <c r="A527" s="1">
        <v>43569</v>
      </c>
      <c r="B527" s="1" t="str">
        <f t="shared" si="8"/>
        <v>April</v>
      </c>
      <c r="C527">
        <v>2208688</v>
      </c>
      <c r="D527">
        <v>2019</v>
      </c>
    </row>
    <row r="528" spans="1:4" x14ac:dyDescent="0.25">
      <c r="A528" s="1">
        <v>43568</v>
      </c>
      <c r="B528" s="1" t="str">
        <f t="shared" si="8"/>
        <v>April</v>
      </c>
      <c r="C528">
        <v>2484580</v>
      </c>
      <c r="D528">
        <v>2019</v>
      </c>
    </row>
    <row r="529" spans="1:4" x14ac:dyDescent="0.25">
      <c r="A529" s="1">
        <v>43567</v>
      </c>
      <c r="B529" s="1" t="str">
        <f t="shared" si="8"/>
        <v>April</v>
      </c>
      <c r="C529">
        <v>2446801</v>
      </c>
      <c r="D529">
        <v>2019</v>
      </c>
    </row>
    <row r="530" spans="1:4" x14ac:dyDescent="0.25">
      <c r="A530" s="1">
        <v>43566</v>
      </c>
      <c r="B530" s="1" t="str">
        <f t="shared" si="8"/>
        <v>April</v>
      </c>
      <c r="C530">
        <v>2059142</v>
      </c>
      <c r="D530">
        <v>2019</v>
      </c>
    </row>
    <row r="531" spans="1:4" x14ac:dyDescent="0.25">
      <c r="A531" s="1">
        <v>43565</v>
      </c>
      <c r="B531" s="1" t="str">
        <f t="shared" si="8"/>
        <v>April</v>
      </c>
      <c r="C531">
        <v>2590499</v>
      </c>
      <c r="D531">
        <v>2019</v>
      </c>
    </row>
    <row r="532" spans="1:4" x14ac:dyDescent="0.25">
      <c r="A532" s="1">
        <v>43564</v>
      </c>
      <c r="B532" s="1" t="str">
        <f t="shared" si="8"/>
        <v>April</v>
      </c>
      <c r="C532">
        <v>2487398</v>
      </c>
      <c r="D532">
        <v>2019</v>
      </c>
    </row>
    <row r="533" spans="1:4" x14ac:dyDescent="0.25">
      <c r="A533" s="1">
        <v>43563</v>
      </c>
      <c r="B533" s="1" t="str">
        <f t="shared" si="8"/>
        <v>April</v>
      </c>
      <c r="C533">
        <v>2229276</v>
      </c>
      <c r="D533">
        <v>2019</v>
      </c>
    </row>
    <row r="534" spans="1:4" x14ac:dyDescent="0.25">
      <c r="A534" s="1">
        <v>43562</v>
      </c>
      <c r="B534" s="1" t="str">
        <f t="shared" si="8"/>
        <v>April</v>
      </c>
      <c r="C534">
        <v>2091056</v>
      </c>
      <c r="D534">
        <v>2019</v>
      </c>
    </row>
    <row r="535" spans="1:4" x14ac:dyDescent="0.25">
      <c r="A535" s="1">
        <v>43561</v>
      </c>
      <c r="B535" s="1" t="str">
        <f t="shared" si="8"/>
        <v>April</v>
      </c>
      <c r="C535">
        <v>2384091</v>
      </c>
      <c r="D535">
        <v>2019</v>
      </c>
    </row>
    <row r="536" spans="1:4" x14ac:dyDescent="0.25">
      <c r="A536" s="1">
        <v>43560</v>
      </c>
      <c r="B536" s="1" t="str">
        <f t="shared" si="8"/>
        <v>April</v>
      </c>
      <c r="C536">
        <v>2462929</v>
      </c>
      <c r="D536">
        <v>2019</v>
      </c>
    </row>
    <row r="537" spans="1:4" x14ac:dyDescent="0.25">
      <c r="A537" s="1">
        <v>43559</v>
      </c>
      <c r="B537" s="1" t="str">
        <f t="shared" si="8"/>
        <v>April</v>
      </c>
      <c r="C537">
        <v>2011715</v>
      </c>
      <c r="D537">
        <v>2019</v>
      </c>
    </row>
    <row r="538" spans="1:4" x14ac:dyDescent="0.25">
      <c r="A538" s="1">
        <v>43558</v>
      </c>
      <c r="B538" s="1" t="str">
        <f t="shared" si="8"/>
        <v>April</v>
      </c>
      <c r="C538">
        <v>2476884</v>
      </c>
      <c r="D538">
        <v>2019</v>
      </c>
    </row>
    <row r="539" spans="1:4" x14ac:dyDescent="0.25">
      <c r="A539" s="1">
        <v>43557</v>
      </c>
      <c r="B539" s="1" t="str">
        <f t="shared" si="8"/>
        <v>April</v>
      </c>
      <c r="C539">
        <v>2411500</v>
      </c>
      <c r="D539">
        <v>2019</v>
      </c>
    </row>
    <row r="540" spans="1:4" x14ac:dyDescent="0.25">
      <c r="A540" s="1">
        <v>43556</v>
      </c>
      <c r="B540" s="1" t="str">
        <f t="shared" si="8"/>
        <v>April</v>
      </c>
      <c r="C540">
        <v>2151626</v>
      </c>
      <c r="D540">
        <v>2019</v>
      </c>
    </row>
    <row r="541" spans="1:4" x14ac:dyDescent="0.25">
      <c r="A541" s="1">
        <v>43555</v>
      </c>
      <c r="B541" s="1" t="str">
        <f t="shared" si="8"/>
        <v>March</v>
      </c>
      <c r="C541">
        <v>2026256</v>
      </c>
      <c r="D541">
        <v>2019</v>
      </c>
    </row>
    <row r="542" spans="1:4" x14ac:dyDescent="0.25">
      <c r="A542" s="1">
        <v>43554</v>
      </c>
      <c r="B542" s="1" t="str">
        <f t="shared" si="8"/>
        <v>March</v>
      </c>
      <c r="C542">
        <v>2360053</v>
      </c>
      <c r="D542">
        <v>2019</v>
      </c>
    </row>
    <row r="543" spans="1:4" x14ac:dyDescent="0.25">
      <c r="A543" s="1">
        <v>43553</v>
      </c>
      <c r="B543" s="1" t="str">
        <f t="shared" si="8"/>
        <v>March</v>
      </c>
      <c r="C543">
        <v>2510294</v>
      </c>
      <c r="D543">
        <v>2019</v>
      </c>
    </row>
    <row r="544" spans="1:4" x14ac:dyDescent="0.25">
      <c r="A544" s="1">
        <v>43552</v>
      </c>
      <c r="B544" s="1" t="str">
        <f t="shared" si="8"/>
        <v>March</v>
      </c>
      <c r="C544">
        <v>2172920</v>
      </c>
      <c r="D544">
        <v>2019</v>
      </c>
    </row>
    <row r="545" spans="1:4" x14ac:dyDescent="0.25">
      <c r="A545" s="1">
        <v>43551</v>
      </c>
      <c r="B545" s="1" t="str">
        <f t="shared" si="8"/>
        <v>March</v>
      </c>
      <c r="C545">
        <v>2538384</v>
      </c>
      <c r="D545">
        <v>2019</v>
      </c>
    </row>
    <row r="546" spans="1:4" x14ac:dyDescent="0.25">
      <c r="A546" s="1">
        <v>43550</v>
      </c>
      <c r="B546" s="1" t="str">
        <f t="shared" si="8"/>
        <v>March</v>
      </c>
      <c r="C546">
        <v>2487162</v>
      </c>
      <c r="D546">
        <v>2019</v>
      </c>
    </row>
    <row r="547" spans="1:4" x14ac:dyDescent="0.25">
      <c r="A547" s="1">
        <v>43549</v>
      </c>
      <c r="B547" s="1" t="str">
        <f t="shared" si="8"/>
        <v>March</v>
      </c>
      <c r="C547">
        <v>2273811</v>
      </c>
      <c r="D547">
        <v>2019</v>
      </c>
    </row>
    <row r="548" spans="1:4" x14ac:dyDescent="0.25">
      <c r="A548" s="1">
        <v>43548</v>
      </c>
      <c r="B548" s="1" t="str">
        <f t="shared" si="8"/>
        <v>March</v>
      </c>
      <c r="C548">
        <v>2151913</v>
      </c>
      <c r="D548">
        <v>2019</v>
      </c>
    </row>
    <row r="549" spans="1:4" x14ac:dyDescent="0.25">
      <c r="A549" s="1">
        <v>43547</v>
      </c>
      <c r="B549" s="1" t="str">
        <f t="shared" si="8"/>
        <v>March</v>
      </c>
      <c r="C549">
        <v>2434370</v>
      </c>
      <c r="D549">
        <v>2019</v>
      </c>
    </row>
    <row r="550" spans="1:4" x14ac:dyDescent="0.25">
      <c r="A550" s="1">
        <v>43546</v>
      </c>
      <c r="B550" s="1" t="str">
        <f t="shared" si="8"/>
        <v>March</v>
      </c>
      <c r="C550">
        <v>2542643</v>
      </c>
      <c r="D550">
        <v>2019</v>
      </c>
    </row>
    <row r="551" spans="1:4" x14ac:dyDescent="0.25">
      <c r="A551" s="1">
        <v>43545</v>
      </c>
      <c r="B551" s="1" t="str">
        <f t="shared" si="8"/>
        <v>March</v>
      </c>
      <c r="C551">
        <v>2227181</v>
      </c>
      <c r="D551">
        <v>2019</v>
      </c>
    </row>
    <row r="552" spans="1:4" x14ac:dyDescent="0.25">
      <c r="A552" s="1">
        <v>43544</v>
      </c>
      <c r="B552" s="1" t="str">
        <f t="shared" si="8"/>
        <v>March</v>
      </c>
      <c r="C552">
        <v>2559307</v>
      </c>
      <c r="D552">
        <v>2019</v>
      </c>
    </row>
    <row r="553" spans="1:4" x14ac:dyDescent="0.25">
      <c r="A553" s="1">
        <v>43543</v>
      </c>
      <c r="B553" s="1" t="str">
        <f t="shared" si="8"/>
        <v>March</v>
      </c>
      <c r="C553">
        <v>2513231</v>
      </c>
      <c r="D553">
        <v>2019</v>
      </c>
    </row>
    <row r="554" spans="1:4" x14ac:dyDescent="0.25">
      <c r="A554" s="1">
        <v>43542</v>
      </c>
      <c r="B554" s="1" t="str">
        <f t="shared" si="8"/>
        <v>March</v>
      </c>
      <c r="C554">
        <v>2320885</v>
      </c>
      <c r="D554">
        <v>2019</v>
      </c>
    </row>
    <row r="555" spans="1:4" x14ac:dyDescent="0.25">
      <c r="A555" s="1">
        <v>43541</v>
      </c>
      <c r="B555" s="1" t="str">
        <f t="shared" si="8"/>
        <v>March</v>
      </c>
      <c r="C555">
        <v>2177929</v>
      </c>
      <c r="D555">
        <v>2019</v>
      </c>
    </row>
    <row r="556" spans="1:4" x14ac:dyDescent="0.25">
      <c r="A556" s="1">
        <v>43540</v>
      </c>
      <c r="B556" s="1" t="str">
        <f t="shared" si="8"/>
        <v>March</v>
      </c>
      <c r="C556">
        <v>2465709</v>
      </c>
      <c r="D556">
        <v>2019</v>
      </c>
    </row>
    <row r="557" spans="1:4" x14ac:dyDescent="0.25">
      <c r="A557" s="1">
        <v>43539</v>
      </c>
      <c r="B557" s="1" t="str">
        <f t="shared" si="8"/>
        <v>March</v>
      </c>
      <c r="C557">
        <v>2545742</v>
      </c>
      <c r="D557">
        <v>2019</v>
      </c>
    </row>
    <row r="558" spans="1:4" x14ac:dyDescent="0.25">
      <c r="A558" s="1">
        <v>43538</v>
      </c>
      <c r="B558" s="1" t="str">
        <f t="shared" si="8"/>
        <v>March</v>
      </c>
      <c r="C558">
        <v>2274658</v>
      </c>
      <c r="D558">
        <v>2019</v>
      </c>
    </row>
    <row r="559" spans="1:4" x14ac:dyDescent="0.25">
      <c r="A559" s="1">
        <v>43537</v>
      </c>
      <c r="B559" s="1" t="str">
        <f t="shared" si="8"/>
        <v>March</v>
      </c>
      <c r="C559">
        <v>2634215</v>
      </c>
      <c r="D559">
        <v>2019</v>
      </c>
    </row>
    <row r="560" spans="1:4" x14ac:dyDescent="0.25">
      <c r="A560" s="1">
        <v>43536</v>
      </c>
      <c r="B560" s="1" t="str">
        <f t="shared" si="8"/>
        <v>March</v>
      </c>
      <c r="C560">
        <v>2503924</v>
      </c>
      <c r="D560">
        <v>2019</v>
      </c>
    </row>
    <row r="561" spans="1:4" x14ac:dyDescent="0.25">
      <c r="A561" s="1">
        <v>43535</v>
      </c>
      <c r="B561" s="1" t="str">
        <f t="shared" si="8"/>
        <v>March</v>
      </c>
      <c r="C561">
        <v>2187298</v>
      </c>
      <c r="D561">
        <v>2019</v>
      </c>
    </row>
    <row r="562" spans="1:4" x14ac:dyDescent="0.25">
      <c r="A562" s="1">
        <v>43534</v>
      </c>
      <c r="B562" s="1" t="str">
        <f t="shared" si="8"/>
        <v>March</v>
      </c>
      <c r="C562">
        <v>2122898</v>
      </c>
      <c r="D562">
        <v>2019</v>
      </c>
    </row>
    <row r="563" spans="1:4" x14ac:dyDescent="0.25">
      <c r="A563" s="1">
        <v>43533</v>
      </c>
      <c r="B563" s="1" t="str">
        <f t="shared" si="8"/>
        <v>March</v>
      </c>
      <c r="C563">
        <v>2378673</v>
      </c>
      <c r="D563">
        <v>2019</v>
      </c>
    </row>
    <row r="564" spans="1:4" x14ac:dyDescent="0.25">
      <c r="A564" s="1">
        <v>43532</v>
      </c>
      <c r="B564" s="1" t="str">
        <f t="shared" si="8"/>
        <v>March</v>
      </c>
      <c r="C564">
        <v>2485430</v>
      </c>
      <c r="D564">
        <v>2019</v>
      </c>
    </row>
    <row r="565" spans="1:4" x14ac:dyDescent="0.25">
      <c r="A565" s="1">
        <v>43531</v>
      </c>
      <c r="B565" s="1" t="str">
        <f t="shared" si="8"/>
        <v>March</v>
      </c>
      <c r="C565">
        <v>2156262</v>
      </c>
      <c r="D565">
        <v>2019</v>
      </c>
    </row>
    <row r="566" spans="1:4" x14ac:dyDescent="0.25">
      <c r="A566" s="1">
        <v>43530</v>
      </c>
      <c r="B566" s="1" t="str">
        <f t="shared" si="8"/>
        <v>March</v>
      </c>
      <c r="C566">
        <v>2543689</v>
      </c>
      <c r="D566">
        <v>2019</v>
      </c>
    </row>
    <row r="567" spans="1:4" x14ac:dyDescent="0.25">
      <c r="A567" s="1">
        <v>43529</v>
      </c>
      <c r="B567" s="1" t="str">
        <f t="shared" si="8"/>
        <v>March</v>
      </c>
      <c r="C567">
        <v>2402692</v>
      </c>
      <c r="D567">
        <v>2019</v>
      </c>
    </row>
    <row r="568" spans="1:4" x14ac:dyDescent="0.25">
      <c r="A568" s="1">
        <v>43528</v>
      </c>
      <c r="B568" s="1" t="str">
        <f t="shared" si="8"/>
        <v>March</v>
      </c>
      <c r="C568">
        <v>2143619</v>
      </c>
      <c r="D568">
        <v>2019</v>
      </c>
    </row>
    <row r="569" spans="1:4" x14ac:dyDescent="0.25">
      <c r="A569" s="1">
        <v>43527</v>
      </c>
      <c r="B569" s="1" t="str">
        <f t="shared" si="8"/>
        <v>March</v>
      </c>
      <c r="C569">
        <v>1979558</v>
      </c>
      <c r="D569">
        <v>2019</v>
      </c>
    </row>
    <row r="570" spans="1:4" x14ac:dyDescent="0.25">
      <c r="A570" s="1">
        <v>43526</v>
      </c>
      <c r="B570" s="1" t="str">
        <f t="shared" si="8"/>
        <v>March</v>
      </c>
      <c r="C570">
        <v>2257920</v>
      </c>
      <c r="D570">
        <v>2019</v>
      </c>
    </row>
    <row r="571" spans="1:4" x14ac:dyDescent="0.25">
      <c r="A571" s="1">
        <v>43525</v>
      </c>
      <c r="B571" s="1" t="str">
        <f t="shared" si="8"/>
        <v>March</v>
      </c>
      <c r="C571">
        <v>2301439</v>
      </c>
      <c r="D571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tabSelected="1" workbookViewId="0">
      <selection activeCell="G33" sqref="G33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2.140625" bestFit="1" customWidth="1"/>
    <col min="4" max="4" width="11.28515625" bestFit="1" customWidth="1"/>
  </cols>
  <sheetData>
    <row r="1" spans="1:4" x14ac:dyDescent="0.25">
      <c r="A1" t="s">
        <v>15</v>
      </c>
      <c r="B1" t="s">
        <v>14</v>
      </c>
      <c r="C1" t="s">
        <v>17</v>
      </c>
      <c r="D1" t="s">
        <v>16</v>
      </c>
    </row>
    <row r="2" spans="1:4" x14ac:dyDescent="0.25">
      <c r="A2">
        <v>2020</v>
      </c>
      <c r="B2" t="s">
        <v>4</v>
      </c>
      <c r="C2">
        <v>12</v>
      </c>
      <c r="D2">
        <f>SUMIF(months!$B$2:$B$286, "December", months!$C$2:$C$286)</f>
        <v>6894945</v>
      </c>
    </row>
    <row r="3" spans="1:4" x14ac:dyDescent="0.25">
      <c r="A3">
        <v>2020</v>
      </c>
      <c r="B3" t="s">
        <v>5</v>
      </c>
      <c r="C3">
        <v>11</v>
      </c>
      <c r="D3">
        <f>SUMIF(months!$B$2:$B$286, "November", months!$C$2:$C$286)</f>
        <v>25512987</v>
      </c>
    </row>
    <row r="4" spans="1:4" x14ac:dyDescent="0.25">
      <c r="A4">
        <v>2020</v>
      </c>
      <c r="B4" t="s">
        <v>13</v>
      </c>
      <c r="C4">
        <v>10</v>
      </c>
      <c r="D4">
        <f>SUMIF(months!$B$2:$B$286, "October", months!$C$2:$C$286)</f>
        <v>25636496</v>
      </c>
    </row>
    <row r="5" spans="1:4" x14ac:dyDescent="0.25">
      <c r="A5">
        <v>2020</v>
      </c>
      <c r="B5" t="s">
        <v>12</v>
      </c>
      <c r="C5">
        <v>9</v>
      </c>
      <c r="D5">
        <f>SUMIF(months!$B$2:$B$286, "September", months!$C$2:$C$286)</f>
        <v>21488263</v>
      </c>
    </row>
    <row r="6" spans="1:4" x14ac:dyDescent="0.25">
      <c r="A6">
        <v>2020</v>
      </c>
      <c r="B6" t="s">
        <v>11</v>
      </c>
      <c r="C6">
        <v>8</v>
      </c>
      <c r="D6">
        <f>SUMIF(months!$B$2:$B$286, "August", months!$C$2:$C$286)</f>
        <v>21708071</v>
      </c>
    </row>
    <row r="7" spans="1:4" x14ac:dyDescent="0.25">
      <c r="A7">
        <v>2020</v>
      </c>
      <c r="B7" t="s">
        <v>10</v>
      </c>
      <c r="C7">
        <v>7</v>
      </c>
      <c r="D7">
        <f>SUMIF(months!$B$2:$B$286, "July", months!$C$2:$C$286)</f>
        <v>20740781</v>
      </c>
    </row>
    <row r="8" spans="1:4" x14ac:dyDescent="0.25">
      <c r="A8">
        <v>2020</v>
      </c>
      <c r="B8" t="s">
        <v>9</v>
      </c>
      <c r="C8">
        <v>6</v>
      </c>
      <c r="D8">
        <f>SUMIF(months!$B$2:$B$286, "June", months!$C$2:$C$286)</f>
        <v>14481802</v>
      </c>
    </row>
    <row r="9" spans="1:4" x14ac:dyDescent="0.25">
      <c r="A9">
        <v>2020</v>
      </c>
      <c r="B9" t="s">
        <v>8</v>
      </c>
      <c r="C9">
        <v>5</v>
      </c>
      <c r="D9">
        <f>SUMIF(months!$B$2:$B$286, "May", months!$C$2:$C$286)</f>
        <v>7165829</v>
      </c>
    </row>
    <row r="10" spans="1:4" x14ac:dyDescent="0.25">
      <c r="A10">
        <v>2020</v>
      </c>
      <c r="B10" t="s">
        <v>7</v>
      </c>
      <c r="C10">
        <v>4</v>
      </c>
      <c r="D10">
        <f>SUMIF(months!$B$2:$B$286, "April", months!$C$2:$C$286)</f>
        <v>3287008</v>
      </c>
    </row>
    <row r="11" spans="1:4" x14ac:dyDescent="0.25">
      <c r="A11">
        <v>2020</v>
      </c>
      <c r="B11" t="s">
        <v>6</v>
      </c>
      <c r="C11">
        <v>3</v>
      </c>
      <c r="D11">
        <f>SUMIF(months!$B$2:$B$286, "March", months!$C$2:$C$286)</f>
        <v>35139502</v>
      </c>
    </row>
    <row r="12" spans="1:4" x14ac:dyDescent="0.25">
      <c r="A12">
        <v>2019</v>
      </c>
      <c r="B12" t="s">
        <v>4</v>
      </c>
      <c r="C12">
        <v>12</v>
      </c>
      <c r="D12">
        <f>SUMIF(months!$B$287:$B$571, "December",months!$C$287:$C$571)</f>
        <v>21429885</v>
      </c>
    </row>
    <row r="13" spans="1:4" x14ac:dyDescent="0.25">
      <c r="A13">
        <v>2019</v>
      </c>
      <c r="B13" t="s">
        <v>5</v>
      </c>
      <c r="C13">
        <v>11</v>
      </c>
      <c r="D13">
        <f>SUMIF(months!$B$287:$B$571, "November",months!$C$287:$C$571)</f>
        <v>68787654</v>
      </c>
    </row>
    <row r="14" spans="1:4" x14ac:dyDescent="0.25">
      <c r="A14">
        <v>2019</v>
      </c>
      <c r="B14" t="s">
        <v>13</v>
      </c>
      <c r="C14">
        <v>10</v>
      </c>
      <c r="D14">
        <f>SUMIF(months!$B$287:$B$571, "October",months!$C$287:$C$571)</f>
        <v>72096495</v>
      </c>
    </row>
    <row r="15" spans="1:4" x14ac:dyDescent="0.25">
      <c r="A15">
        <v>2019</v>
      </c>
      <c r="B15" t="s">
        <v>12</v>
      </c>
      <c r="C15">
        <v>9</v>
      </c>
      <c r="D15">
        <f>SUMIF(months!$B$287:$B$571, "September",months!$C$287:$C$571)</f>
        <v>66531258</v>
      </c>
    </row>
    <row r="16" spans="1:4" x14ac:dyDescent="0.25">
      <c r="A16">
        <v>2019</v>
      </c>
      <c r="B16" t="s">
        <v>11</v>
      </c>
      <c r="C16">
        <v>8</v>
      </c>
      <c r="D16">
        <f>SUMIF(months!$B$287:$B$571, "August",months!$C$287:$C$571)</f>
        <v>74776010</v>
      </c>
    </row>
    <row r="17" spans="1:4" x14ac:dyDescent="0.25">
      <c r="A17">
        <v>2019</v>
      </c>
      <c r="B17" t="s">
        <v>10</v>
      </c>
      <c r="C17">
        <v>7</v>
      </c>
      <c r="D17">
        <f>SUMIF(months!$B$287:$B$571, "July",months!$C$287:$C$571)</f>
        <v>79511968</v>
      </c>
    </row>
    <row r="18" spans="1:4" x14ac:dyDescent="0.25">
      <c r="A18">
        <v>2019</v>
      </c>
      <c r="B18" t="s">
        <v>9</v>
      </c>
      <c r="C18">
        <v>6</v>
      </c>
      <c r="D18">
        <f>SUMIF(months!$B$287:$B$571, "June",months!$C$287:$C$571)</f>
        <v>76619900</v>
      </c>
    </row>
    <row r="19" spans="1:4" x14ac:dyDescent="0.25">
      <c r="A19">
        <v>2019</v>
      </c>
      <c r="B19" t="s">
        <v>8</v>
      </c>
      <c r="C19">
        <v>5</v>
      </c>
      <c r="D19">
        <f>SUMIF(months!$B$287:$B$571, "May",months!$C$287:$C$571)</f>
        <v>74499253</v>
      </c>
    </row>
    <row r="20" spans="1:4" x14ac:dyDescent="0.25">
      <c r="A20">
        <v>2019</v>
      </c>
      <c r="B20" t="s">
        <v>7</v>
      </c>
      <c r="C20">
        <v>4</v>
      </c>
      <c r="D20">
        <f>SUMIF(months!$B$287:$B$571, "April",months!$C$287:$C$571)</f>
        <v>70124591</v>
      </c>
    </row>
    <row r="21" spans="1:4" x14ac:dyDescent="0.25">
      <c r="A21">
        <v>2019</v>
      </c>
      <c r="B21" t="s">
        <v>6</v>
      </c>
      <c r="C21">
        <v>3</v>
      </c>
      <c r="D21">
        <f>SUMIF(months!$B$287:$B$571, "March",months!$C$287:$C$571)</f>
        <v>72680065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TSA_traveler_throughput</vt:lpstr>
      <vt:lpstr>months</vt:lpstr>
      <vt:lpstr>TSA_month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2020-12-18T18:33:53Z</dcterms:created>
  <dcterms:modified xsi:type="dcterms:W3CDTF">2020-12-22T17:55:05Z</dcterms:modified>
</cp:coreProperties>
</file>