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ligo/Downloads/tmp/"/>
    </mc:Choice>
  </mc:AlternateContent>
  <xr:revisionPtr revIDLastSave="0" documentId="13_ncr:1_{CE57C770-08A4-FA42-A65E-4E07A5F01DCB}" xr6:coauthVersionLast="47" xr6:coauthVersionMax="47" xr10:uidLastSave="{00000000-0000-0000-0000-000000000000}"/>
  <bookViews>
    <workbookView xWindow="9960" yWindow="500" windowWidth="25880" windowHeight="21900" xr2:uid="{00000000-000D-0000-FFFF-FFFF00000000}"/>
  </bookViews>
  <sheets>
    <sheet name="Sheet1" sheetId="2" r:id="rId1"/>
    <sheet name="NST-EST2021-POP" sheetId="1" r:id="rId2"/>
  </sheets>
  <definedNames>
    <definedName name="_NST01">'NST-EST2021-POP'!$A$4:$D$62</definedName>
    <definedName name="_xlnm.Print_Area" localSheetId="1">'NST-EST2021-POP'!$A$2:$D$67</definedName>
    <definedName name="_xlnm.Print_Titles" localSheetId="1">'NST-EST2021-POP'!$A:$A,'NST-EST2021-POP'!$2:$4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2" i="2"/>
</calcChain>
</file>

<file path=xl/sharedStrings.xml><?xml version="1.0" encoding="utf-8"?>
<sst xmlns="http://schemas.openxmlformats.org/spreadsheetml/2006/main" count="69" uniqueCount="69">
  <si>
    <t>United States</t>
  </si>
  <si>
    <t>Northeast</t>
  </si>
  <si>
    <t>Midwest</t>
  </si>
  <si>
    <t>South</t>
  </si>
  <si>
    <t>West</t>
  </si>
  <si>
    <t>table with row headers in column A and column headers in rows 3 through 4. (leading dots indicate sub-parts)</t>
  </si>
  <si>
    <t>Annual Estimates of the Resident Population for the United States, Regions, States, District of Columbia, and Puerto Rico: April 1, 2020 to July 1, 2021</t>
  </si>
  <si>
    <t>Geographic Area</t>
  </si>
  <si>
    <t>April 1, 2020 Estimates Base</t>
  </si>
  <si>
    <t>Population Estimate
 (as of July 1)</t>
  </si>
  <si>
    <r>
      <t>.</t>
    </r>
    <r>
      <rPr>
        <sz val="10"/>
        <color theme="1"/>
        <rFont val="MS sans serif"/>
      </rPr>
      <t>Alabama</t>
    </r>
  </si>
  <si>
    <r>
      <t>.</t>
    </r>
    <r>
      <rPr>
        <sz val="10"/>
        <color theme="1"/>
        <rFont val="MS sans serif"/>
      </rPr>
      <t>Alaska</t>
    </r>
  </si>
  <si>
    <r>
      <t>.</t>
    </r>
    <r>
      <rPr>
        <sz val="10"/>
        <color theme="1"/>
        <rFont val="MS sans serif"/>
      </rPr>
      <t>Arizona</t>
    </r>
  </si>
  <si>
    <r>
      <t>.</t>
    </r>
    <r>
      <rPr>
        <sz val="10"/>
        <color theme="1"/>
        <rFont val="MS sans serif"/>
      </rPr>
      <t>Arkansas</t>
    </r>
  </si>
  <si>
    <r>
      <t>.</t>
    </r>
    <r>
      <rPr>
        <sz val="10"/>
        <color theme="1"/>
        <rFont val="MS sans serif"/>
      </rPr>
      <t>California</t>
    </r>
  </si>
  <si>
    <r>
      <t>.</t>
    </r>
    <r>
      <rPr>
        <sz val="10"/>
        <color theme="1"/>
        <rFont val="MS sans serif"/>
      </rPr>
      <t>Colorado</t>
    </r>
  </si>
  <si>
    <r>
      <t>.</t>
    </r>
    <r>
      <rPr>
        <sz val="10"/>
        <color theme="1"/>
        <rFont val="MS sans serif"/>
      </rPr>
      <t>Connecticut</t>
    </r>
  </si>
  <si>
    <r>
      <t>.</t>
    </r>
    <r>
      <rPr>
        <sz val="10"/>
        <color theme="1"/>
        <rFont val="MS sans serif"/>
      </rPr>
      <t>Delaware</t>
    </r>
  </si>
  <si>
    <r>
      <t>.</t>
    </r>
    <r>
      <rPr>
        <sz val="10"/>
        <color theme="1"/>
        <rFont val="MS sans serif"/>
      </rPr>
      <t>District of Columbia</t>
    </r>
  </si>
  <si>
    <r>
      <t>.</t>
    </r>
    <r>
      <rPr>
        <sz val="10"/>
        <color theme="1"/>
        <rFont val="MS sans serif"/>
      </rPr>
      <t>Florida</t>
    </r>
  </si>
  <si>
    <r>
      <t>.</t>
    </r>
    <r>
      <rPr>
        <sz val="10"/>
        <color theme="1"/>
        <rFont val="MS sans serif"/>
      </rPr>
      <t>Georgia</t>
    </r>
  </si>
  <si>
    <r>
      <t>.</t>
    </r>
    <r>
      <rPr>
        <sz val="10"/>
        <color theme="1"/>
        <rFont val="MS sans serif"/>
      </rPr>
      <t>Hawaii</t>
    </r>
  </si>
  <si>
    <r>
      <t>.</t>
    </r>
    <r>
      <rPr>
        <sz val="10"/>
        <color theme="1"/>
        <rFont val="MS sans serif"/>
      </rPr>
      <t>Idaho</t>
    </r>
  </si>
  <si>
    <r>
      <t>.</t>
    </r>
    <r>
      <rPr>
        <sz val="10"/>
        <color theme="1"/>
        <rFont val="MS sans serif"/>
      </rPr>
      <t>Illinois</t>
    </r>
  </si>
  <si>
    <r>
      <t>.</t>
    </r>
    <r>
      <rPr>
        <sz val="10"/>
        <color theme="1"/>
        <rFont val="MS sans serif"/>
      </rPr>
      <t>Indiana</t>
    </r>
  </si>
  <si>
    <r>
      <t>.</t>
    </r>
    <r>
      <rPr>
        <sz val="10"/>
        <color theme="1"/>
        <rFont val="MS sans serif"/>
      </rPr>
      <t>Iowa</t>
    </r>
  </si>
  <si>
    <r>
      <t>.</t>
    </r>
    <r>
      <rPr>
        <sz val="10"/>
        <color theme="1"/>
        <rFont val="MS sans serif"/>
      </rPr>
      <t>Kansas</t>
    </r>
  </si>
  <si>
    <r>
      <t>.</t>
    </r>
    <r>
      <rPr>
        <sz val="10"/>
        <color theme="1"/>
        <rFont val="MS sans serif"/>
      </rPr>
      <t>Kentucky</t>
    </r>
  </si>
  <si>
    <r>
      <t>.</t>
    </r>
    <r>
      <rPr>
        <sz val="10"/>
        <color theme="1"/>
        <rFont val="MS sans serif"/>
      </rPr>
      <t>Louisiana</t>
    </r>
  </si>
  <si>
    <r>
      <t>.</t>
    </r>
    <r>
      <rPr>
        <sz val="10"/>
        <color theme="1"/>
        <rFont val="MS sans serif"/>
      </rPr>
      <t>Maine</t>
    </r>
  </si>
  <si>
    <r>
      <t>.</t>
    </r>
    <r>
      <rPr>
        <sz val="10"/>
        <color theme="1"/>
        <rFont val="MS sans serif"/>
      </rPr>
      <t>Maryland</t>
    </r>
  </si>
  <si>
    <r>
      <t>.</t>
    </r>
    <r>
      <rPr>
        <sz val="10"/>
        <color theme="1"/>
        <rFont val="MS sans serif"/>
      </rPr>
      <t>Massachusetts</t>
    </r>
  </si>
  <si>
    <r>
      <t>.</t>
    </r>
    <r>
      <rPr>
        <sz val="10"/>
        <color theme="1"/>
        <rFont val="MS sans serif"/>
      </rPr>
      <t>Michigan</t>
    </r>
  </si>
  <si>
    <r>
      <t>.</t>
    </r>
    <r>
      <rPr>
        <sz val="10"/>
        <color theme="1"/>
        <rFont val="MS sans serif"/>
      </rPr>
      <t>Minnesota</t>
    </r>
  </si>
  <si>
    <r>
      <t>.</t>
    </r>
    <r>
      <rPr>
        <sz val="10"/>
        <color theme="1"/>
        <rFont val="MS sans serif"/>
      </rPr>
      <t>Mississippi</t>
    </r>
  </si>
  <si>
    <r>
      <t>.</t>
    </r>
    <r>
      <rPr>
        <sz val="10"/>
        <color theme="1"/>
        <rFont val="MS sans serif"/>
      </rPr>
      <t>Missouri</t>
    </r>
  </si>
  <si>
    <r>
      <t>.</t>
    </r>
    <r>
      <rPr>
        <sz val="10"/>
        <color theme="1"/>
        <rFont val="MS sans serif"/>
      </rPr>
      <t>Montana</t>
    </r>
  </si>
  <si>
    <r>
      <t>.</t>
    </r>
    <r>
      <rPr>
        <sz val="10"/>
        <color theme="1"/>
        <rFont val="MS sans serif"/>
      </rPr>
      <t>Nebraska</t>
    </r>
  </si>
  <si>
    <r>
      <t>.</t>
    </r>
    <r>
      <rPr>
        <sz val="10"/>
        <color theme="1"/>
        <rFont val="MS sans serif"/>
      </rPr>
      <t>Nevada</t>
    </r>
  </si>
  <si>
    <r>
      <t>.</t>
    </r>
    <r>
      <rPr>
        <sz val="10"/>
        <color theme="1"/>
        <rFont val="MS sans serif"/>
      </rPr>
      <t>New Hampshire</t>
    </r>
  </si>
  <si>
    <r>
      <t>.</t>
    </r>
    <r>
      <rPr>
        <sz val="10"/>
        <color theme="1"/>
        <rFont val="MS sans serif"/>
      </rPr>
      <t>New Jersey</t>
    </r>
  </si>
  <si>
    <r>
      <t>.</t>
    </r>
    <r>
      <rPr>
        <sz val="10"/>
        <color theme="1"/>
        <rFont val="MS sans serif"/>
      </rPr>
      <t>New Mexico</t>
    </r>
  </si>
  <si>
    <r>
      <t>.</t>
    </r>
    <r>
      <rPr>
        <sz val="10"/>
        <color theme="1"/>
        <rFont val="MS sans serif"/>
      </rPr>
      <t>New York</t>
    </r>
  </si>
  <si>
    <r>
      <t>.</t>
    </r>
    <r>
      <rPr>
        <sz val="10"/>
        <color theme="1"/>
        <rFont val="MS sans serif"/>
      </rPr>
      <t>North Carolina</t>
    </r>
  </si>
  <si>
    <r>
      <t>.</t>
    </r>
    <r>
      <rPr>
        <sz val="10"/>
        <color theme="1"/>
        <rFont val="MS sans serif"/>
      </rPr>
      <t>North Dakota</t>
    </r>
  </si>
  <si>
    <r>
      <t>.</t>
    </r>
    <r>
      <rPr>
        <sz val="10"/>
        <color theme="1"/>
        <rFont val="MS sans serif"/>
      </rPr>
      <t>Ohio</t>
    </r>
  </si>
  <si>
    <r>
      <t>.</t>
    </r>
    <r>
      <rPr>
        <sz val="10"/>
        <color theme="1"/>
        <rFont val="MS sans serif"/>
      </rPr>
      <t>Oklahoma</t>
    </r>
  </si>
  <si>
    <r>
      <t>.</t>
    </r>
    <r>
      <rPr>
        <sz val="10"/>
        <color theme="1"/>
        <rFont val="MS sans serif"/>
      </rPr>
      <t>Oregon</t>
    </r>
  </si>
  <si>
    <r>
      <t>.</t>
    </r>
    <r>
      <rPr>
        <sz val="10"/>
        <color theme="1"/>
        <rFont val="MS sans serif"/>
      </rPr>
      <t>Pennsylvania</t>
    </r>
  </si>
  <si>
    <r>
      <t>.</t>
    </r>
    <r>
      <rPr>
        <sz val="10"/>
        <color theme="1"/>
        <rFont val="MS sans serif"/>
      </rPr>
      <t>Rhode Island</t>
    </r>
  </si>
  <si>
    <r>
      <t>.</t>
    </r>
    <r>
      <rPr>
        <sz val="10"/>
        <color theme="1"/>
        <rFont val="MS sans serif"/>
      </rPr>
      <t>South Carolina</t>
    </r>
  </si>
  <si>
    <r>
      <t>.</t>
    </r>
    <r>
      <rPr>
        <sz val="10"/>
        <color theme="1"/>
        <rFont val="MS sans serif"/>
      </rPr>
      <t>South Dakota</t>
    </r>
  </si>
  <si>
    <r>
      <t>.</t>
    </r>
    <r>
      <rPr>
        <sz val="10"/>
        <color theme="1"/>
        <rFont val="MS sans serif"/>
      </rPr>
      <t>Tennessee</t>
    </r>
  </si>
  <si>
    <r>
      <t>.</t>
    </r>
    <r>
      <rPr>
        <sz val="10"/>
        <color theme="1"/>
        <rFont val="MS sans serif"/>
      </rPr>
      <t>Texas</t>
    </r>
  </si>
  <si>
    <r>
      <t>.</t>
    </r>
    <r>
      <rPr>
        <sz val="10"/>
        <color theme="1"/>
        <rFont val="MS sans serif"/>
      </rPr>
      <t>Utah</t>
    </r>
  </si>
  <si>
    <r>
      <t>.</t>
    </r>
    <r>
      <rPr>
        <sz val="10"/>
        <color theme="1"/>
        <rFont val="MS sans serif"/>
      </rPr>
      <t>Vermont</t>
    </r>
  </si>
  <si>
    <r>
      <t>.</t>
    </r>
    <r>
      <rPr>
        <sz val="10"/>
        <color theme="1"/>
        <rFont val="MS sans serif"/>
      </rPr>
      <t>Virginia</t>
    </r>
  </si>
  <si>
    <r>
      <t>.</t>
    </r>
    <r>
      <rPr>
        <sz val="10"/>
        <color theme="1"/>
        <rFont val="MS sans serif"/>
      </rPr>
      <t>Washington</t>
    </r>
  </si>
  <si>
    <r>
      <t>.</t>
    </r>
    <r>
      <rPr>
        <sz val="10"/>
        <color theme="1"/>
        <rFont val="MS sans serif"/>
      </rPr>
      <t>West Virginia</t>
    </r>
  </si>
  <si>
    <r>
      <t>.</t>
    </r>
    <r>
      <rPr>
        <sz val="10"/>
        <color theme="1"/>
        <rFont val="MS sans serif"/>
      </rPr>
      <t>Wisconsin</t>
    </r>
  </si>
  <si>
    <r>
      <t>.</t>
    </r>
    <r>
      <rPr>
        <sz val="10"/>
        <color theme="1"/>
        <rFont val="MS sans serif"/>
      </rPr>
      <t>Wyoming</t>
    </r>
  </si>
  <si>
    <t xml:space="preserve">Note: The estimates are developed from a base that incorporates the 2020 Census, Vintage 2020 estimates, and 2020 Demographic Analysis estimates.  For population estimates methodology statements, see http://www.census.gov/programs-surveys/popest/technical-documentation/methodology.html. See Geographic Terms and Definitions at http://www.census.gov/programs-surveys/popest/guidance-geographies/terms-and-definitions.html for a list of the states that are included in each region. The estimates feature geographic boundaries from the Vintage 2020 estimates series; the geographic boundaries for these 2021 population estimates are as of January 1, 2020.  </t>
  </si>
  <si>
    <r>
      <t>.</t>
    </r>
    <r>
      <rPr>
        <b/>
        <sz val="10"/>
        <color theme="1"/>
        <rFont val="MS sans serif"/>
      </rPr>
      <t>Puerto Rico</t>
    </r>
  </si>
  <si>
    <t>Suggested Citation:</t>
  </si>
  <si>
    <t>Annual Estimates of the Resident Population for the United States, Regions, States, District of Columbia, and Puerto Rico: April 1, 2020 to July 1, 2021 (NST-EST2021-POP)</t>
  </si>
  <si>
    <t>Source: U.S. Census Bureau, Population Division</t>
  </si>
  <si>
    <t>Release Date: December 2021</t>
  </si>
  <si>
    <t>State Name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</si>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</sst>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MS sans serif"/>
    </font>
    <font>
      <b/>
      <sz val="10"/>
      <name val="MS sans serif"/>
    </font>
    <font>
      <sz val="10"/>
      <color theme="1"/>
      <name val="MS sans serif"/>
    </font>
    <font>
      <b/>
      <sz val="10"/>
      <color theme="1"/>
      <name val="MS sans serif"/>
    </font>
    <font>
      <sz val="8"/>
      <name val="arial"/>
      <family val="2"/>
    </font>
    <font>
      <b/>
      <sz val="10"/>
      <color indexed="9"/>
      <name val="MS sans serif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left" indent="1"/>
      <protection locked="0"/>
    </xf>
    <xf numFmtId="3" fontId="4" fillId="0" borderId="8" xfId="0" applyNumberFormat="1" applyFont="1" applyBorder="1" applyAlignment="1" applyProtection="1">
      <alignment horizontal="right"/>
      <protection locked="0"/>
    </xf>
    <xf numFmtId="0" fontId="5" fillId="0" borderId="14" xfId="0" applyFont="1" applyBorder="1" applyAlignment="1" applyProtection="1">
      <alignment horizontal="left" indent="1"/>
      <protection locked="0"/>
    </xf>
    <xf numFmtId="3" fontId="4" fillId="0" borderId="14" xfId="0" applyNumberFormat="1" applyFont="1" applyBorder="1" applyAlignment="1" applyProtection="1">
      <alignment horizontal="right"/>
      <protection locked="0"/>
    </xf>
    <xf numFmtId="0" fontId="5" fillId="0" borderId="13" xfId="0" applyFont="1" applyBorder="1" applyAlignment="1" applyProtection="1">
      <alignment horizontal="left" indent="1"/>
      <protection locked="0"/>
    </xf>
    <xf numFmtId="3" fontId="4" fillId="0" borderId="13" xfId="0" applyNumberFormat="1" applyFont="1" applyBorder="1" applyAlignment="1" applyProtection="1">
      <alignment horizontal="right"/>
      <protection locked="0"/>
    </xf>
    <xf numFmtId="0" fontId="2" fillId="0" borderId="14" xfId="0" applyFont="1" applyBorder="1" applyProtection="1">
      <protection locked="0"/>
    </xf>
    <xf numFmtId="0" fontId="5" fillId="0" borderId="14" xfId="0" applyFont="1" applyBorder="1" applyProtection="1"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14" xfId="0" applyFont="1" applyBorder="1" applyProtection="1">
      <protection locked="0"/>
    </xf>
    <xf numFmtId="3" fontId="5" fillId="0" borderId="14" xfId="0" applyNumberFormat="1" applyFont="1" applyBorder="1" applyAlignment="1" applyProtection="1">
      <alignment horizontal="right"/>
      <protection locked="0"/>
    </xf>
    <xf numFmtId="0" fontId="1" fillId="0" borderId="0" xfId="0" applyFont="1" applyProtection="1">
      <protection locked="0"/>
    </xf>
    <xf numFmtId="0" fontId="8" fillId="3" borderId="3" xfId="0" applyFont="1" applyFill="1" applyBorder="1" applyAlignment="1" applyProtection="1">
      <protection locked="0"/>
    </xf>
    <xf numFmtId="0" fontId="8" fillId="3" borderId="1" xfId="0" applyFont="1" applyFill="1" applyBorder="1" applyAlignment="1"/>
    <xf numFmtId="0" fontId="8" fillId="3" borderId="15" xfId="0" applyFont="1" applyFill="1" applyBorder="1" applyAlignment="1"/>
    <xf numFmtId="0" fontId="8" fillId="3" borderId="4" xfId="0" applyFont="1" applyFill="1" applyBorder="1" applyAlignment="1" applyProtection="1">
      <alignment wrapText="1"/>
      <protection locked="0"/>
    </xf>
    <xf numFmtId="0" fontId="8" fillId="3" borderId="0" xfId="0" applyFont="1" applyFill="1" applyBorder="1" applyAlignment="1"/>
    <xf numFmtId="0" fontId="8" fillId="3" borderId="10" xfId="0" applyFont="1" applyFill="1" applyBorder="1" applyAlignment="1"/>
    <xf numFmtId="0" fontId="8" fillId="3" borderId="6" xfId="0" applyFont="1" applyFill="1" applyBorder="1" applyAlignment="1" applyProtection="1">
      <protection locked="0"/>
    </xf>
    <xf numFmtId="0" fontId="8" fillId="3" borderId="7" xfId="0" applyFont="1" applyFill="1" applyBorder="1" applyAlignment="1"/>
    <xf numFmtId="0" fontId="8" fillId="3" borderId="11" xfId="0" applyFont="1" applyFill="1" applyBorder="1" applyAlignment="1"/>
    <xf numFmtId="0" fontId="2" fillId="2" borderId="0" xfId="0" applyFont="1" applyFill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left" vertical="center" wrapText="1"/>
      <protection locked="0"/>
    </xf>
    <xf numFmtId="0" fontId="4" fillId="0" borderId="8" xfId="0" applyFont="1" applyBorder="1" applyAlignment="1" applyProtection="1">
      <alignment horizontal="left" vertical="center" wrapText="1"/>
      <protection locked="0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0" fontId="5" fillId="2" borderId="12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wrapText="1"/>
      <protection locked="0"/>
    </xf>
    <xf numFmtId="0" fontId="6" fillId="0" borderId="2" xfId="0" applyFont="1" applyBorder="1" applyAlignment="1">
      <alignment wrapText="1"/>
    </xf>
    <xf numFmtId="0" fontId="6" fillId="0" borderId="9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3E17F-E821-C243-91ED-46219CBD626C}">
  <dimension ref="A1:B54"/>
  <sheetViews>
    <sheetView tabSelected="1" workbookViewId="0">
      <selection sqref="A1:B1"/>
    </sheetView>
  </sheetViews>
  <sheetFormatPr baseColWidth="10" defaultRowHeight="15"/>
  <sheetData>
    <row r="1" spans="1:2">
      <c r="A1" t="s">
        <v>67</v>
      </c>
      <c r="B1" t="s">
        <v>68</v>
      </c>
    </row>
    <row r="2" spans="1:2">
      <c r="A2" t="str">
        <f>REPLACE('NST-EST2021-POP'!A10,1,1,"")</f>
        <v>Alabama</v>
      </c>
      <c r="B2">
        <f>'NST-EST2021-POP'!D10</f>
        <v>5039877</v>
      </c>
    </row>
    <row r="3" spans="1:2">
      <c r="A3" t="str">
        <f>REPLACE('NST-EST2021-POP'!A11,1,1,"")</f>
        <v>Alaska</v>
      </c>
      <c r="B3">
        <f>'NST-EST2021-POP'!D11</f>
        <v>732673</v>
      </c>
    </row>
    <row r="4" spans="1:2">
      <c r="A4" t="str">
        <f>REPLACE('NST-EST2021-POP'!A12,1,1,"")</f>
        <v>Arizona</v>
      </c>
      <c r="B4">
        <f>'NST-EST2021-POP'!D12</f>
        <v>7276316</v>
      </c>
    </row>
    <row r="5" spans="1:2">
      <c r="A5" t="str">
        <f>REPLACE('NST-EST2021-POP'!A13,1,1,"")</f>
        <v>Arkansas</v>
      </c>
      <c r="B5">
        <f>'NST-EST2021-POP'!D13</f>
        <v>3025891</v>
      </c>
    </row>
    <row r="6" spans="1:2">
      <c r="A6" t="str">
        <f>REPLACE('NST-EST2021-POP'!A14,1,1,"")</f>
        <v>California</v>
      </c>
      <c r="B6">
        <f>'NST-EST2021-POP'!D14</f>
        <v>39237836</v>
      </c>
    </row>
    <row r="7" spans="1:2">
      <c r="A7" t="str">
        <f>REPLACE('NST-EST2021-POP'!A15,1,1,"")</f>
        <v>Colorado</v>
      </c>
      <c r="B7">
        <f>'NST-EST2021-POP'!D15</f>
        <v>5812069</v>
      </c>
    </row>
    <row r="8" spans="1:2">
      <c r="A8" t="str">
        <f>REPLACE('NST-EST2021-POP'!A16,1,1,"")</f>
        <v>Connecticut</v>
      </c>
      <c r="B8">
        <f>'NST-EST2021-POP'!D16</f>
        <v>3605597</v>
      </c>
    </row>
    <row r="9" spans="1:2">
      <c r="A9" t="str">
        <f>REPLACE('NST-EST2021-POP'!A17,1,1,"")</f>
        <v>Delaware</v>
      </c>
      <c r="B9">
        <f>'NST-EST2021-POP'!D17</f>
        <v>1003384</v>
      </c>
    </row>
    <row r="10" spans="1:2">
      <c r="A10" t="str">
        <f>REPLACE('NST-EST2021-POP'!A18,1,1,"")</f>
        <v>District of Columbia</v>
      </c>
      <c r="B10">
        <f>'NST-EST2021-POP'!D18</f>
        <v>670050</v>
      </c>
    </row>
    <row r="11" spans="1:2">
      <c r="A11" t="str">
        <f>REPLACE('NST-EST2021-POP'!A19,1,1,"")</f>
        <v>Florida</v>
      </c>
      <c r="B11">
        <f>'NST-EST2021-POP'!D19</f>
        <v>21781128</v>
      </c>
    </row>
    <row r="12" spans="1:2">
      <c r="A12" t="str">
        <f>REPLACE('NST-EST2021-POP'!A20,1,1,"")</f>
        <v>Georgia</v>
      </c>
      <c r="B12">
        <f>'NST-EST2021-POP'!D20</f>
        <v>10799566</v>
      </c>
    </row>
    <row r="13" spans="1:2">
      <c r="A13" t="str">
        <f>REPLACE('NST-EST2021-POP'!A21,1,1,"")</f>
        <v>Hawaii</v>
      </c>
      <c r="B13">
        <f>'NST-EST2021-POP'!D21</f>
        <v>1441553</v>
      </c>
    </row>
    <row r="14" spans="1:2">
      <c r="A14" t="str">
        <f>REPLACE('NST-EST2021-POP'!A22,1,1,"")</f>
        <v>Idaho</v>
      </c>
      <c r="B14">
        <f>'NST-EST2021-POP'!D22</f>
        <v>1900923</v>
      </c>
    </row>
    <row r="15" spans="1:2">
      <c r="A15" t="str">
        <f>REPLACE('NST-EST2021-POP'!A23,1,1,"")</f>
        <v>Illinois</v>
      </c>
      <c r="B15">
        <f>'NST-EST2021-POP'!D23</f>
        <v>12671469</v>
      </c>
    </row>
    <row r="16" spans="1:2">
      <c r="A16" t="str">
        <f>REPLACE('NST-EST2021-POP'!A24,1,1,"")</f>
        <v>Indiana</v>
      </c>
      <c r="B16">
        <f>'NST-EST2021-POP'!D24</f>
        <v>6805985</v>
      </c>
    </row>
    <row r="17" spans="1:2">
      <c r="A17" t="str">
        <f>REPLACE('NST-EST2021-POP'!A25,1,1,"")</f>
        <v>Iowa</v>
      </c>
      <c r="B17">
        <f>'NST-EST2021-POP'!D25</f>
        <v>3193079</v>
      </c>
    </row>
    <row r="18" spans="1:2">
      <c r="A18" t="str">
        <f>REPLACE('NST-EST2021-POP'!A26,1,1,"")</f>
        <v>Kansas</v>
      </c>
      <c r="B18">
        <f>'NST-EST2021-POP'!D26</f>
        <v>2934582</v>
      </c>
    </row>
    <row r="19" spans="1:2">
      <c r="A19" t="str">
        <f>REPLACE('NST-EST2021-POP'!A27,1,1,"")</f>
        <v>Kentucky</v>
      </c>
      <c r="B19">
        <f>'NST-EST2021-POP'!D27</f>
        <v>4509394</v>
      </c>
    </row>
    <row r="20" spans="1:2">
      <c r="A20" t="str">
        <f>REPLACE('NST-EST2021-POP'!A28,1,1,"")</f>
        <v>Louisiana</v>
      </c>
      <c r="B20">
        <f>'NST-EST2021-POP'!D28</f>
        <v>4624047</v>
      </c>
    </row>
    <row r="21" spans="1:2">
      <c r="A21" t="str">
        <f>REPLACE('NST-EST2021-POP'!A29,1,1,"")</f>
        <v>Maine</v>
      </c>
      <c r="B21">
        <f>'NST-EST2021-POP'!D29</f>
        <v>1372247</v>
      </c>
    </row>
    <row r="22" spans="1:2">
      <c r="A22" t="str">
        <f>REPLACE('NST-EST2021-POP'!A30,1,1,"")</f>
        <v>Maryland</v>
      </c>
      <c r="B22">
        <f>'NST-EST2021-POP'!D30</f>
        <v>6165129</v>
      </c>
    </row>
    <row r="23" spans="1:2">
      <c r="A23" t="str">
        <f>REPLACE('NST-EST2021-POP'!A31,1,1,"")</f>
        <v>Massachusetts</v>
      </c>
      <c r="B23">
        <f>'NST-EST2021-POP'!D31</f>
        <v>6984723</v>
      </c>
    </row>
    <row r="24" spans="1:2">
      <c r="A24" t="str">
        <f>REPLACE('NST-EST2021-POP'!A32,1,1,"")</f>
        <v>Michigan</v>
      </c>
      <c r="B24">
        <f>'NST-EST2021-POP'!D32</f>
        <v>10050811</v>
      </c>
    </row>
    <row r="25" spans="1:2">
      <c r="A25" t="str">
        <f>REPLACE('NST-EST2021-POP'!A33,1,1,"")</f>
        <v>Minnesota</v>
      </c>
      <c r="B25">
        <f>'NST-EST2021-POP'!D33</f>
        <v>5707390</v>
      </c>
    </row>
    <row r="26" spans="1:2">
      <c r="A26" t="str">
        <f>REPLACE('NST-EST2021-POP'!A34,1,1,"")</f>
        <v>Mississippi</v>
      </c>
      <c r="B26">
        <f>'NST-EST2021-POP'!D34</f>
        <v>2949965</v>
      </c>
    </row>
    <row r="27" spans="1:2">
      <c r="A27" t="str">
        <f>REPLACE('NST-EST2021-POP'!A35,1,1,"")</f>
        <v>Missouri</v>
      </c>
      <c r="B27">
        <f>'NST-EST2021-POP'!D35</f>
        <v>6168187</v>
      </c>
    </row>
    <row r="28" spans="1:2">
      <c r="A28" t="str">
        <f>REPLACE('NST-EST2021-POP'!A36,1,1,"")</f>
        <v>Montana</v>
      </c>
      <c r="B28">
        <f>'NST-EST2021-POP'!D36</f>
        <v>1104271</v>
      </c>
    </row>
    <row r="29" spans="1:2">
      <c r="A29" t="str">
        <f>REPLACE('NST-EST2021-POP'!A37,1,1,"")</f>
        <v>Nebraska</v>
      </c>
      <c r="B29">
        <f>'NST-EST2021-POP'!D37</f>
        <v>1963692</v>
      </c>
    </row>
    <row r="30" spans="1:2">
      <c r="A30" t="str">
        <f>REPLACE('NST-EST2021-POP'!A38,1,1,"")</f>
        <v>Nevada</v>
      </c>
      <c r="B30">
        <f>'NST-EST2021-POP'!D38</f>
        <v>3143991</v>
      </c>
    </row>
    <row r="31" spans="1:2">
      <c r="A31" t="str">
        <f>REPLACE('NST-EST2021-POP'!A39,1,1,"")</f>
        <v>New Hampshire</v>
      </c>
      <c r="B31">
        <f>'NST-EST2021-POP'!D39</f>
        <v>1388992</v>
      </c>
    </row>
    <row r="32" spans="1:2">
      <c r="A32" t="str">
        <f>REPLACE('NST-EST2021-POP'!A40,1,1,"")</f>
        <v>New Jersey</v>
      </c>
      <c r="B32">
        <f>'NST-EST2021-POP'!D40</f>
        <v>9267130</v>
      </c>
    </row>
    <row r="33" spans="1:2">
      <c r="A33" t="str">
        <f>REPLACE('NST-EST2021-POP'!A41,1,1,"")</f>
        <v>New Mexico</v>
      </c>
      <c r="B33">
        <f>'NST-EST2021-POP'!D41</f>
        <v>2115877</v>
      </c>
    </row>
    <row r="34" spans="1:2">
      <c r="A34" t="str">
        <f>REPLACE('NST-EST2021-POP'!A42,1,1,"")</f>
        <v>New York</v>
      </c>
      <c r="B34">
        <f>'NST-EST2021-POP'!D42</f>
        <v>19835913</v>
      </c>
    </row>
    <row r="35" spans="1:2">
      <c r="A35" t="str">
        <f>REPLACE('NST-EST2021-POP'!A43,1,1,"")</f>
        <v>North Carolina</v>
      </c>
      <c r="B35">
        <f>'NST-EST2021-POP'!D43</f>
        <v>10551162</v>
      </c>
    </row>
    <row r="36" spans="1:2">
      <c r="A36" t="str">
        <f>REPLACE('NST-EST2021-POP'!A44,1,1,"")</f>
        <v>North Dakota</v>
      </c>
      <c r="B36">
        <f>'NST-EST2021-POP'!D44</f>
        <v>774948</v>
      </c>
    </row>
    <row r="37" spans="1:2">
      <c r="A37" t="str">
        <f>REPLACE('NST-EST2021-POP'!A45,1,1,"")</f>
        <v>Ohio</v>
      </c>
      <c r="B37">
        <f>'NST-EST2021-POP'!D45</f>
        <v>11780017</v>
      </c>
    </row>
    <row r="38" spans="1:2">
      <c r="A38" t="str">
        <f>REPLACE('NST-EST2021-POP'!A46,1,1,"")</f>
        <v>Oklahoma</v>
      </c>
      <c r="B38">
        <f>'NST-EST2021-POP'!D46</f>
        <v>3986639</v>
      </c>
    </row>
    <row r="39" spans="1:2">
      <c r="A39" t="str">
        <f>REPLACE('NST-EST2021-POP'!A47,1,1,"")</f>
        <v>Oregon</v>
      </c>
      <c r="B39">
        <f>'NST-EST2021-POP'!D47</f>
        <v>4246155</v>
      </c>
    </row>
    <row r="40" spans="1:2">
      <c r="A40" t="str">
        <f>REPLACE('NST-EST2021-POP'!A48,1,1,"")</f>
        <v>Pennsylvania</v>
      </c>
      <c r="B40">
        <f>'NST-EST2021-POP'!D48</f>
        <v>12964056</v>
      </c>
    </row>
    <row r="41" spans="1:2">
      <c r="A41" t="str">
        <f>REPLACE('NST-EST2021-POP'!A49,1,1,"")</f>
        <v>Rhode Island</v>
      </c>
      <c r="B41">
        <f>'NST-EST2021-POP'!D49</f>
        <v>1095610</v>
      </c>
    </row>
    <row r="42" spans="1:2">
      <c r="A42" t="str">
        <f>REPLACE('NST-EST2021-POP'!A50,1,1,"")</f>
        <v>South Carolina</v>
      </c>
      <c r="B42">
        <f>'NST-EST2021-POP'!D50</f>
        <v>5190705</v>
      </c>
    </row>
    <row r="43" spans="1:2">
      <c r="A43" t="str">
        <f>REPLACE('NST-EST2021-POP'!A51,1,1,"")</f>
        <v>South Dakota</v>
      </c>
      <c r="B43">
        <f>'NST-EST2021-POP'!D51</f>
        <v>895376</v>
      </c>
    </row>
    <row r="44" spans="1:2">
      <c r="A44" t="str">
        <f>REPLACE('NST-EST2021-POP'!A52,1,1,"")</f>
        <v>Tennessee</v>
      </c>
      <c r="B44">
        <f>'NST-EST2021-POP'!D52</f>
        <v>6975218</v>
      </c>
    </row>
    <row r="45" spans="1:2">
      <c r="A45" t="str">
        <f>REPLACE('NST-EST2021-POP'!A53,1,1,"")</f>
        <v>Texas</v>
      </c>
      <c r="B45">
        <f>'NST-EST2021-POP'!D53</f>
        <v>29527941</v>
      </c>
    </row>
    <row r="46" spans="1:2">
      <c r="A46" t="str">
        <f>REPLACE('NST-EST2021-POP'!A54,1,1,"")</f>
        <v>Utah</v>
      </c>
      <c r="B46">
        <f>'NST-EST2021-POP'!D54</f>
        <v>3337975</v>
      </c>
    </row>
    <row r="47" spans="1:2">
      <c r="A47" t="str">
        <f>REPLACE('NST-EST2021-POP'!A55,1,1,"")</f>
        <v>Vermont</v>
      </c>
      <c r="B47">
        <f>'NST-EST2021-POP'!D55</f>
        <v>645570</v>
      </c>
    </row>
    <row r="48" spans="1:2">
      <c r="A48" t="str">
        <f>REPLACE('NST-EST2021-POP'!A56,1,1,"")</f>
        <v>Virginia</v>
      </c>
      <c r="B48">
        <f>'NST-EST2021-POP'!D56</f>
        <v>8642274</v>
      </c>
    </row>
    <row r="49" spans="1:2">
      <c r="A49" t="str">
        <f>REPLACE('NST-EST2021-POP'!A57,1,1,"")</f>
        <v>Washington</v>
      </c>
      <c r="B49">
        <f>'NST-EST2021-POP'!D57</f>
        <v>7738692</v>
      </c>
    </row>
    <row r="50" spans="1:2">
      <c r="A50" t="str">
        <f>REPLACE('NST-EST2021-POP'!A58,1,1,"")</f>
        <v>West Virginia</v>
      </c>
      <c r="B50">
        <f>'NST-EST2021-POP'!D58</f>
        <v>1782959</v>
      </c>
    </row>
    <row r="51" spans="1:2">
      <c r="A51" t="str">
        <f>REPLACE('NST-EST2021-POP'!A59,1,1,"")</f>
        <v>Wisconsin</v>
      </c>
      <c r="B51">
        <f>'NST-EST2021-POP'!D59</f>
        <v>5895908</v>
      </c>
    </row>
    <row r="52" spans="1:2">
      <c r="A52" t="str">
        <f>REPLACE('NST-EST2021-POP'!A60,1,1,"")</f>
        <v>Wyoming</v>
      </c>
      <c r="B52">
        <f>'NST-EST2021-POP'!D60</f>
        <v>578803</v>
      </c>
    </row>
    <row r="53" spans="1:2">
      <c r="A53" t="str">
        <f>REPLACE('NST-EST2021-POP'!A61,1,1,"")</f>
        <v/>
      </c>
      <c r="B53">
        <f>'NST-EST2021-POP'!D61</f>
        <v>0</v>
      </c>
    </row>
    <row r="54" spans="1:2">
      <c r="A54" t="str">
        <f>REPLACE('NST-EST2021-POP'!A62,1,1,"")</f>
        <v>Puerto Rico</v>
      </c>
      <c r="B54">
        <f>'NST-EST2021-POP'!D62</f>
        <v>3263584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67"/>
  <sheetViews>
    <sheetView workbookViewId="0">
      <pane ySplit="4" topLeftCell="A5" activePane="bottomLeft" state="frozen"/>
      <selection pane="bottomLeft" activeCell="A25" sqref="A25"/>
    </sheetView>
  </sheetViews>
  <sheetFormatPr baseColWidth="10" defaultColWidth="9.1640625" defaultRowHeight="15"/>
  <cols>
    <col min="1" max="1" width="28.6640625" style="1" customWidth="1"/>
    <col min="2" max="4" width="15.5" style="1" customWidth="1"/>
    <col min="5" max="16384" width="9.1640625" style="1"/>
  </cols>
  <sheetData>
    <row r="1" spans="1:4" ht="2.25" customHeight="1">
      <c r="A1" s="25" t="s">
        <v>5</v>
      </c>
      <c r="B1" s="25"/>
      <c r="C1" s="25"/>
      <c r="D1" s="25"/>
    </row>
    <row r="2" spans="1:4" ht="28.5" customHeight="1">
      <c r="A2" s="26" t="s">
        <v>6</v>
      </c>
      <c r="B2" s="27"/>
      <c r="C2" s="27"/>
      <c r="D2" s="27"/>
    </row>
    <row r="3" spans="1:4" s="12" customFormat="1" ht="24.75" customHeight="1">
      <c r="A3" s="28" t="s">
        <v>7</v>
      </c>
      <c r="B3" s="30" t="s">
        <v>8</v>
      </c>
      <c r="C3" s="31" t="s">
        <v>9</v>
      </c>
      <c r="D3" s="32"/>
    </row>
    <row r="4" spans="1:4" s="2" customFormat="1" ht="24.75" customHeight="1">
      <c r="A4" s="29"/>
      <c r="B4" s="29"/>
      <c r="C4" s="3">
        <v>2020</v>
      </c>
      <c r="D4" s="3">
        <v>2021</v>
      </c>
    </row>
    <row r="5" spans="1:4">
      <c r="A5" s="4" t="s">
        <v>0</v>
      </c>
      <c r="B5" s="5">
        <v>331449281</v>
      </c>
      <c r="C5" s="5">
        <v>331501080</v>
      </c>
      <c r="D5" s="5">
        <v>331893745</v>
      </c>
    </row>
    <row r="6" spans="1:4">
      <c r="A6" s="6" t="s">
        <v>1</v>
      </c>
      <c r="B6" s="7">
        <v>57609148</v>
      </c>
      <c r="C6" s="7">
        <v>57525633</v>
      </c>
      <c r="D6" s="7">
        <v>57159838</v>
      </c>
    </row>
    <row r="7" spans="1:4">
      <c r="A7" s="6" t="s">
        <v>2</v>
      </c>
      <c r="B7" s="7">
        <v>68985454</v>
      </c>
      <c r="C7" s="7">
        <v>68935174</v>
      </c>
      <c r="D7" s="7">
        <v>68841444</v>
      </c>
    </row>
    <row r="8" spans="1:4">
      <c r="A8" s="6" t="s">
        <v>3</v>
      </c>
      <c r="B8" s="7">
        <v>126266107</v>
      </c>
      <c r="C8" s="7">
        <v>126409007</v>
      </c>
      <c r="D8" s="7">
        <v>127225329</v>
      </c>
    </row>
    <row r="9" spans="1:4">
      <c r="A9" s="8" t="s">
        <v>4</v>
      </c>
      <c r="B9" s="9">
        <v>78588572</v>
      </c>
      <c r="C9" s="9">
        <v>78631266</v>
      </c>
      <c r="D9" s="9">
        <v>78667134</v>
      </c>
    </row>
    <row r="10" spans="1:4">
      <c r="A10" s="10" t="s">
        <v>10</v>
      </c>
      <c r="B10" s="7">
        <v>5024279</v>
      </c>
      <c r="C10" s="7">
        <v>5024803</v>
      </c>
      <c r="D10" s="7">
        <v>5039877</v>
      </c>
    </row>
    <row r="11" spans="1:4">
      <c r="A11" s="10" t="s">
        <v>11</v>
      </c>
      <c r="B11" s="7">
        <v>733391</v>
      </c>
      <c r="C11" s="7">
        <v>732441</v>
      </c>
      <c r="D11" s="7">
        <v>732673</v>
      </c>
    </row>
    <row r="12" spans="1:4">
      <c r="A12" s="10" t="s">
        <v>12</v>
      </c>
      <c r="B12" s="7">
        <v>7151502</v>
      </c>
      <c r="C12" s="7">
        <v>7177986</v>
      </c>
      <c r="D12" s="7">
        <v>7276316</v>
      </c>
    </row>
    <row r="13" spans="1:4">
      <c r="A13" s="10" t="s">
        <v>13</v>
      </c>
      <c r="B13" s="7">
        <v>3011524</v>
      </c>
      <c r="C13" s="7">
        <v>3012232</v>
      </c>
      <c r="D13" s="7">
        <v>3025891</v>
      </c>
    </row>
    <row r="14" spans="1:4">
      <c r="A14" s="10" t="s">
        <v>14</v>
      </c>
      <c r="B14" s="7">
        <v>39538223</v>
      </c>
      <c r="C14" s="7">
        <v>39499738</v>
      </c>
      <c r="D14" s="7">
        <v>39237836</v>
      </c>
    </row>
    <row r="15" spans="1:4">
      <c r="A15" s="10" t="s">
        <v>15</v>
      </c>
      <c r="B15" s="7">
        <v>5773714</v>
      </c>
      <c r="C15" s="7">
        <v>5784308</v>
      </c>
      <c r="D15" s="7">
        <v>5812069</v>
      </c>
    </row>
    <row r="16" spans="1:4">
      <c r="A16" s="10" t="s">
        <v>16</v>
      </c>
      <c r="B16" s="7">
        <v>3605944</v>
      </c>
      <c r="C16" s="7">
        <v>3600260</v>
      </c>
      <c r="D16" s="7">
        <v>3605597</v>
      </c>
    </row>
    <row r="17" spans="1:4">
      <c r="A17" s="10" t="s">
        <v>17</v>
      </c>
      <c r="B17" s="7">
        <v>989948</v>
      </c>
      <c r="C17" s="7">
        <v>991886</v>
      </c>
      <c r="D17" s="7">
        <v>1003384</v>
      </c>
    </row>
    <row r="18" spans="1:4">
      <c r="A18" s="10" t="s">
        <v>18</v>
      </c>
      <c r="B18" s="7">
        <v>689545</v>
      </c>
      <c r="C18" s="7">
        <v>690093</v>
      </c>
      <c r="D18" s="7">
        <v>670050</v>
      </c>
    </row>
    <row r="19" spans="1:4">
      <c r="A19" s="10" t="s">
        <v>19</v>
      </c>
      <c r="B19" s="7">
        <v>21538187</v>
      </c>
      <c r="C19" s="7">
        <v>21569932</v>
      </c>
      <c r="D19" s="7">
        <v>21781128</v>
      </c>
    </row>
    <row r="20" spans="1:4">
      <c r="A20" s="10" t="s">
        <v>20</v>
      </c>
      <c r="B20" s="7">
        <v>10711908</v>
      </c>
      <c r="C20" s="7">
        <v>10725800</v>
      </c>
      <c r="D20" s="7">
        <v>10799566</v>
      </c>
    </row>
    <row r="21" spans="1:4">
      <c r="A21" s="10" t="s">
        <v>21</v>
      </c>
      <c r="B21" s="7">
        <v>1455271</v>
      </c>
      <c r="C21" s="7">
        <v>1451911</v>
      </c>
      <c r="D21" s="7">
        <v>1441553</v>
      </c>
    </row>
    <row r="22" spans="1:4">
      <c r="A22" s="10" t="s">
        <v>22</v>
      </c>
      <c r="B22" s="7">
        <v>1839106</v>
      </c>
      <c r="C22" s="7">
        <v>1847772</v>
      </c>
      <c r="D22" s="7">
        <v>1900923</v>
      </c>
    </row>
    <row r="23" spans="1:4">
      <c r="A23" s="10" t="s">
        <v>23</v>
      </c>
      <c r="B23" s="7">
        <v>12812508</v>
      </c>
      <c r="C23" s="7">
        <v>12785245</v>
      </c>
      <c r="D23" s="7">
        <v>12671469</v>
      </c>
    </row>
    <row r="24" spans="1:4">
      <c r="A24" s="10" t="s">
        <v>24</v>
      </c>
      <c r="B24" s="7">
        <v>6785528</v>
      </c>
      <c r="C24" s="7">
        <v>6785644</v>
      </c>
      <c r="D24" s="7">
        <v>6805985</v>
      </c>
    </row>
    <row r="25" spans="1:4">
      <c r="A25" s="10" t="s">
        <v>25</v>
      </c>
      <c r="B25" s="7">
        <v>3190369</v>
      </c>
      <c r="C25" s="7">
        <v>3188669</v>
      </c>
      <c r="D25" s="7">
        <v>3193079</v>
      </c>
    </row>
    <row r="26" spans="1:4">
      <c r="A26" s="10" t="s">
        <v>26</v>
      </c>
      <c r="B26" s="7">
        <v>2937880</v>
      </c>
      <c r="C26" s="7">
        <v>2935880</v>
      </c>
      <c r="D26" s="7">
        <v>2934582</v>
      </c>
    </row>
    <row r="27" spans="1:4">
      <c r="A27" s="10" t="s">
        <v>27</v>
      </c>
      <c r="B27" s="7">
        <v>4505836</v>
      </c>
      <c r="C27" s="7">
        <v>4503958</v>
      </c>
      <c r="D27" s="7">
        <v>4509394</v>
      </c>
    </row>
    <row r="28" spans="1:4">
      <c r="A28" s="10" t="s">
        <v>28</v>
      </c>
      <c r="B28" s="7">
        <v>4657757</v>
      </c>
      <c r="C28" s="7">
        <v>4651203</v>
      </c>
      <c r="D28" s="7">
        <v>4624047</v>
      </c>
    </row>
    <row r="29" spans="1:4">
      <c r="A29" s="10" t="s">
        <v>29</v>
      </c>
      <c r="B29" s="7">
        <v>1362359</v>
      </c>
      <c r="C29" s="7">
        <v>1362280</v>
      </c>
      <c r="D29" s="7">
        <v>1372247</v>
      </c>
    </row>
    <row r="30" spans="1:4">
      <c r="A30" s="10" t="s">
        <v>30</v>
      </c>
      <c r="B30" s="7">
        <v>6177224</v>
      </c>
      <c r="C30" s="7">
        <v>6172679</v>
      </c>
      <c r="D30" s="7">
        <v>6165129</v>
      </c>
    </row>
    <row r="31" spans="1:4">
      <c r="A31" s="10" t="s">
        <v>31</v>
      </c>
      <c r="B31" s="7">
        <v>7029917</v>
      </c>
      <c r="C31" s="7">
        <v>7022220</v>
      </c>
      <c r="D31" s="7">
        <v>6984723</v>
      </c>
    </row>
    <row r="32" spans="1:4">
      <c r="A32" s="10" t="s">
        <v>32</v>
      </c>
      <c r="B32" s="7">
        <v>10077331</v>
      </c>
      <c r="C32" s="7">
        <v>10067664</v>
      </c>
      <c r="D32" s="7">
        <v>10050811</v>
      </c>
    </row>
    <row r="33" spans="1:4">
      <c r="A33" s="10" t="s">
        <v>33</v>
      </c>
      <c r="B33" s="7">
        <v>5706494</v>
      </c>
      <c r="C33" s="7">
        <v>5707165</v>
      </c>
      <c r="D33" s="7">
        <v>5707390</v>
      </c>
    </row>
    <row r="34" spans="1:4">
      <c r="A34" s="10" t="s">
        <v>34</v>
      </c>
      <c r="B34" s="7">
        <v>2961279</v>
      </c>
      <c r="C34" s="7">
        <v>2956870</v>
      </c>
      <c r="D34" s="7">
        <v>2949965</v>
      </c>
    </row>
    <row r="35" spans="1:4">
      <c r="A35" s="10" t="s">
        <v>35</v>
      </c>
      <c r="B35" s="7">
        <v>6154913</v>
      </c>
      <c r="C35" s="7">
        <v>6154481</v>
      </c>
      <c r="D35" s="7">
        <v>6168187</v>
      </c>
    </row>
    <row r="36" spans="1:4">
      <c r="A36" s="10" t="s">
        <v>36</v>
      </c>
      <c r="B36" s="7">
        <v>1084225</v>
      </c>
      <c r="C36" s="7">
        <v>1086193</v>
      </c>
      <c r="D36" s="7">
        <v>1104271</v>
      </c>
    </row>
    <row r="37" spans="1:4">
      <c r="A37" s="10" t="s">
        <v>37</v>
      </c>
      <c r="B37" s="7">
        <v>1961504</v>
      </c>
      <c r="C37" s="7">
        <v>1961455</v>
      </c>
      <c r="D37" s="7">
        <v>1963692</v>
      </c>
    </row>
    <row r="38" spans="1:4">
      <c r="A38" s="10" t="s">
        <v>38</v>
      </c>
      <c r="B38" s="7">
        <v>3104614</v>
      </c>
      <c r="C38" s="7">
        <v>3114071</v>
      </c>
      <c r="D38" s="7">
        <v>3143991</v>
      </c>
    </row>
    <row r="39" spans="1:4">
      <c r="A39" s="10" t="s">
        <v>39</v>
      </c>
      <c r="B39" s="7">
        <v>1377529</v>
      </c>
      <c r="C39" s="7">
        <v>1377848</v>
      </c>
      <c r="D39" s="7">
        <v>1388992</v>
      </c>
    </row>
    <row r="40" spans="1:4">
      <c r="A40" s="10" t="s">
        <v>40</v>
      </c>
      <c r="B40" s="7">
        <v>9288994</v>
      </c>
      <c r="C40" s="7">
        <v>9279743</v>
      </c>
      <c r="D40" s="7">
        <v>9267130</v>
      </c>
    </row>
    <row r="41" spans="1:4">
      <c r="A41" s="10" t="s">
        <v>41</v>
      </c>
      <c r="B41" s="7">
        <v>2117522</v>
      </c>
      <c r="C41" s="7">
        <v>2117566</v>
      </c>
      <c r="D41" s="7">
        <v>2115877</v>
      </c>
    </row>
    <row r="42" spans="1:4">
      <c r="A42" s="10" t="s">
        <v>42</v>
      </c>
      <c r="B42" s="7">
        <v>20201249</v>
      </c>
      <c r="C42" s="7">
        <v>20154933</v>
      </c>
      <c r="D42" s="7">
        <v>19835913</v>
      </c>
    </row>
    <row r="43" spans="1:4">
      <c r="A43" s="10" t="s">
        <v>43</v>
      </c>
      <c r="B43" s="7">
        <v>10439388</v>
      </c>
      <c r="C43" s="7">
        <v>10457177</v>
      </c>
      <c r="D43" s="7">
        <v>10551162</v>
      </c>
    </row>
    <row r="44" spans="1:4">
      <c r="A44" s="10" t="s">
        <v>44</v>
      </c>
      <c r="B44" s="7">
        <v>779094</v>
      </c>
      <c r="C44" s="7">
        <v>778962</v>
      </c>
      <c r="D44" s="7">
        <v>774948</v>
      </c>
    </row>
    <row r="45" spans="1:4">
      <c r="A45" s="10" t="s">
        <v>45</v>
      </c>
      <c r="B45" s="7">
        <v>11799448</v>
      </c>
      <c r="C45" s="7">
        <v>11790587</v>
      </c>
      <c r="D45" s="7">
        <v>11780017</v>
      </c>
    </row>
    <row r="46" spans="1:4">
      <c r="A46" s="10" t="s">
        <v>46</v>
      </c>
      <c r="B46" s="7">
        <v>3959353</v>
      </c>
      <c r="C46" s="7">
        <v>3962031</v>
      </c>
      <c r="D46" s="7">
        <v>3986639</v>
      </c>
    </row>
    <row r="47" spans="1:4">
      <c r="A47" s="10" t="s">
        <v>47</v>
      </c>
      <c r="B47" s="7">
        <v>4237256</v>
      </c>
      <c r="C47" s="7">
        <v>4241544</v>
      </c>
      <c r="D47" s="7">
        <v>4246155</v>
      </c>
    </row>
    <row r="48" spans="1:4">
      <c r="A48" s="10" t="s">
        <v>48</v>
      </c>
      <c r="B48" s="7">
        <v>13002700</v>
      </c>
      <c r="C48" s="7">
        <v>12989625</v>
      </c>
      <c r="D48" s="7">
        <v>12964056</v>
      </c>
    </row>
    <row r="49" spans="1:4">
      <c r="A49" s="10" t="s">
        <v>49</v>
      </c>
      <c r="B49" s="7">
        <v>1097379</v>
      </c>
      <c r="C49" s="7">
        <v>1096229</v>
      </c>
      <c r="D49" s="7">
        <v>1095610</v>
      </c>
    </row>
    <row r="50" spans="1:4">
      <c r="A50" s="10" t="s">
        <v>50</v>
      </c>
      <c r="B50" s="7">
        <v>5118425</v>
      </c>
      <c r="C50" s="7">
        <v>5130729</v>
      </c>
      <c r="D50" s="7">
        <v>5190705</v>
      </c>
    </row>
    <row r="51" spans="1:4">
      <c r="A51" s="10" t="s">
        <v>51</v>
      </c>
      <c r="B51" s="7">
        <v>886667</v>
      </c>
      <c r="C51" s="7">
        <v>887099</v>
      </c>
      <c r="D51" s="7">
        <v>895376</v>
      </c>
    </row>
    <row r="52" spans="1:4">
      <c r="A52" s="10" t="s">
        <v>52</v>
      </c>
      <c r="B52" s="7">
        <v>6910840</v>
      </c>
      <c r="C52" s="7">
        <v>6920119</v>
      </c>
      <c r="D52" s="7">
        <v>6975218</v>
      </c>
    </row>
    <row r="53" spans="1:4">
      <c r="A53" s="10" t="s">
        <v>53</v>
      </c>
      <c r="B53" s="7">
        <v>29145505</v>
      </c>
      <c r="C53" s="7">
        <v>29217653</v>
      </c>
      <c r="D53" s="7">
        <v>29527941</v>
      </c>
    </row>
    <row r="54" spans="1:4">
      <c r="A54" s="10" t="s">
        <v>54</v>
      </c>
      <c r="B54" s="7">
        <v>3271616</v>
      </c>
      <c r="C54" s="7">
        <v>3281684</v>
      </c>
      <c r="D54" s="7">
        <v>3337975</v>
      </c>
    </row>
    <row r="55" spans="1:4">
      <c r="A55" s="10" t="s">
        <v>55</v>
      </c>
      <c r="B55" s="7">
        <v>643077</v>
      </c>
      <c r="C55" s="7">
        <v>642495</v>
      </c>
      <c r="D55" s="7">
        <v>645570</v>
      </c>
    </row>
    <row r="56" spans="1:4">
      <c r="A56" s="10" t="s">
        <v>56</v>
      </c>
      <c r="B56" s="7">
        <v>8631393</v>
      </c>
      <c r="C56" s="7">
        <v>8632044</v>
      </c>
      <c r="D56" s="7">
        <v>8642274</v>
      </c>
    </row>
    <row r="57" spans="1:4">
      <c r="A57" s="10" t="s">
        <v>57</v>
      </c>
      <c r="B57" s="7">
        <v>7705281</v>
      </c>
      <c r="C57" s="7">
        <v>7718785</v>
      </c>
      <c r="D57" s="7">
        <v>7738692</v>
      </c>
    </row>
    <row r="58" spans="1:4">
      <c r="A58" s="10" t="s">
        <v>58</v>
      </c>
      <c r="B58" s="7">
        <v>1793716</v>
      </c>
      <c r="C58" s="7">
        <v>1789798</v>
      </c>
      <c r="D58" s="7">
        <v>1782959</v>
      </c>
    </row>
    <row r="59" spans="1:4">
      <c r="A59" s="10" t="s">
        <v>59</v>
      </c>
      <c r="B59" s="7">
        <v>5893718</v>
      </c>
      <c r="C59" s="7">
        <v>5892323</v>
      </c>
      <c r="D59" s="7">
        <v>5895908</v>
      </c>
    </row>
    <row r="60" spans="1:4">
      <c r="A60" s="10" t="s">
        <v>60</v>
      </c>
      <c r="B60" s="7">
        <v>576851</v>
      </c>
      <c r="C60" s="7">
        <v>577267</v>
      </c>
      <c r="D60" s="7">
        <v>578803</v>
      </c>
    </row>
    <row r="61" spans="1:4">
      <c r="A61" s="11"/>
      <c r="B61" s="7"/>
      <c r="C61" s="7"/>
      <c r="D61" s="7"/>
    </row>
    <row r="62" spans="1:4" s="15" customFormat="1">
      <c r="A62" s="13" t="s">
        <v>62</v>
      </c>
      <c r="B62" s="14">
        <v>3285874</v>
      </c>
      <c r="C62" s="14">
        <v>3281538</v>
      </c>
      <c r="D62" s="14">
        <v>3263584</v>
      </c>
    </row>
    <row r="63" spans="1:4" ht="89" customHeight="1">
      <c r="A63" s="33" t="s">
        <v>61</v>
      </c>
      <c r="B63" s="34"/>
      <c r="C63" s="34"/>
      <c r="D63" s="35"/>
    </row>
    <row r="64" spans="1:4">
      <c r="A64" s="16" t="s">
        <v>63</v>
      </c>
      <c r="B64" s="17"/>
      <c r="C64" s="17"/>
      <c r="D64" s="18"/>
    </row>
    <row r="65" spans="1:4" ht="25.5" customHeight="1">
      <c r="A65" s="19" t="s">
        <v>64</v>
      </c>
      <c r="B65" s="20"/>
      <c r="C65" s="20"/>
      <c r="D65" s="21"/>
    </row>
    <row r="66" spans="1:4">
      <c r="A66" s="19" t="s">
        <v>65</v>
      </c>
      <c r="B66" s="20"/>
      <c r="C66" s="20"/>
      <c r="D66" s="21"/>
    </row>
    <row r="67" spans="1:4">
      <c r="A67" s="22" t="s">
        <v>66</v>
      </c>
      <c r="B67" s="23"/>
      <c r="C67" s="23"/>
      <c r="D67" s="24"/>
    </row>
  </sheetData>
  <mergeCells count="10">
    <mergeCell ref="A64:D64"/>
    <mergeCell ref="A65:D65"/>
    <mergeCell ref="A66:D66"/>
    <mergeCell ref="A67:D67"/>
    <mergeCell ref="A1:D1"/>
    <mergeCell ref="A2:D2"/>
    <mergeCell ref="A3:A4"/>
    <mergeCell ref="B3:B4"/>
    <mergeCell ref="C3:D3"/>
    <mergeCell ref="A63:D63"/>
  </mergeCells>
  <pageMargins left="0.25" right="0.25" top="0.75" bottom="1" header="0.5" footer="0.5"/>
  <pageSetup scale="80" orientation="landscape" horizontalDpi="200" verticalDpi="200" r:id="rId1"/>
  <headerFooter alignWithMargins="0"/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NST-EST2021-POP</vt:lpstr>
      <vt:lpstr>_NST01</vt:lpstr>
      <vt:lpstr>'NST-EST2021-POP'!Print_Area</vt:lpstr>
      <vt:lpstr>'NST-EST2021-POP'!Print_Titles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Alexandre Ligo</cp:lastModifiedBy>
  <dcterms:created xsi:type="dcterms:W3CDTF">2011-02-11T15:45:55Z</dcterms:created>
  <dcterms:modified xsi:type="dcterms:W3CDTF">2022-01-20T23:22:59Z</dcterms:modified>
</cp:coreProperties>
</file>