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47f14caebbe9b/Documents/Maestria IO/Code/Current Code/MDVRP_JC/"/>
    </mc:Choice>
  </mc:AlternateContent>
  <xr:revisionPtr revIDLastSave="271" documentId="13_ncr:40009_{CB3D2BF0-F88D-44F5-B82F-0F56AE31A7DA}" xr6:coauthVersionLast="47" xr6:coauthVersionMax="47" xr10:uidLastSave="{7DC7F0A3-C214-4891-BA23-DB82F42BDAD8}"/>
  <bookViews>
    <workbookView xWindow="-110" yWindow="-110" windowWidth="25820" windowHeight="15500" firstSheet="3" activeTab="4" xr2:uid="{00000000-000D-0000-FFFF-FFFF00000000}"/>
  </bookViews>
  <sheets>
    <sheet name="ClusterInfo_309" sheetId="1" r:id="rId1"/>
    <sheet name="Sheet1_309" sheetId="12" r:id="rId2"/>
    <sheet name="cluster 251" sheetId="13" r:id="rId3"/>
    <sheet name="VehicleInfo_309" sheetId="2" r:id="rId4"/>
    <sheet name="VehicleInfo_Iter2103 txt" sheetId="15" r:id="rId5"/>
    <sheet name="PivTblVehInfo_309" sheetId="11" r:id="rId6"/>
    <sheet name="PivTbFLS_Array_309" sheetId="10" r:id="rId7"/>
    <sheet name="FLS_Array_309" sheetId="4" r:id="rId8"/>
    <sheet name="PivTbFLS_Array_2103" sheetId="17" r:id="rId9"/>
    <sheet name="FLS_Array_2103" sheetId="16" r:id="rId10"/>
  </sheets>
  <calcPr calcId="191029"/>
  <pivotCaches>
    <pivotCache cacheId="0" r:id="rId11"/>
    <pivotCache cacheId="1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5" l="1"/>
  <c r="G35" i="15"/>
  <c r="D13" i="13"/>
  <c r="D14" i="13"/>
  <c r="D15" i="13"/>
  <c r="D16" i="13"/>
  <c r="D12" i="13"/>
  <c r="G6" i="13"/>
  <c r="D3" i="13"/>
  <c r="D2" i="13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22" i="12"/>
  <c r="C35" i="12"/>
  <c r="D35" i="12"/>
  <c r="B35" i="12"/>
  <c r="C16" i="12"/>
  <c r="B16" i="12"/>
  <c r="D15" i="1"/>
  <c r="F15" i="1"/>
  <c r="G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345C41-C670-4044-A192-9A6727606EC4}" keepAlive="1" name="Query - DepotIndexInfo_Iter2103 txt" description="Connection to the 'DepotIndexInfo_Iter2103 txt' query in the workbook." type="5" refreshedVersion="0" background="1" saveData="1">
    <dbPr connection="Provider=Microsoft.Mashup.OleDb.1;Data Source=$Workbook$;Location=&quot;DepotIndexInfo_Iter2103 txt&quot;;Extended Properties=&quot;&quot;" command="SELECT * FROM [DepotIndexInfo_Iter2103 txt]"/>
  </connection>
</connections>
</file>

<file path=xl/sharedStrings.xml><?xml version="1.0" encoding="utf-8"?>
<sst xmlns="http://schemas.openxmlformats.org/spreadsheetml/2006/main" count="146" uniqueCount="100">
  <si>
    <t>DepotIndex</t>
  </si>
  <si>
    <t xml:space="preserve"> DepotInternalId</t>
  </si>
  <si>
    <t xml:space="preserve"> DepotLabelId</t>
  </si>
  <si>
    <t xml:space="preserve"> DepotCapacity</t>
  </si>
  <si>
    <t xml:space="preserve"> DepotRemainingCap</t>
  </si>
  <si>
    <t xml:space="preserve"> AssignedCustomers</t>
  </si>
  <si>
    <t xml:space="preserve"> TotalCustomerDemands.</t>
  </si>
  <si>
    <t xml:space="preserve"> 101(33) - 193(13) - 114(78) - 148(6) - 26(29) - END</t>
  </si>
  <si>
    <t xml:space="preserve"> END</t>
  </si>
  <si>
    <t xml:space="preserve"> 221(77) - 129(87) - 130(17) - 61(44) - 90(33) - 211(18) - 49(79) - 12(50) - 53(19) - 124(11) - 228(2) - 137(85) - 30(24) - 18(47) - END</t>
  </si>
  <si>
    <t xml:space="preserve"> 87(4) - 188(18) - END</t>
  </si>
  <si>
    <t xml:space="preserve"> 111(42) - 236(22) - 23(8) - END</t>
  </si>
  <si>
    <t xml:space="preserve"> 175(67) - 55(5) - 47(8) - END</t>
  </si>
  <si>
    <t xml:space="preserve"> 35(9) - 239(96) - END</t>
  </si>
  <si>
    <t xml:space="preserve"> 133(10) - 5(5) - 79(48) - 191(94) - END</t>
  </si>
  <si>
    <t xml:space="preserve"> NumVehicles</t>
  </si>
  <si>
    <t xml:space="preserve"> RouteCost</t>
  </si>
  <si>
    <t xml:space="preserve"> RouteDemand</t>
  </si>
  <si>
    <t xml:space="preserve"> Route</t>
  </si>
  <si>
    <t>Sum of  RouteDemand</t>
  </si>
  <si>
    <t>Row Labels</t>
  </si>
  <si>
    <t>Grand Total</t>
  </si>
  <si>
    <t xml:space="preserve"> CustomerIndex</t>
  </si>
  <si>
    <t xml:space="preserve"> CustomerInternalId</t>
  </si>
  <si>
    <t xml:space="preserve"> DepotRemaCapacity</t>
  </si>
  <si>
    <t xml:space="preserve"> CustomerDemand</t>
  </si>
  <si>
    <t>(blank)</t>
  </si>
  <si>
    <t>Sum of  CustomerDemand</t>
  </si>
  <si>
    <t>PivTblVehInfo</t>
  </si>
  <si>
    <t xml:space="preserve">  252 - 115(78) - 149(6) - 27(29) - 102(33) - 194(13) - 252. End</t>
  </si>
  <si>
    <t xml:space="preserve">  253 - 186(79) - 20(88) - 141(55) - 161(52) - 29(53) - 183(33) - 96(72) - 35(57) - 145(11) - 253. End</t>
  </si>
  <si>
    <t xml:space="preserve">  253 - 101(99) - 210(24) - 100(21) - 71(15) - 109(77) - 245(78) - 156(65) - 155(97) - 232(14) - 72(4) - 2(6) - 253. End</t>
  </si>
  <si>
    <t xml:space="preserve">  253 - 235(18) - 34(47) - 139(51) - 22(48) - 187(98) - 82(52) - 5(28) - 116(64) - 146(82) - 77(3) - 69(9) - 253. End</t>
  </si>
  <si>
    <t xml:space="preserve">  253 - 233(55) - 143(100) - 203(92) - 140(29) - 230(14) - 32(53) - 206(63) - 73(58) - 173(15) - 165(18) - 8(1) - 253. End</t>
  </si>
  <si>
    <t xml:space="preserve">  253 - 157(97) - 193(89) - 185(70) - 219(58) - 120(38) - 95(36) - 152(22) - 150(87) - 253. End</t>
  </si>
  <si>
    <t xml:space="preserve">  256 - 125(11) - 50(79) - 13(50) - 62(44) - 91(33) - 212(18) - 130(87) - 222(77) - 131(17) - 54(19) - 229(2) - 19(47) - 256. End</t>
  </si>
  <si>
    <t xml:space="preserve">  256 - 138(85) - 31(24) - 256. End</t>
  </si>
  <si>
    <t xml:space="preserve">  257 - 189(18) - 88(4) - 257. End</t>
  </si>
  <si>
    <t xml:space="preserve">  258 - 112(42) - 237(22) - 24(8) - 258. End</t>
  </si>
  <si>
    <t xml:space="preserve">  259 - 176(67) - 48(8) - 56(5) - 259. End</t>
  </si>
  <si>
    <t xml:space="preserve">  260 - 240(96) - 36(9) - 260. End</t>
  </si>
  <si>
    <t xml:space="preserve">  261 - 28(5) - 174(21) - 55(44) - 205(2) - 199(76) - 74(73) - 97(26) - 167(23) - 208(50) - 113(71) - 214(28) - 216(49) - 127(2) - 117(5) - 75(5) - 200(3) - 45(12) - 15(1) - 166(3) - 261. End</t>
  </si>
  <si>
    <t xml:space="preserve">  261 - 179(84) - 111(50) - 61(57) - 110(68) - 21(75) - 228(86) - 98(71) - 261. End</t>
  </si>
  <si>
    <t xml:space="preserve">  262 - 80(48) - 6(5) - 134(10) - 192(94) - 262. End</t>
  </si>
  <si>
    <t>Sum of  RouteCost</t>
  </si>
  <si>
    <t xml:space="preserve">  1 - 164(97) - 225(99) - 83(99) - 158(79) - 250(50) - 63(37) - 238(28) - 1. End</t>
  </si>
  <si>
    <t xml:space="preserve">  1 - 178(36) - 70(39) - 191(75) - 9(36) - 124(23) - 119(18) - 4(93) - 1. End</t>
  </si>
  <si>
    <t xml:space="preserve">  251 - 209(19) - 247(65) - 201(11) - 251. End</t>
  </si>
  <si>
    <t xml:space="preserve">  253 - 87(98) - 248(64) - 89(56) - 51(4) - 78(8) - 92(45) - 94(4) - 47(32) - 217(58) - 181(85) - 153(24) - 253. End</t>
  </si>
  <si>
    <t xml:space="preserve">  255 - 57(37) - 255. End</t>
  </si>
  <si>
    <t xml:space="preserve">  261 - 172(58) - 170(49) - 53(17) - 137(71) - 227(54) - 33(13) - 79(31) - 202(98) - 68(56) - 52(14) - 148(39) - 261. End</t>
  </si>
  <si>
    <t xml:space="preserve">  261 - 105(93) - 142(45) - 26(93) - 23(40) - 121(29) - 49(79) - 197(90) - 211(14) - 85(12) - 123(4) - 204(1) - 261. End</t>
  </si>
  <si>
    <t xml:space="preserve">  261 - 249(43) - 122(81) - 190(55) - 107(39) - 90(24) - 168(19) - 14(57) - 59(62) - 184(62) - 207(57) - 261. End</t>
  </si>
  <si>
    <t xml:space="preserve">  261 - 40(42) - 103(84) - 16(66) - 220(41) - 76(12) - 163(94) - 60(90) - 182(60) - 177(10) - 261. End</t>
  </si>
  <si>
    <t xml:space="preserve">  261 - 43(56) - 198(35) - 195(19) - 114(85) - 104(74) - 169(40) - 67(56) - 243(36) - 39(96) - 234(2) - 261. End</t>
  </si>
  <si>
    <t xml:space="preserve">  261 - 44(43) - 226(83) - 242(15) - 12(25) - 236(17) - 215(72) - 132(81) - 58(100) - 11(63) - 261. End</t>
  </si>
  <si>
    <t xml:space="preserve">  261 - 133(72) - 106(25) - 86(50) - 223(57) - 7(43) - 244(98) - 17(37) - 136(25) - 147(50) - 224(39) - 239(3) - 261. End</t>
  </si>
  <si>
    <t xml:space="preserve">  261 - 135(50) - 159(79) - 160(46) - 246(92) - 25(69) - 41(80) - 128(31) - 18(51) - 261. End</t>
  </si>
  <si>
    <t xml:space="preserve">  261 - 65(60) - 126(86) - 196(19) - 3(72) - 171(96) - 231(42) - 10(53) - 154(69) - 261. End</t>
  </si>
  <si>
    <t xml:space="preserve">  261 - 175(56) - 144(38) - 108(42) - 99(84) - 241(53) - 118(93) - 93(98) - 42(22) - 30(8) - 81(3) - 261. End</t>
  </si>
  <si>
    <t xml:space="preserve">  261 - 38(83) - 129(54) - 180(59) - 162(39) - 188(99) - 46(73) - 213(77) - 261. End</t>
  </si>
  <si>
    <t xml:space="preserve">  261 - 151(83) - 37(74) - 221(98) - 84(29) - 218(84) - 66(95) - 261. End</t>
  </si>
  <si>
    <t xml:space="preserve">  261 - 64(80) - 261. End</t>
  </si>
  <si>
    <t xml:space="preserve"> 69(39) - 177(36) - 3(93) - 237(28) - 190(75) - 8(36) - 123(23) - 118(18) - 163(97) - 224(99) - 62(37) - 249(50) - 157(79) - 82(99) - END</t>
  </si>
  <si>
    <t xml:space="preserve"> 208(19) - 246(65) - 200(11) - END</t>
  </si>
  <si>
    <t xml:space="preserve"> 1(6) - 139(29) - 202(92) - 229(14) - 231(14) - 155(65) - 71(4) - 232(55) - 149(87) - 76(3) - 31(53) - 70(15) - 108(77) - 86(98) - 99(21) - 142(100) - 154(97) - 68(9) - 205(63) - 244(78) - 119(38) - 94(36) - 151(22) - 247(64) - 34(57) - 182(33) - 218(58) - 95(72) - 209(24) - 184(70) - 234(18) - 115(64) - 88(56) - 192(89) - 28(53) - 145(82) - 156(97) - 50(4) - 100(99) - 144(11) - 138(51) - 4(28) - 21(48) - 33(47) - 81(52) - 77(8) - 91(45) - 186(98) - 160(52) - 152(24) - 93(4) - 46(32) - 164(18) - 216(58) - 180(85) - 172(15) - 72(58) - 7(1) - 19(88) - 185(79) - 140(55) - END</t>
  </si>
  <si>
    <t xml:space="preserve"> 56(37) - END</t>
  </si>
  <si>
    <t xml:space="preserve"> 212(77) - 187(99) - 45(73) - 63(80) - 161(39) - 179(59) - 25(93) - 107(42) - 128(54) - 14(1) - 199(3) - 141(45) - 196(90) - 143(38) - 116(5) - 159(46) - 134(50) - 17(51) - 105(25) - 13(57) - 127(31) - 44(12) - 106(39) - 195(19) - 54(44) - 217(84) - 126(2) - 215(49) - 39(42) - 112(71) - 213(28) - 37(83) - 189(55) - 16(37) - 51(14) - 65(95) - 67(56) - 158(79) - 173(21) - 243(98) - 96(26) - 117(93) - 6(43) - 38(96) - 136(71) - 165(3) - 201(98) - 226(54) - 242(36) - 52(17) - 10(63) - 230(42) - 238(3) - 92(98) - 121(81) - 178(84) - 248(43) - 83(29) - 147(39) - 206(57) - 245(92) - 66(56) - 122(4) - 168(40) - 2(72) - 24(69) - 40(80) - 169(49) - 170(96) - 176(10) - 233(2) - 27(5) - 48(79) - 64(60) - 125(86) - 174(56) - 98(84) - 240(53) - 84(12) - 204(2) - 225(83) - 135(25) - 146(50) - 74(5) - 85(50) - 104(93) - 166(23) - 207(50) - 219(41) - 222(57) - 22(40) - 36(74) - 103(74) - 113(85) - 120(29) - 220(98) - 29(8) - 59(90) - 89(24) - 167(19) - 235(17) - 15(66) - 32(13) - 60(57) - 78(31) - 102(84) - 110(50) - 131(81) - 214(72) - 9(53) - 42(56) - 153(69) - 197(35) - 80(3) - 194(19) - 227(86) - 11(25) - 43(43) - 58(62) - 75(12) - 97(71) - 132(72) - 150(83) - 162(94) - 183(62) - 223(39) - 241(15) - 20(75) - 57(100) - 109(68) - 203(1) - 41(22) - 73(73) - 171(58) - 181(60) - 198(76) - 210(14) - END</t>
  </si>
  <si>
    <t>ClusterId</t>
  </si>
  <si>
    <t>SCN</t>
  </si>
  <si>
    <t>MIXED</t>
  </si>
  <si>
    <t>Analysis of Best solution found with cost in iteration 309</t>
  </si>
  <si>
    <t>Analysis of Best solution found with cost in iteration 0</t>
  </si>
  <si>
    <t>evalsol</t>
  </si>
  <si>
    <t>CN</t>
  </si>
  <si>
    <t>Cluster Id</t>
  </si>
  <si>
    <t>x</t>
  </si>
  <si>
    <t>y</t>
  </si>
  <si>
    <t>Distance</t>
  </si>
  <si>
    <t xml:space="preserve">  1 - 164(97) - 225(99) - 83(99) - 158(79) - 250(50) - 63(37) - 238(28) - 123(4) - 1. End</t>
  </si>
  <si>
    <t xml:space="preserve">  1 - 70(39) - 178(36) - 147(50) - 136(25) - 119(18) - 124(23) - 44(43) - 224(39) - 226(83) - 12(25) - 236(17) - 1. End</t>
  </si>
  <si>
    <t xml:space="preserve">  251 - 209(19) - 247(65) - 200(3) - 45(12) - 251. End</t>
  </si>
  <si>
    <t xml:space="preserve">  253 - 87(98) - 248(64) - 89(56) - 51(4) - 217(58) - 64(80) - 181(85) - 201(11) - 153(24) - 253. End</t>
  </si>
  <si>
    <t xml:space="preserve">  254 - 197(90) - 15(1) - 254. End</t>
  </si>
  <si>
    <t xml:space="preserve">  260 - 240(96) - 36(9) - 92(45) - 78(8) - 94(4) - 47(32) - 260. End</t>
  </si>
  <si>
    <t xml:space="preserve">  261 - 28(5) - 174(21) - 55(44) - 205(2) - 199(76) - 74(73) - 97(26) - 167(23) - 208(50) - 113(71) - 214(28) - 216(49) - 127(2) - 117(5) - 75(5) - 166(3) - 53(17) - 261. End</t>
  </si>
  <si>
    <t xml:space="preserve">  261 - 196(19) - 3(72) - 171(96) - 231(42) - 10(53) - 154(69) - 249(43) - 122(81) - 90(24) - 204(1) - 261. End</t>
  </si>
  <si>
    <t xml:space="preserve">  261 - 218(84) - 84(29) - 207(57) - 66(95) - 221(98) - 37(74) - 184(62) - 261. End</t>
  </si>
  <si>
    <t xml:space="preserve">  261 - 126(86) - 65(60) - 242(15) - 215(72) - 132(81) - 58(100) - 239(3) - 11(63) - 81(3) - 177(10) - 234(2) - 261. End</t>
  </si>
  <si>
    <t xml:space="preserve">  261 - 59(62) - 151(83) - 190(55) - 107(39) - 168(19) - 14(57) - 43(56) - 198(35) - 195(19) - 104(74) - 261. End</t>
  </si>
  <si>
    <t xml:space="preserve">  261 - 191(75) - 9(36) - 4(93) - 17(37) - 244(98) - 7(43) - 38(83) - 121(29) - 261. End</t>
  </si>
  <si>
    <t xml:space="preserve">  261 - 85(12) - 103(84) - 16(66) - 220(41) - 76(12) - 163(94) - 60(90) - 182(60) - 106(25) - 30(8) - 261. End</t>
  </si>
  <si>
    <t xml:space="preserve">  261 - 105(93) - 142(45) - 26(93) - 23(40) - 49(79) - 175(56) - 144(38) - 129(54) - 261. End</t>
  </si>
  <si>
    <t xml:space="preserve">  261 - 40(42) - 39(96) - 243(36) - 67(56) - 169(40) - 114(85) - 18(51) - 25(69) - 33(13) - 261. End</t>
  </si>
  <si>
    <t xml:space="preserve">  261 - 137(71) - 227(54) - 79(31) - 202(98) - 68(56) - 52(14) - 135(50) - 159(79) - 42(22) - 211(14) - 261. End</t>
  </si>
  <si>
    <t xml:space="preserve">  261 - 170(49) - 172(58) - 133(72) - 98(71) - 228(86) - 21(75) - 110(68) - 261. End</t>
  </si>
  <si>
    <t xml:space="preserve">  261 - 223(57) - 86(50) - 93(98) - 179(84) - 111(50) - 61(57) - 160(46) - 148(39) - 261. End</t>
  </si>
  <si>
    <t xml:space="preserve">  261 - 180(59) - 162(39) - 188(99) - 46(73) - 213(77) - 108(42) - 99(84) - 261. End</t>
  </si>
  <si>
    <t xml:space="preserve">  261 - 41(80) - 128(31) - 246(92) - 118(93) - 241(53) - 261. End</t>
  </si>
  <si>
    <t>Sum of  DepotRemaCapacity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</si>
</sst>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Cesano" refreshedDate="45274.692797337964" createdVersion="8" refreshedVersion="8" minRefreshableVersion="3" recordCount="34" xr:uid="{00000000-000A-0000-FFFF-FFFF15000000}">
  <cacheSource type="worksheet">
    <worksheetSource ref="A1:I1048576" sheet="VehicleInfo_309"/>
  </cacheSource>
  <cacheFields count="9">
    <cacheField name="DepotIndex" numFmtId="0">
      <sharedItems containsString="0" containsBlank="1" containsNumber="1" containsInteger="1" minValue="0" maxValue="12" count="13">
        <n v="0"/>
        <n v="1"/>
        <n v="2"/>
        <n v="3"/>
        <n v="5"/>
        <n v="6"/>
        <n v="7"/>
        <n v="8"/>
        <n v="9"/>
        <n v="10"/>
        <n v="11"/>
        <n v="12"/>
        <m/>
      </sharedItems>
    </cacheField>
    <cacheField name=" DepotInternalId" numFmtId="0">
      <sharedItems containsString="0" containsBlank="1" containsNumber="1" containsInteger="1" minValue="0" maxValue="261"/>
    </cacheField>
    <cacheField name=" DepotLabelId" numFmtId="0">
      <sharedItems containsString="0" containsBlank="1" containsNumber="1" containsInteger="1" minValue="1" maxValue="262"/>
    </cacheField>
    <cacheField name=" DepotCapacity" numFmtId="0">
      <sharedItems containsString="0" containsBlank="1" containsNumber="1" containsInteger="1" minValue="60" maxValue="10000"/>
    </cacheField>
    <cacheField name=" DepotRemainingCap" numFmtId="0">
      <sharedItems containsString="0" containsBlank="1" containsNumber="1" containsInteger="1" minValue="0" maxValue="2996"/>
    </cacheField>
    <cacheField name=" NumVehicles" numFmtId="0">
      <sharedItems containsString="0" containsBlank="1" containsNumber="1" containsInteger="1" minValue="1" maxValue="15"/>
    </cacheField>
    <cacheField name=" RouteCost" numFmtId="0">
      <sharedItems containsString="0" containsBlank="1" containsNumber="1" minValue="14.56" maxValue="437.65"/>
    </cacheField>
    <cacheField name=" RouteDemand" numFmtId="0">
      <sharedItems containsString="0" containsBlank="1" containsNumber="1" containsInteger="1" minValue="22" maxValue="500"/>
    </cacheField>
    <cacheField name=" Rou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Cesano" refreshedDate="45274.692876388886" createdVersion="8" refreshedVersion="8" minRefreshableVersion="3" recordCount="249" xr:uid="{00000000-000A-0000-FFFF-FFFF18000000}">
  <cacheSource type="worksheet">
    <worksheetSource ref="A1:F250" sheet="FLS_Array_309"/>
  </cacheSource>
  <cacheFields count="6">
    <cacheField name="DepotIndex" numFmtId="0">
      <sharedItems containsSemiMixedTypes="0" containsString="0" containsNumber="1" containsInteger="1" minValue="0" maxValue="12" count="12">
        <n v="3"/>
        <n v="11"/>
        <n v="0"/>
        <n v="12"/>
        <n v="6"/>
        <n v="8"/>
        <n v="2"/>
        <n v="10"/>
        <n v="9"/>
        <n v="5"/>
        <n v="7"/>
        <n v="1"/>
      </sharedItems>
    </cacheField>
    <cacheField name=" DepotCapacity" numFmtId="0">
      <sharedItems containsSemiMixedTypes="0" containsString="0" containsNumber="1" containsInteger="1" minValue="60" maxValue="10000"/>
    </cacheField>
    <cacheField name=" DepotRemaCapacity" numFmtId="0">
      <sharedItems containsSemiMixedTypes="0" containsString="0" containsNumber="1" containsInteger="1" minValue="0" maxValue="2996"/>
    </cacheField>
    <cacheField name=" CustomerIndex" numFmtId="0">
      <sharedItems containsSemiMixedTypes="0" containsString="0" containsNumber="1" containsInteger="1" minValue="0" maxValue="248"/>
    </cacheField>
    <cacheField name=" CustomerInternalId" numFmtId="0">
      <sharedItems containsSemiMixedTypes="0" containsString="0" containsNumber="1" containsInteger="1" minValue="1" maxValue="249"/>
    </cacheField>
    <cacheField name=" CustomerDemand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Cesano" refreshedDate="45572.328371527779" createdVersion="8" refreshedVersion="8" minRefreshableVersion="3" recordCount="249" xr:uid="{F0594D75-731F-49BE-8496-0227A162F2F2}">
  <cacheSource type="worksheet">
    <worksheetSource ref="A1:F250" sheet="FLS_Array_2103"/>
  </cacheSource>
  <cacheFields count="6">
    <cacheField name="DepotIndex" numFmtId="0">
      <sharedItems containsSemiMixedTypes="0" containsString="0" containsNumber="1" containsInteger="1" minValue="0" maxValue="12" count="13">
        <n v="3"/>
        <n v="11"/>
        <n v="12"/>
        <n v="0"/>
        <n v="6"/>
        <n v="4"/>
        <n v="8"/>
        <n v="2"/>
        <n v="10"/>
        <n v="1"/>
        <n v="9"/>
        <n v="5"/>
        <n v="7"/>
      </sharedItems>
    </cacheField>
    <cacheField name=" DepotCapacity" numFmtId="0">
      <sharedItems containsSemiMixedTypes="0" containsString="0" containsNumber="1" containsInteger="1" minValue="60" maxValue="10000"/>
    </cacheField>
    <cacheField name=" DepotRemaCapacity" numFmtId="0">
      <sharedItems containsSemiMixedTypes="0" containsString="0" containsNumber="1" containsInteger="1" minValue="0" maxValue="3264"/>
    </cacheField>
    <cacheField name=" CustomerIndex" numFmtId="0">
      <sharedItems containsSemiMixedTypes="0" containsString="0" containsNumber="1" containsInteger="1" minValue="0" maxValue="248"/>
    </cacheField>
    <cacheField name=" CustomerInternalId" numFmtId="0">
      <sharedItems containsSemiMixedTypes="0" containsString="0" containsNumber="1" containsInteger="1" minValue="1" maxValue="249"/>
    </cacheField>
    <cacheField name=" CustomerDemand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0"/>
    <n v="1"/>
    <n v="1000"/>
    <n v="191"/>
    <n v="2"/>
    <n v="59.29"/>
    <n v="489"/>
    <s v="  1 - 164(97) - 225(99) - 83(99) - 158(79) - 250(50) - 63(37) - 238(28) - 1. End"/>
  </r>
  <r>
    <x v="0"/>
    <n v="0"/>
    <n v="1"/>
    <n v="1000"/>
    <n v="191"/>
    <n v="2"/>
    <n v="99.36"/>
    <n v="320"/>
    <s v="  1 - 178(36) - 70(39) - 191(75) - 9(36) - 124(23) - 119(18) - 4(93) - 1. End"/>
  </r>
  <r>
    <x v="1"/>
    <n v="250"/>
    <n v="251"/>
    <n v="100"/>
    <n v="5"/>
    <n v="1"/>
    <n v="67.81"/>
    <n v="95"/>
    <s v="  251 - 209(19) - 247(65) - 201(11) - 251. End"/>
  </r>
  <r>
    <x v="2"/>
    <n v="251"/>
    <n v="252"/>
    <n v="200"/>
    <n v="41"/>
    <n v="1"/>
    <n v="46.48"/>
    <n v="159"/>
    <s v="  252 - 115(78) - 149(6) - 27(29) - 102(33) - 194(13) - 252. End"/>
  </r>
  <r>
    <x v="3"/>
    <n v="252"/>
    <n v="253"/>
    <n v="3000"/>
    <n v="27"/>
    <n v="6"/>
    <n v="285.33"/>
    <n v="500"/>
    <s v="  253 - 186(79) - 20(88) - 141(55) - 161(52) - 29(53) - 183(33) - 96(72) - 35(57) - 145(11) - 253. End"/>
  </r>
  <r>
    <x v="3"/>
    <n v="252"/>
    <n v="253"/>
    <n v="3000"/>
    <n v="27"/>
    <n v="6"/>
    <n v="238.82"/>
    <n v="500"/>
    <s v="  253 - 101(99) - 210(24) - 100(21) - 71(15) - 109(77) - 245(78) - 156(65) - 155(97) - 232(14) - 72(4) - 2(6) - 253. End"/>
  </r>
  <r>
    <x v="3"/>
    <n v="252"/>
    <n v="253"/>
    <n v="3000"/>
    <n v="27"/>
    <n v="6"/>
    <n v="163.27000000000001"/>
    <n v="500"/>
    <s v="  253 - 235(18) - 34(47) - 139(51) - 22(48) - 187(98) - 82(52) - 5(28) - 116(64) - 146(82) - 77(3) - 69(9) - 253. End"/>
  </r>
  <r>
    <x v="3"/>
    <n v="252"/>
    <n v="253"/>
    <n v="3000"/>
    <n v="27"/>
    <n v="6"/>
    <n v="272.19"/>
    <n v="498"/>
    <s v="  253 - 233(55) - 143(100) - 203(92) - 140(29) - 230(14) - 32(53) - 206(63) - 73(58) - 173(15) - 165(18) - 8(1) - 253. End"/>
  </r>
  <r>
    <x v="3"/>
    <n v="252"/>
    <n v="253"/>
    <n v="3000"/>
    <n v="27"/>
    <n v="6"/>
    <n v="293.79000000000002"/>
    <n v="497"/>
    <s v="  253 - 157(97) - 193(89) - 185(70) - 219(58) - 120(38) - 95(36) - 152(22) - 150(87) - 253. End"/>
  </r>
  <r>
    <x v="3"/>
    <n v="252"/>
    <n v="253"/>
    <n v="3000"/>
    <n v="27"/>
    <n v="6"/>
    <n v="325.99"/>
    <n v="478"/>
    <s v="  253 - 87(98) - 248(64) - 89(56) - 51(4) - 78(8) - 92(45) - 94(4) - 47(32) - 217(58) - 181(85) - 153(24) - 253. End"/>
  </r>
  <r>
    <x v="4"/>
    <n v="254"/>
    <n v="255"/>
    <n v="60"/>
    <n v="23"/>
    <n v="1"/>
    <n v="14.56"/>
    <n v="37"/>
    <s v="  255 - 57(37) - 255. End"/>
  </r>
  <r>
    <x v="5"/>
    <n v="255"/>
    <n v="256"/>
    <n v="800"/>
    <n v="207"/>
    <n v="2"/>
    <n v="154.36000000000001"/>
    <n v="484"/>
    <s v="  256 - 125(11) - 50(79) - 13(50) - 62(44) - 91(33) - 212(18) - 130(87) - 222(77) - 131(17) - 54(19) - 229(2) - 19(47) - 256. End"/>
  </r>
  <r>
    <x v="5"/>
    <n v="255"/>
    <n v="256"/>
    <n v="800"/>
    <n v="207"/>
    <n v="2"/>
    <n v="32.28"/>
    <n v="109"/>
    <s v="  256 - 138(85) - 31(24) - 256. End"/>
  </r>
  <r>
    <x v="6"/>
    <n v="256"/>
    <n v="257"/>
    <n v="80"/>
    <n v="58"/>
    <n v="1"/>
    <n v="37.04"/>
    <n v="22"/>
    <s v="  257 - 189(18) - 88(4) - 257. End"/>
  </r>
  <r>
    <x v="7"/>
    <n v="257"/>
    <n v="258"/>
    <n v="80"/>
    <n v="8"/>
    <n v="1"/>
    <n v="38.590000000000003"/>
    <n v="72"/>
    <s v="  258 - 112(42) - 237(22) - 24(8) - 258. End"/>
  </r>
  <r>
    <x v="8"/>
    <n v="258"/>
    <n v="259"/>
    <n v="80"/>
    <n v="0"/>
    <n v="1"/>
    <n v="40.08"/>
    <n v="80"/>
    <s v="  259 - 176(67) - 48(8) - 56(5) - 259. End"/>
  </r>
  <r>
    <x v="9"/>
    <n v="259"/>
    <n v="260"/>
    <n v="200"/>
    <n v="95"/>
    <n v="1"/>
    <n v="25.32"/>
    <n v="105"/>
    <s v="  260 - 240(96) - 36(9) - 260. End"/>
  </r>
  <r>
    <x v="10"/>
    <n v="260"/>
    <n v="261"/>
    <n v="10000"/>
    <n v="2996"/>
    <n v="15"/>
    <n v="373.43"/>
    <n v="500"/>
    <s v="  261 - 172(58) - 170(49) - 53(17) - 137(71) - 227(54) - 33(13) - 79(31) - 202(98) - 68(56) - 52(14) - 148(39) - 261. End"/>
  </r>
  <r>
    <x v="10"/>
    <n v="260"/>
    <n v="261"/>
    <n v="10000"/>
    <n v="2996"/>
    <n v="15"/>
    <n v="395.32"/>
    <n v="500"/>
    <s v="  261 - 105(93) - 142(45) - 26(93) - 23(40) - 121(29) - 49(79) - 197(90) - 211(14) - 85(12) - 123(4) - 204(1) - 261. End"/>
  </r>
  <r>
    <x v="10"/>
    <n v="260"/>
    <n v="261"/>
    <n v="10000"/>
    <n v="2996"/>
    <n v="15"/>
    <n v="235.17"/>
    <n v="499"/>
    <s v="  261 - 249(43) - 122(81) - 190(55) - 107(39) - 90(24) - 168(19) - 14(57) - 59(62) - 184(62) - 207(57) - 261. End"/>
  </r>
  <r>
    <x v="10"/>
    <n v="260"/>
    <n v="261"/>
    <n v="10000"/>
    <n v="2996"/>
    <n v="15"/>
    <n v="242.84"/>
    <n v="499"/>
    <s v="  261 - 40(42) - 103(84) - 16(66) - 220(41) - 76(12) - 163(94) - 60(90) - 182(60) - 177(10) - 261. End"/>
  </r>
  <r>
    <x v="10"/>
    <n v="260"/>
    <n v="261"/>
    <n v="10000"/>
    <n v="2996"/>
    <n v="15"/>
    <n v="268.13"/>
    <n v="499"/>
    <s v="  261 - 43(56) - 198(35) - 195(19) - 114(85) - 104(74) - 169(40) - 67(56) - 243(36) - 39(96) - 234(2) - 261. End"/>
  </r>
  <r>
    <x v="10"/>
    <n v="260"/>
    <n v="261"/>
    <n v="10000"/>
    <n v="2996"/>
    <n v="15"/>
    <n v="211.47"/>
    <n v="499"/>
    <s v="  261 - 44(43) - 226(83) - 242(15) - 12(25) - 236(17) - 215(72) - 132(81) - 58(100) - 11(63) - 261. End"/>
  </r>
  <r>
    <x v="10"/>
    <n v="260"/>
    <n v="261"/>
    <n v="10000"/>
    <n v="2996"/>
    <n v="15"/>
    <n v="357.63"/>
    <n v="499"/>
    <s v="  261 - 133(72) - 106(25) - 86(50) - 223(57) - 7(43) - 244(98) - 17(37) - 136(25) - 147(50) - 224(39) - 239(3) - 261. End"/>
  </r>
  <r>
    <x v="10"/>
    <n v="260"/>
    <n v="261"/>
    <n v="10000"/>
    <n v="2996"/>
    <n v="15"/>
    <n v="401.76"/>
    <n v="499"/>
    <s v="  261 - 28(5) - 174(21) - 55(44) - 205(2) - 199(76) - 74(73) - 97(26) - 167(23) - 208(50) - 113(71) - 214(28) - 216(49) - 127(2) - 117(5) - 75(5) - 200(3) - 45(12) - 15(1) - 166(3) - 261. End"/>
  </r>
  <r>
    <x v="10"/>
    <n v="260"/>
    <n v="261"/>
    <n v="10000"/>
    <n v="2996"/>
    <n v="15"/>
    <n v="425.81"/>
    <n v="498"/>
    <s v="  261 - 135(50) - 159(79) - 160(46) - 246(92) - 25(69) - 41(80) - 128(31) - 18(51) - 261. End"/>
  </r>
  <r>
    <x v="10"/>
    <n v="260"/>
    <n v="261"/>
    <n v="10000"/>
    <n v="2996"/>
    <n v="15"/>
    <n v="145.19999999999999"/>
    <n v="497"/>
    <s v="  261 - 65(60) - 126(86) - 196(19) - 3(72) - 171(96) - 231(42) - 10(53) - 154(69) - 261. End"/>
  </r>
  <r>
    <x v="10"/>
    <n v="260"/>
    <n v="261"/>
    <n v="10000"/>
    <n v="2996"/>
    <n v="15"/>
    <n v="437.65"/>
    <n v="497"/>
    <s v="  261 - 175(56) - 144(38) - 108(42) - 99(84) - 241(53) - 118(93) - 93(98) - 42(22) - 30(8) - 81(3) - 261. End"/>
  </r>
  <r>
    <x v="10"/>
    <n v="260"/>
    <n v="261"/>
    <n v="10000"/>
    <n v="2996"/>
    <n v="15"/>
    <n v="332.51"/>
    <n v="491"/>
    <s v="  261 - 179(84) - 111(50) - 61(57) - 110(68) - 21(75) - 228(86) - 98(71) - 261. End"/>
  </r>
  <r>
    <x v="10"/>
    <n v="260"/>
    <n v="261"/>
    <n v="10000"/>
    <n v="2996"/>
    <n v="15"/>
    <n v="359.05"/>
    <n v="484"/>
    <s v="  261 - 38(83) - 129(54) - 180(59) - 162(39) - 188(99) - 46(73) - 213(77) - 261. End"/>
  </r>
  <r>
    <x v="10"/>
    <n v="260"/>
    <n v="261"/>
    <n v="10000"/>
    <n v="2996"/>
    <n v="15"/>
    <n v="145.12"/>
    <n v="463"/>
    <s v="  261 - 151(83) - 37(74) - 221(98) - 84(29) - 218(84) - 66(95) - 261. End"/>
  </r>
  <r>
    <x v="10"/>
    <n v="260"/>
    <n v="261"/>
    <n v="10000"/>
    <n v="2996"/>
    <n v="15"/>
    <n v="257.26"/>
    <n v="80"/>
    <s v="  261 - 64(80) - 261. End"/>
  </r>
  <r>
    <x v="11"/>
    <n v="261"/>
    <n v="262"/>
    <n v="220"/>
    <n v="63"/>
    <n v="1"/>
    <n v="33.020000000000003"/>
    <n v="157"/>
    <s v="  262 - 80(48) - 6(5) - 134(10) - 192(94) - 262. End"/>
  </r>
  <r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n v="3000"/>
    <n v="27"/>
    <n v="0"/>
    <n v="1"/>
    <n v="6"/>
  </r>
  <r>
    <x v="1"/>
    <n v="10000"/>
    <n v="2996"/>
    <n v="1"/>
    <n v="2"/>
    <n v="72"/>
  </r>
  <r>
    <x v="2"/>
    <n v="1000"/>
    <n v="191"/>
    <n v="2"/>
    <n v="3"/>
    <n v="93"/>
  </r>
  <r>
    <x v="0"/>
    <n v="3000"/>
    <n v="27"/>
    <n v="3"/>
    <n v="4"/>
    <n v="28"/>
  </r>
  <r>
    <x v="3"/>
    <n v="220"/>
    <n v="63"/>
    <n v="4"/>
    <n v="5"/>
    <n v="5"/>
  </r>
  <r>
    <x v="1"/>
    <n v="10000"/>
    <n v="2996"/>
    <n v="5"/>
    <n v="6"/>
    <n v="43"/>
  </r>
  <r>
    <x v="0"/>
    <n v="3000"/>
    <n v="27"/>
    <n v="6"/>
    <n v="7"/>
    <n v="1"/>
  </r>
  <r>
    <x v="2"/>
    <n v="1000"/>
    <n v="191"/>
    <n v="7"/>
    <n v="8"/>
    <n v="36"/>
  </r>
  <r>
    <x v="1"/>
    <n v="10000"/>
    <n v="2996"/>
    <n v="8"/>
    <n v="9"/>
    <n v="53"/>
  </r>
  <r>
    <x v="1"/>
    <n v="10000"/>
    <n v="2996"/>
    <n v="9"/>
    <n v="10"/>
    <n v="63"/>
  </r>
  <r>
    <x v="1"/>
    <n v="10000"/>
    <n v="2996"/>
    <n v="10"/>
    <n v="11"/>
    <n v="25"/>
  </r>
  <r>
    <x v="4"/>
    <n v="800"/>
    <n v="207"/>
    <n v="11"/>
    <n v="12"/>
    <n v="50"/>
  </r>
  <r>
    <x v="1"/>
    <n v="10000"/>
    <n v="2996"/>
    <n v="12"/>
    <n v="13"/>
    <n v="57"/>
  </r>
  <r>
    <x v="1"/>
    <n v="10000"/>
    <n v="2996"/>
    <n v="13"/>
    <n v="14"/>
    <n v="1"/>
  </r>
  <r>
    <x v="1"/>
    <n v="10000"/>
    <n v="2996"/>
    <n v="14"/>
    <n v="15"/>
    <n v="66"/>
  </r>
  <r>
    <x v="1"/>
    <n v="10000"/>
    <n v="2996"/>
    <n v="15"/>
    <n v="16"/>
    <n v="37"/>
  </r>
  <r>
    <x v="1"/>
    <n v="10000"/>
    <n v="2996"/>
    <n v="16"/>
    <n v="17"/>
    <n v="51"/>
  </r>
  <r>
    <x v="4"/>
    <n v="800"/>
    <n v="207"/>
    <n v="17"/>
    <n v="18"/>
    <n v="47"/>
  </r>
  <r>
    <x v="0"/>
    <n v="3000"/>
    <n v="27"/>
    <n v="18"/>
    <n v="19"/>
    <n v="88"/>
  </r>
  <r>
    <x v="1"/>
    <n v="10000"/>
    <n v="2996"/>
    <n v="19"/>
    <n v="20"/>
    <n v="75"/>
  </r>
  <r>
    <x v="0"/>
    <n v="3000"/>
    <n v="27"/>
    <n v="20"/>
    <n v="21"/>
    <n v="48"/>
  </r>
  <r>
    <x v="1"/>
    <n v="10000"/>
    <n v="2996"/>
    <n v="21"/>
    <n v="22"/>
    <n v="40"/>
  </r>
  <r>
    <x v="5"/>
    <n v="80"/>
    <n v="8"/>
    <n v="22"/>
    <n v="23"/>
    <n v="8"/>
  </r>
  <r>
    <x v="1"/>
    <n v="10000"/>
    <n v="2996"/>
    <n v="23"/>
    <n v="24"/>
    <n v="69"/>
  </r>
  <r>
    <x v="1"/>
    <n v="10000"/>
    <n v="2996"/>
    <n v="24"/>
    <n v="25"/>
    <n v="93"/>
  </r>
  <r>
    <x v="6"/>
    <n v="200"/>
    <n v="41"/>
    <n v="25"/>
    <n v="26"/>
    <n v="29"/>
  </r>
  <r>
    <x v="1"/>
    <n v="10000"/>
    <n v="2996"/>
    <n v="26"/>
    <n v="27"/>
    <n v="5"/>
  </r>
  <r>
    <x v="0"/>
    <n v="3000"/>
    <n v="27"/>
    <n v="27"/>
    <n v="28"/>
    <n v="53"/>
  </r>
  <r>
    <x v="1"/>
    <n v="10000"/>
    <n v="2996"/>
    <n v="28"/>
    <n v="29"/>
    <n v="8"/>
  </r>
  <r>
    <x v="4"/>
    <n v="800"/>
    <n v="207"/>
    <n v="29"/>
    <n v="30"/>
    <n v="24"/>
  </r>
  <r>
    <x v="0"/>
    <n v="3000"/>
    <n v="27"/>
    <n v="30"/>
    <n v="31"/>
    <n v="53"/>
  </r>
  <r>
    <x v="1"/>
    <n v="10000"/>
    <n v="2996"/>
    <n v="31"/>
    <n v="32"/>
    <n v="13"/>
  </r>
  <r>
    <x v="0"/>
    <n v="3000"/>
    <n v="27"/>
    <n v="32"/>
    <n v="33"/>
    <n v="47"/>
  </r>
  <r>
    <x v="0"/>
    <n v="3000"/>
    <n v="27"/>
    <n v="33"/>
    <n v="34"/>
    <n v="57"/>
  </r>
  <r>
    <x v="7"/>
    <n v="200"/>
    <n v="95"/>
    <n v="34"/>
    <n v="35"/>
    <n v="9"/>
  </r>
  <r>
    <x v="1"/>
    <n v="10000"/>
    <n v="2996"/>
    <n v="35"/>
    <n v="36"/>
    <n v="74"/>
  </r>
  <r>
    <x v="1"/>
    <n v="10000"/>
    <n v="2996"/>
    <n v="36"/>
    <n v="37"/>
    <n v="83"/>
  </r>
  <r>
    <x v="1"/>
    <n v="10000"/>
    <n v="2996"/>
    <n v="37"/>
    <n v="38"/>
    <n v="96"/>
  </r>
  <r>
    <x v="1"/>
    <n v="10000"/>
    <n v="2996"/>
    <n v="38"/>
    <n v="39"/>
    <n v="42"/>
  </r>
  <r>
    <x v="1"/>
    <n v="10000"/>
    <n v="2996"/>
    <n v="39"/>
    <n v="40"/>
    <n v="80"/>
  </r>
  <r>
    <x v="1"/>
    <n v="10000"/>
    <n v="2996"/>
    <n v="40"/>
    <n v="41"/>
    <n v="22"/>
  </r>
  <r>
    <x v="1"/>
    <n v="10000"/>
    <n v="2996"/>
    <n v="41"/>
    <n v="42"/>
    <n v="56"/>
  </r>
  <r>
    <x v="1"/>
    <n v="10000"/>
    <n v="2996"/>
    <n v="42"/>
    <n v="43"/>
    <n v="43"/>
  </r>
  <r>
    <x v="1"/>
    <n v="10000"/>
    <n v="2996"/>
    <n v="43"/>
    <n v="44"/>
    <n v="12"/>
  </r>
  <r>
    <x v="1"/>
    <n v="10000"/>
    <n v="2996"/>
    <n v="44"/>
    <n v="45"/>
    <n v="73"/>
  </r>
  <r>
    <x v="0"/>
    <n v="3000"/>
    <n v="27"/>
    <n v="45"/>
    <n v="46"/>
    <n v="32"/>
  </r>
  <r>
    <x v="8"/>
    <n v="80"/>
    <n v="0"/>
    <n v="46"/>
    <n v="47"/>
    <n v="8"/>
  </r>
  <r>
    <x v="1"/>
    <n v="10000"/>
    <n v="2996"/>
    <n v="47"/>
    <n v="48"/>
    <n v="79"/>
  </r>
  <r>
    <x v="4"/>
    <n v="800"/>
    <n v="207"/>
    <n v="48"/>
    <n v="49"/>
    <n v="79"/>
  </r>
  <r>
    <x v="0"/>
    <n v="3000"/>
    <n v="27"/>
    <n v="49"/>
    <n v="50"/>
    <n v="4"/>
  </r>
  <r>
    <x v="1"/>
    <n v="10000"/>
    <n v="2996"/>
    <n v="50"/>
    <n v="51"/>
    <n v="14"/>
  </r>
  <r>
    <x v="1"/>
    <n v="10000"/>
    <n v="2996"/>
    <n v="51"/>
    <n v="52"/>
    <n v="17"/>
  </r>
  <r>
    <x v="4"/>
    <n v="800"/>
    <n v="207"/>
    <n v="52"/>
    <n v="53"/>
    <n v="19"/>
  </r>
  <r>
    <x v="1"/>
    <n v="10000"/>
    <n v="2996"/>
    <n v="53"/>
    <n v="54"/>
    <n v="44"/>
  </r>
  <r>
    <x v="8"/>
    <n v="80"/>
    <n v="0"/>
    <n v="54"/>
    <n v="55"/>
    <n v="5"/>
  </r>
  <r>
    <x v="9"/>
    <n v="60"/>
    <n v="23"/>
    <n v="55"/>
    <n v="56"/>
    <n v="37"/>
  </r>
  <r>
    <x v="1"/>
    <n v="10000"/>
    <n v="2996"/>
    <n v="56"/>
    <n v="57"/>
    <n v="100"/>
  </r>
  <r>
    <x v="1"/>
    <n v="10000"/>
    <n v="2996"/>
    <n v="57"/>
    <n v="58"/>
    <n v="62"/>
  </r>
  <r>
    <x v="1"/>
    <n v="10000"/>
    <n v="2996"/>
    <n v="58"/>
    <n v="59"/>
    <n v="90"/>
  </r>
  <r>
    <x v="1"/>
    <n v="10000"/>
    <n v="2996"/>
    <n v="59"/>
    <n v="60"/>
    <n v="57"/>
  </r>
  <r>
    <x v="4"/>
    <n v="800"/>
    <n v="207"/>
    <n v="60"/>
    <n v="61"/>
    <n v="44"/>
  </r>
  <r>
    <x v="2"/>
    <n v="1000"/>
    <n v="191"/>
    <n v="61"/>
    <n v="62"/>
    <n v="37"/>
  </r>
  <r>
    <x v="1"/>
    <n v="10000"/>
    <n v="2996"/>
    <n v="62"/>
    <n v="63"/>
    <n v="80"/>
  </r>
  <r>
    <x v="1"/>
    <n v="10000"/>
    <n v="2996"/>
    <n v="63"/>
    <n v="64"/>
    <n v="60"/>
  </r>
  <r>
    <x v="1"/>
    <n v="10000"/>
    <n v="2996"/>
    <n v="64"/>
    <n v="65"/>
    <n v="95"/>
  </r>
  <r>
    <x v="1"/>
    <n v="10000"/>
    <n v="2996"/>
    <n v="65"/>
    <n v="66"/>
    <n v="56"/>
  </r>
  <r>
    <x v="1"/>
    <n v="10000"/>
    <n v="2996"/>
    <n v="66"/>
    <n v="67"/>
    <n v="56"/>
  </r>
  <r>
    <x v="0"/>
    <n v="3000"/>
    <n v="27"/>
    <n v="67"/>
    <n v="68"/>
    <n v="9"/>
  </r>
  <r>
    <x v="2"/>
    <n v="1000"/>
    <n v="191"/>
    <n v="68"/>
    <n v="69"/>
    <n v="39"/>
  </r>
  <r>
    <x v="0"/>
    <n v="3000"/>
    <n v="27"/>
    <n v="69"/>
    <n v="70"/>
    <n v="15"/>
  </r>
  <r>
    <x v="0"/>
    <n v="3000"/>
    <n v="27"/>
    <n v="70"/>
    <n v="71"/>
    <n v="4"/>
  </r>
  <r>
    <x v="0"/>
    <n v="3000"/>
    <n v="27"/>
    <n v="71"/>
    <n v="72"/>
    <n v="58"/>
  </r>
  <r>
    <x v="1"/>
    <n v="10000"/>
    <n v="2996"/>
    <n v="72"/>
    <n v="73"/>
    <n v="73"/>
  </r>
  <r>
    <x v="1"/>
    <n v="10000"/>
    <n v="2996"/>
    <n v="73"/>
    <n v="74"/>
    <n v="5"/>
  </r>
  <r>
    <x v="1"/>
    <n v="10000"/>
    <n v="2996"/>
    <n v="74"/>
    <n v="75"/>
    <n v="12"/>
  </r>
  <r>
    <x v="0"/>
    <n v="3000"/>
    <n v="27"/>
    <n v="75"/>
    <n v="76"/>
    <n v="3"/>
  </r>
  <r>
    <x v="0"/>
    <n v="3000"/>
    <n v="27"/>
    <n v="76"/>
    <n v="77"/>
    <n v="8"/>
  </r>
  <r>
    <x v="1"/>
    <n v="10000"/>
    <n v="2996"/>
    <n v="77"/>
    <n v="78"/>
    <n v="31"/>
  </r>
  <r>
    <x v="3"/>
    <n v="220"/>
    <n v="63"/>
    <n v="78"/>
    <n v="79"/>
    <n v="48"/>
  </r>
  <r>
    <x v="1"/>
    <n v="10000"/>
    <n v="2996"/>
    <n v="79"/>
    <n v="80"/>
    <n v="3"/>
  </r>
  <r>
    <x v="0"/>
    <n v="3000"/>
    <n v="27"/>
    <n v="80"/>
    <n v="81"/>
    <n v="52"/>
  </r>
  <r>
    <x v="2"/>
    <n v="1000"/>
    <n v="191"/>
    <n v="81"/>
    <n v="82"/>
    <n v="99"/>
  </r>
  <r>
    <x v="1"/>
    <n v="10000"/>
    <n v="2996"/>
    <n v="82"/>
    <n v="83"/>
    <n v="29"/>
  </r>
  <r>
    <x v="1"/>
    <n v="10000"/>
    <n v="2996"/>
    <n v="83"/>
    <n v="84"/>
    <n v="12"/>
  </r>
  <r>
    <x v="1"/>
    <n v="10000"/>
    <n v="2996"/>
    <n v="84"/>
    <n v="85"/>
    <n v="50"/>
  </r>
  <r>
    <x v="0"/>
    <n v="3000"/>
    <n v="27"/>
    <n v="85"/>
    <n v="86"/>
    <n v="98"/>
  </r>
  <r>
    <x v="10"/>
    <n v="80"/>
    <n v="58"/>
    <n v="86"/>
    <n v="87"/>
    <n v="4"/>
  </r>
  <r>
    <x v="0"/>
    <n v="3000"/>
    <n v="27"/>
    <n v="87"/>
    <n v="88"/>
    <n v="56"/>
  </r>
  <r>
    <x v="1"/>
    <n v="10000"/>
    <n v="2996"/>
    <n v="88"/>
    <n v="89"/>
    <n v="24"/>
  </r>
  <r>
    <x v="4"/>
    <n v="800"/>
    <n v="207"/>
    <n v="89"/>
    <n v="90"/>
    <n v="33"/>
  </r>
  <r>
    <x v="0"/>
    <n v="3000"/>
    <n v="27"/>
    <n v="90"/>
    <n v="91"/>
    <n v="45"/>
  </r>
  <r>
    <x v="1"/>
    <n v="10000"/>
    <n v="2996"/>
    <n v="91"/>
    <n v="92"/>
    <n v="98"/>
  </r>
  <r>
    <x v="0"/>
    <n v="3000"/>
    <n v="27"/>
    <n v="92"/>
    <n v="93"/>
    <n v="4"/>
  </r>
  <r>
    <x v="0"/>
    <n v="3000"/>
    <n v="27"/>
    <n v="93"/>
    <n v="94"/>
    <n v="36"/>
  </r>
  <r>
    <x v="0"/>
    <n v="3000"/>
    <n v="27"/>
    <n v="94"/>
    <n v="95"/>
    <n v="72"/>
  </r>
  <r>
    <x v="1"/>
    <n v="10000"/>
    <n v="2996"/>
    <n v="95"/>
    <n v="96"/>
    <n v="26"/>
  </r>
  <r>
    <x v="1"/>
    <n v="10000"/>
    <n v="2996"/>
    <n v="96"/>
    <n v="97"/>
    <n v="71"/>
  </r>
  <r>
    <x v="1"/>
    <n v="10000"/>
    <n v="2996"/>
    <n v="97"/>
    <n v="98"/>
    <n v="84"/>
  </r>
  <r>
    <x v="0"/>
    <n v="3000"/>
    <n v="27"/>
    <n v="98"/>
    <n v="99"/>
    <n v="21"/>
  </r>
  <r>
    <x v="0"/>
    <n v="3000"/>
    <n v="27"/>
    <n v="99"/>
    <n v="100"/>
    <n v="99"/>
  </r>
  <r>
    <x v="6"/>
    <n v="200"/>
    <n v="41"/>
    <n v="100"/>
    <n v="101"/>
    <n v="33"/>
  </r>
  <r>
    <x v="1"/>
    <n v="10000"/>
    <n v="2996"/>
    <n v="101"/>
    <n v="102"/>
    <n v="84"/>
  </r>
  <r>
    <x v="1"/>
    <n v="10000"/>
    <n v="2996"/>
    <n v="102"/>
    <n v="103"/>
    <n v="74"/>
  </r>
  <r>
    <x v="1"/>
    <n v="10000"/>
    <n v="2996"/>
    <n v="103"/>
    <n v="104"/>
    <n v="93"/>
  </r>
  <r>
    <x v="1"/>
    <n v="10000"/>
    <n v="2996"/>
    <n v="104"/>
    <n v="105"/>
    <n v="25"/>
  </r>
  <r>
    <x v="1"/>
    <n v="10000"/>
    <n v="2996"/>
    <n v="105"/>
    <n v="106"/>
    <n v="39"/>
  </r>
  <r>
    <x v="1"/>
    <n v="10000"/>
    <n v="2996"/>
    <n v="106"/>
    <n v="107"/>
    <n v="42"/>
  </r>
  <r>
    <x v="0"/>
    <n v="3000"/>
    <n v="27"/>
    <n v="107"/>
    <n v="108"/>
    <n v="77"/>
  </r>
  <r>
    <x v="1"/>
    <n v="10000"/>
    <n v="2996"/>
    <n v="108"/>
    <n v="109"/>
    <n v="68"/>
  </r>
  <r>
    <x v="1"/>
    <n v="10000"/>
    <n v="2996"/>
    <n v="109"/>
    <n v="110"/>
    <n v="50"/>
  </r>
  <r>
    <x v="5"/>
    <n v="80"/>
    <n v="8"/>
    <n v="110"/>
    <n v="111"/>
    <n v="42"/>
  </r>
  <r>
    <x v="1"/>
    <n v="10000"/>
    <n v="2996"/>
    <n v="111"/>
    <n v="112"/>
    <n v="71"/>
  </r>
  <r>
    <x v="1"/>
    <n v="10000"/>
    <n v="2996"/>
    <n v="112"/>
    <n v="113"/>
    <n v="85"/>
  </r>
  <r>
    <x v="6"/>
    <n v="200"/>
    <n v="41"/>
    <n v="113"/>
    <n v="114"/>
    <n v="78"/>
  </r>
  <r>
    <x v="0"/>
    <n v="3000"/>
    <n v="27"/>
    <n v="114"/>
    <n v="115"/>
    <n v="64"/>
  </r>
  <r>
    <x v="1"/>
    <n v="10000"/>
    <n v="2996"/>
    <n v="115"/>
    <n v="116"/>
    <n v="5"/>
  </r>
  <r>
    <x v="1"/>
    <n v="10000"/>
    <n v="2996"/>
    <n v="116"/>
    <n v="117"/>
    <n v="93"/>
  </r>
  <r>
    <x v="2"/>
    <n v="1000"/>
    <n v="191"/>
    <n v="117"/>
    <n v="118"/>
    <n v="18"/>
  </r>
  <r>
    <x v="0"/>
    <n v="3000"/>
    <n v="27"/>
    <n v="118"/>
    <n v="119"/>
    <n v="38"/>
  </r>
  <r>
    <x v="1"/>
    <n v="10000"/>
    <n v="2996"/>
    <n v="119"/>
    <n v="120"/>
    <n v="29"/>
  </r>
  <r>
    <x v="1"/>
    <n v="10000"/>
    <n v="2996"/>
    <n v="120"/>
    <n v="121"/>
    <n v="81"/>
  </r>
  <r>
    <x v="1"/>
    <n v="10000"/>
    <n v="2996"/>
    <n v="121"/>
    <n v="122"/>
    <n v="4"/>
  </r>
  <r>
    <x v="2"/>
    <n v="1000"/>
    <n v="191"/>
    <n v="122"/>
    <n v="123"/>
    <n v="23"/>
  </r>
  <r>
    <x v="4"/>
    <n v="800"/>
    <n v="207"/>
    <n v="123"/>
    <n v="124"/>
    <n v="11"/>
  </r>
  <r>
    <x v="1"/>
    <n v="10000"/>
    <n v="2996"/>
    <n v="124"/>
    <n v="125"/>
    <n v="86"/>
  </r>
  <r>
    <x v="1"/>
    <n v="10000"/>
    <n v="2996"/>
    <n v="125"/>
    <n v="126"/>
    <n v="2"/>
  </r>
  <r>
    <x v="1"/>
    <n v="10000"/>
    <n v="2996"/>
    <n v="126"/>
    <n v="127"/>
    <n v="31"/>
  </r>
  <r>
    <x v="1"/>
    <n v="10000"/>
    <n v="2996"/>
    <n v="127"/>
    <n v="128"/>
    <n v="54"/>
  </r>
  <r>
    <x v="4"/>
    <n v="800"/>
    <n v="207"/>
    <n v="128"/>
    <n v="129"/>
    <n v="87"/>
  </r>
  <r>
    <x v="4"/>
    <n v="800"/>
    <n v="207"/>
    <n v="129"/>
    <n v="130"/>
    <n v="17"/>
  </r>
  <r>
    <x v="1"/>
    <n v="10000"/>
    <n v="2996"/>
    <n v="130"/>
    <n v="131"/>
    <n v="81"/>
  </r>
  <r>
    <x v="1"/>
    <n v="10000"/>
    <n v="2996"/>
    <n v="131"/>
    <n v="132"/>
    <n v="72"/>
  </r>
  <r>
    <x v="3"/>
    <n v="220"/>
    <n v="63"/>
    <n v="132"/>
    <n v="133"/>
    <n v="10"/>
  </r>
  <r>
    <x v="1"/>
    <n v="10000"/>
    <n v="2996"/>
    <n v="133"/>
    <n v="134"/>
    <n v="50"/>
  </r>
  <r>
    <x v="1"/>
    <n v="10000"/>
    <n v="2996"/>
    <n v="134"/>
    <n v="135"/>
    <n v="25"/>
  </r>
  <r>
    <x v="1"/>
    <n v="10000"/>
    <n v="2996"/>
    <n v="135"/>
    <n v="136"/>
    <n v="71"/>
  </r>
  <r>
    <x v="4"/>
    <n v="800"/>
    <n v="207"/>
    <n v="136"/>
    <n v="137"/>
    <n v="85"/>
  </r>
  <r>
    <x v="0"/>
    <n v="3000"/>
    <n v="27"/>
    <n v="137"/>
    <n v="138"/>
    <n v="51"/>
  </r>
  <r>
    <x v="0"/>
    <n v="3000"/>
    <n v="27"/>
    <n v="138"/>
    <n v="139"/>
    <n v="29"/>
  </r>
  <r>
    <x v="0"/>
    <n v="3000"/>
    <n v="27"/>
    <n v="139"/>
    <n v="140"/>
    <n v="55"/>
  </r>
  <r>
    <x v="1"/>
    <n v="10000"/>
    <n v="2996"/>
    <n v="140"/>
    <n v="141"/>
    <n v="45"/>
  </r>
  <r>
    <x v="0"/>
    <n v="3000"/>
    <n v="27"/>
    <n v="141"/>
    <n v="142"/>
    <n v="100"/>
  </r>
  <r>
    <x v="1"/>
    <n v="10000"/>
    <n v="2996"/>
    <n v="142"/>
    <n v="143"/>
    <n v="38"/>
  </r>
  <r>
    <x v="0"/>
    <n v="3000"/>
    <n v="27"/>
    <n v="143"/>
    <n v="144"/>
    <n v="11"/>
  </r>
  <r>
    <x v="0"/>
    <n v="3000"/>
    <n v="27"/>
    <n v="144"/>
    <n v="145"/>
    <n v="82"/>
  </r>
  <r>
    <x v="1"/>
    <n v="10000"/>
    <n v="2996"/>
    <n v="145"/>
    <n v="146"/>
    <n v="50"/>
  </r>
  <r>
    <x v="1"/>
    <n v="10000"/>
    <n v="2996"/>
    <n v="146"/>
    <n v="147"/>
    <n v="39"/>
  </r>
  <r>
    <x v="6"/>
    <n v="200"/>
    <n v="41"/>
    <n v="147"/>
    <n v="148"/>
    <n v="6"/>
  </r>
  <r>
    <x v="0"/>
    <n v="3000"/>
    <n v="27"/>
    <n v="148"/>
    <n v="149"/>
    <n v="87"/>
  </r>
  <r>
    <x v="1"/>
    <n v="10000"/>
    <n v="2996"/>
    <n v="149"/>
    <n v="150"/>
    <n v="83"/>
  </r>
  <r>
    <x v="0"/>
    <n v="3000"/>
    <n v="27"/>
    <n v="150"/>
    <n v="151"/>
    <n v="22"/>
  </r>
  <r>
    <x v="0"/>
    <n v="3000"/>
    <n v="27"/>
    <n v="151"/>
    <n v="152"/>
    <n v="24"/>
  </r>
  <r>
    <x v="1"/>
    <n v="10000"/>
    <n v="2996"/>
    <n v="152"/>
    <n v="153"/>
    <n v="69"/>
  </r>
  <r>
    <x v="0"/>
    <n v="3000"/>
    <n v="27"/>
    <n v="153"/>
    <n v="154"/>
    <n v="97"/>
  </r>
  <r>
    <x v="0"/>
    <n v="3000"/>
    <n v="27"/>
    <n v="154"/>
    <n v="155"/>
    <n v="65"/>
  </r>
  <r>
    <x v="0"/>
    <n v="3000"/>
    <n v="27"/>
    <n v="155"/>
    <n v="156"/>
    <n v="97"/>
  </r>
  <r>
    <x v="2"/>
    <n v="1000"/>
    <n v="191"/>
    <n v="156"/>
    <n v="157"/>
    <n v="79"/>
  </r>
  <r>
    <x v="1"/>
    <n v="10000"/>
    <n v="2996"/>
    <n v="157"/>
    <n v="158"/>
    <n v="79"/>
  </r>
  <r>
    <x v="1"/>
    <n v="10000"/>
    <n v="2996"/>
    <n v="158"/>
    <n v="159"/>
    <n v="46"/>
  </r>
  <r>
    <x v="0"/>
    <n v="3000"/>
    <n v="27"/>
    <n v="159"/>
    <n v="160"/>
    <n v="52"/>
  </r>
  <r>
    <x v="1"/>
    <n v="10000"/>
    <n v="2996"/>
    <n v="160"/>
    <n v="161"/>
    <n v="39"/>
  </r>
  <r>
    <x v="1"/>
    <n v="10000"/>
    <n v="2996"/>
    <n v="161"/>
    <n v="162"/>
    <n v="94"/>
  </r>
  <r>
    <x v="2"/>
    <n v="1000"/>
    <n v="191"/>
    <n v="162"/>
    <n v="163"/>
    <n v="97"/>
  </r>
  <r>
    <x v="0"/>
    <n v="3000"/>
    <n v="27"/>
    <n v="163"/>
    <n v="164"/>
    <n v="18"/>
  </r>
  <r>
    <x v="1"/>
    <n v="10000"/>
    <n v="2996"/>
    <n v="164"/>
    <n v="165"/>
    <n v="3"/>
  </r>
  <r>
    <x v="1"/>
    <n v="10000"/>
    <n v="2996"/>
    <n v="165"/>
    <n v="166"/>
    <n v="23"/>
  </r>
  <r>
    <x v="1"/>
    <n v="10000"/>
    <n v="2996"/>
    <n v="166"/>
    <n v="167"/>
    <n v="19"/>
  </r>
  <r>
    <x v="1"/>
    <n v="10000"/>
    <n v="2996"/>
    <n v="167"/>
    <n v="168"/>
    <n v="40"/>
  </r>
  <r>
    <x v="1"/>
    <n v="10000"/>
    <n v="2996"/>
    <n v="168"/>
    <n v="169"/>
    <n v="49"/>
  </r>
  <r>
    <x v="1"/>
    <n v="10000"/>
    <n v="2996"/>
    <n v="169"/>
    <n v="170"/>
    <n v="96"/>
  </r>
  <r>
    <x v="1"/>
    <n v="10000"/>
    <n v="2996"/>
    <n v="170"/>
    <n v="171"/>
    <n v="58"/>
  </r>
  <r>
    <x v="0"/>
    <n v="3000"/>
    <n v="27"/>
    <n v="171"/>
    <n v="172"/>
    <n v="15"/>
  </r>
  <r>
    <x v="1"/>
    <n v="10000"/>
    <n v="2996"/>
    <n v="172"/>
    <n v="173"/>
    <n v="21"/>
  </r>
  <r>
    <x v="1"/>
    <n v="10000"/>
    <n v="2996"/>
    <n v="173"/>
    <n v="174"/>
    <n v="56"/>
  </r>
  <r>
    <x v="8"/>
    <n v="80"/>
    <n v="0"/>
    <n v="174"/>
    <n v="175"/>
    <n v="67"/>
  </r>
  <r>
    <x v="1"/>
    <n v="10000"/>
    <n v="2996"/>
    <n v="175"/>
    <n v="176"/>
    <n v="10"/>
  </r>
  <r>
    <x v="2"/>
    <n v="1000"/>
    <n v="191"/>
    <n v="176"/>
    <n v="177"/>
    <n v="36"/>
  </r>
  <r>
    <x v="1"/>
    <n v="10000"/>
    <n v="2996"/>
    <n v="177"/>
    <n v="178"/>
    <n v="84"/>
  </r>
  <r>
    <x v="1"/>
    <n v="10000"/>
    <n v="2996"/>
    <n v="178"/>
    <n v="179"/>
    <n v="59"/>
  </r>
  <r>
    <x v="0"/>
    <n v="3000"/>
    <n v="27"/>
    <n v="179"/>
    <n v="180"/>
    <n v="85"/>
  </r>
  <r>
    <x v="1"/>
    <n v="10000"/>
    <n v="2996"/>
    <n v="180"/>
    <n v="181"/>
    <n v="60"/>
  </r>
  <r>
    <x v="0"/>
    <n v="3000"/>
    <n v="27"/>
    <n v="181"/>
    <n v="182"/>
    <n v="33"/>
  </r>
  <r>
    <x v="1"/>
    <n v="10000"/>
    <n v="2996"/>
    <n v="182"/>
    <n v="183"/>
    <n v="62"/>
  </r>
  <r>
    <x v="0"/>
    <n v="3000"/>
    <n v="27"/>
    <n v="183"/>
    <n v="184"/>
    <n v="70"/>
  </r>
  <r>
    <x v="0"/>
    <n v="3000"/>
    <n v="27"/>
    <n v="184"/>
    <n v="185"/>
    <n v="79"/>
  </r>
  <r>
    <x v="0"/>
    <n v="3000"/>
    <n v="27"/>
    <n v="185"/>
    <n v="186"/>
    <n v="98"/>
  </r>
  <r>
    <x v="1"/>
    <n v="10000"/>
    <n v="2996"/>
    <n v="186"/>
    <n v="187"/>
    <n v="99"/>
  </r>
  <r>
    <x v="10"/>
    <n v="80"/>
    <n v="58"/>
    <n v="187"/>
    <n v="188"/>
    <n v="18"/>
  </r>
  <r>
    <x v="1"/>
    <n v="10000"/>
    <n v="2996"/>
    <n v="188"/>
    <n v="189"/>
    <n v="55"/>
  </r>
  <r>
    <x v="2"/>
    <n v="1000"/>
    <n v="191"/>
    <n v="189"/>
    <n v="190"/>
    <n v="75"/>
  </r>
  <r>
    <x v="3"/>
    <n v="220"/>
    <n v="63"/>
    <n v="190"/>
    <n v="191"/>
    <n v="94"/>
  </r>
  <r>
    <x v="0"/>
    <n v="3000"/>
    <n v="27"/>
    <n v="191"/>
    <n v="192"/>
    <n v="89"/>
  </r>
  <r>
    <x v="6"/>
    <n v="200"/>
    <n v="41"/>
    <n v="192"/>
    <n v="193"/>
    <n v="13"/>
  </r>
  <r>
    <x v="1"/>
    <n v="10000"/>
    <n v="2996"/>
    <n v="193"/>
    <n v="194"/>
    <n v="19"/>
  </r>
  <r>
    <x v="1"/>
    <n v="10000"/>
    <n v="2996"/>
    <n v="194"/>
    <n v="195"/>
    <n v="19"/>
  </r>
  <r>
    <x v="1"/>
    <n v="10000"/>
    <n v="2996"/>
    <n v="195"/>
    <n v="196"/>
    <n v="90"/>
  </r>
  <r>
    <x v="1"/>
    <n v="10000"/>
    <n v="2996"/>
    <n v="196"/>
    <n v="197"/>
    <n v="35"/>
  </r>
  <r>
    <x v="1"/>
    <n v="10000"/>
    <n v="2996"/>
    <n v="197"/>
    <n v="198"/>
    <n v="76"/>
  </r>
  <r>
    <x v="1"/>
    <n v="10000"/>
    <n v="2996"/>
    <n v="198"/>
    <n v="199"/>
    <n v="3"/>
  </r>
  <r>
    <x v="11"/>
    <n v="100"/>
    <n v="5"/>
    <n v="199"/>
    <n v="200"/>
    <n v="11"/>
  </r>
  <r>
    <x v="1"/>
    <n v="10000"/>
    <n v="2996"/>
    <n v="200"/>
    <n v="201"/>
    <n v="98"/>
  </r>
  <r>
    <x v="0"/>
    <n v="3000"/>
    <n v="27"/>
    <n v="201"/>
    <n v="202"/>
    <n v="92"/>
  </r>
  <r>
    <x v="1"/>
    <n v="10000"/>
    <n v="2996"/>
    <n v="202"/>
    <n v="203"/>
    <n v="1"/>
  </r>
  <r>
    <x v="1"/>
    <n v="10000"/>
    <n v="2996"/>
    <n v="203"/>
    <n v="204"/>
    <n v="2"/>
  </r>
  <r>
    <x v="0"/>
    <n v="3000"/>
    <n v="27"/>
    <n v="204"/>
    <n v="205"/>
    <n v="63"/>
  </r>
  <r>
    <x v="1"/>
    <n v="10000"/>
    <n v="2996"/>
    <n v="205"/>
    <n v="206"/>
    <n v="57"/>
  </r>
  <r>
    <x v="1"/>
    <n v="10000"/>
    <n v="2996"/>
    <n v="206"/>
    <n v="207"/>
    <n v="50"/>
  </r>
  <r>
    <x v="11"/>
    <n v="100"/>
    <n v="5"/>
    <n v="207"/>
    <n v="208"/>
    <n v="19"/>
  </r>
  <r>
    <x v="0"/>
    <n v="3000"/>
    <n v="27"/>
    <n v="208"/>
    <n v="209"/>
    <n v="24"/>
  </r>
  <r>
    <x v="1"/>
    <n v="10000"/>
    <n v="2996"/>
    <n v="209"/>
    <n v="210"/>
    <n v="14"/>
  </r>
  <r>
    <x v="4"/>
    <n v="800"/>
    <n v="207"/>
    <n v="210"/>
    <n v="211"/>
    <n v="18"/>
  </r>
  <r>
    <x v="1"/>
    <n v="10000"/>
    <n v="2996"/>
    <n v="211"/>
    <n v="212"/>
    <n v="77"/>
  </r>
  <r>
    <x v="1"/>
    <n v="10000"/>
    <n v="2996"/>
    <n v="212"/>
    <n v="213"/>
    <n v="28"/>
  </r>
  <r>
    <x v="1"/>
    <n v="10000"/>
    <n v="2996"/>
    <n v="213"/>
    <n v="214"/>
    <n v="72"/>
  </r>
  <r>
    <x v="1"/>
    <n v="10000"/>
    <n v="2996"/>
    <n v="214"/>
    <n v="215"/>
    <n v="49"/>
  </r>
  <r>
    <x v="0"/>
    <n v="3000"/>
    <n v="27"/>
    <n v="215"/>
    <n v="216"/>
    <n v="58"/>
  </r>
  <r>
    <x v="1"/>
    <n v="10000"/>
    <n v="2996"/>
    <n v="216"/>
    <n v="217"/>
    <n v="84"/>
  </r>
  <r>
    <x v="0"/>
    <n v="3000"/>
    <n v="27"/>
    <n v="217"/>
    <n v="218"/>
    <n v="58"/>
  </r>
  <r>
    <x v="1"/>
    <n v="10000"/>
    <n v="2996"/>
    <n v="218"/>
    <n v="219"/>
    <n v="41"/>
  </r>
  <r>
    <x v="1"/>
    <n v="10000"/>
    <n v="2996"/>
    <n v="219"/>
    <n v="220"/>
    <n v="98"/>
  </r>
  <r>
    <x v="4"/>
    <n v="800"/>
    <n v="207"/>
    <n v="220"/>
    <n v="221"/>
    <n v="77"/>
  </r>
  <r>
    <x v="1"/>
    <n v="10000"/>
    <n v="2996"/>
    <n v="221"/>
    <n v="222"/>
    <n v="57"/>
  </r>
  <r>
    <x v="1"/>
    <n v="10000"/>
    <n v="2996"/>
    <n v="222"/>
    <n v="223"/>
    <n v="39"/>
  </r>
  <r>
    <x v="2"/>
    <n v="1000"/>
    <n v="191"/>
    <n v="223"/>
    <n v="224"/>
    <n v="99"/>
  </r>
  <r>
    <x v="1"/>
    <n v="10000"/>
    <n v="2996"/>
    <n v="224"/>
    <n v="225"/>
    <n v="83"/>
  </r>
  <r>
    <x v="1"/>
    <n v="10000"/>
    <n v="2996"/>
    <n v="225"/>
    <n v="226"/>
    <n v="54"/>
  </r>
  <r>
    <x v="1"/>
    <n v="10000"/>
    <n v="2996"/>
    <n v="226"/>
    <n v="227"/>
    <n v="86"/>
  </r>
  <r>
    <x v="4"/>
    <n v="800"/>
    <n v="207"/>
    <n v="227"/>
    <n v="228"/>
    <n v="2"/>
  </r>
  <r>
    <x v="0"/>
    <n v="3000"/>
    <n v="27"/>
    <n v="228"/>
    <n v="229"/>
    <n v="14"/>
  </r>
  <r>
    <x v="1"/>
    <n v="10000"/>
    <n v="2996"/>
    <n v="229"/>
    <n v="230"/>
    <n v="42"/>
  </r>
  <r>
    <x v="0"/>
    <n v="3000"/>
    <n v="27"/>
    <n v="230"/>
    <n v="231"/>
    <n v="14"/>
  </r>
  <r>
    <x v="0"/>
    <n v="3000"/>
    <n v="27"/>
    <n v="231"/>
    <n v="232"/>
    <n v="55"/>
  </r>
  <r>
    <x v="1"/>
    <n v="10000"/>
    <n v="2996"/>
    <n v="232"/>
    <n v="233"/>
    <n v="2"/>
  </r>
  <r>
    <x v="0"/>
    <n v="3000"/>
    <n v="27"/>
    <n v="233"/>
    <n v="234"/>
    <n v="18"/>
  </r>
  <r>
    <x v="1"/>
    <n v="10000"/>
    <n v="2996"/>
    <n v="234"/>
    <n v="235"/>
    <n v="17"/>
  </r>
  <r>
    <x v="5"/>
    <n v="80"/>
    <n v="8"/>
    <n v="235"/>
    <n v="236"/>
    <n v="22"/>
  </r>
  <r>
    <x v="2"/>
    <n v="1000"/>
    <n v="191"/>
    <n v="236"/>
    <n v="237"/>
    <n v="28"/>
  </r>
  <r>
    <x v="1"/>
    <n v="10000"/>
    <n v="2996"/>
    <n v="237"/>
    <n v="238"/>
    <n v="3"/>
  </r>
  <r>
    <x v="7"/>
    <n v="200"/>
    <n v="95"/>
    <n v="238"/>
    <n v="239"/>
    <n v="96"/>
  </r>
  <r>
    <x v="1"/>
    <n v="10000"/>
    <n v="2996"/>
    <n v="239"/>
    <n v="240"/>
    <n v="53"/>
  </r>
  <r>
    <x v="1"/>
    <n v="10000"/>
    <n v="2996"/>
    <n v="240"/>
    <n v="241"/>
    <n v="15"/>
  </r>
  <r>
    <x v="1"/>
    <n v="10000"/>
    <n v="2996"/>
    <n v="241"/>
    <n v="242"/>
    <n v="36"/>
  </r>
  <r>
    <x v="1"/>
    <n v="10000"/>
    <n v="2996"/>
    <n v="242"/>
    <n v="243"/>
    <n v="98"/>
  </r>
  <r>
    <x v="0"/>
    <n v="3000"/>
    <n v="27"/>
    <n v="243"/>
    <n v="244"/>
    <n v="78"/>
  </r>
  <r>
    <x v="1"/>
    <n v="10000"/>
    <n v="2996"/>
    <n v="244"/>
    <n v="245"/>
    <n v="92"/>
  </r>
  <r>
    <x v="11"/>
    <n v="100"/>
    <n v="5"/>
    <n v="245"/>
    <n v="246"/>
    <n v="65"/>
  </r>
  <r>
    <x v="0"/>
    <n v="3000"/>
    <n v="27"/>
    <n v="246"/>
    <n v="247"/>
    <n v="64"/>
  </r>
  <r>
    <x v="1"/>
    <n v="10000"/>
    <n v="2996"/>
    <n v="247"/>
    <n v="248"/>
    <n v="43"/>
  </r>
  <r>
    <x v="2"/>
    <n v="1000"/>
    <n v="191"/>
    <n v="248"/>
    <n v="249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n v="3000"/>
    <n v="25"/>
    <n v="0"/>
    <n v="1"/>
    <n v="6"/>
  </r>
  <r>
    <x v="1"/>
    <n v="10000"/>
    <n v="3264"/>
    <n v="1"/>
    <n v="2"/>
    <n v="72"/>
  </r>
  <r>
    <x v="1"/>
    <n v="10000"/>
    <n v="3264"/>
    <n v="2"/>
    <n v="3"/>
    <n v="93"/>
  </r>
  <r>
    <x v="0"/>
    <n v="3000"/>
    <n v="25"/>
    <n v="3"/>
    <n v="4"/>
    <n v="28"/>
  </r>
  <r>
    <x v="2"/>
    <n v="220"/>
    <n v="63"/>
    <n v="4"/>
    <n v="5"/>
    <n v="5"/>
  </r>
  <r>
    <x v="1"/>
    <n v="10000"/>
    <n v="3264"/>
    <n v="5"/>
    <n v="6"/>
    <n v="43"/>
  </r>
  <r>
    <x v="0"/>
    <n v="3000"/>
    <n v="25"/>
    <n v="6"/>
    <n v="7"/>
    <n v="1"/>
  </r>
  <r>
    <x v="1"/>
    <n v="10000"/>
    <n v="3264"/>
    <n v="7"/>
    <n v="8"/>
    <n v="36"/>
  </r>
  <r>
    <x v="1"/>
    <n v="10000"/>
    <n v="3264"/>
    <n v="8"/>
    <n v="9"/>
    <n v="53"/>
  </r>
  <r>
    <x v="1"/>
    <n v="10000"/>
    <n v="3264"/>
    <n v="9"/>
    <n v="10"/>
    <n v="63"/>
  </r>
  <r>
    <x v="3"/>
    <n v="1000"/>
    <n v="109"/>
    <n v="10"/>
    <n v="11"/>
    <n v="25"/>
  </r>
  <r>
    <x v="4"/>
    <n v="800"/>
    <n v="207"/>
    <n v="11"/>
    <n v="12"/>
    <n v="50"/>
  </r>
  <r>
    <x v="1"/>
    <n v="10000"/>
    <n v="3264"/>
    <n v="12"/>
    <n v="13"/>
    <n v="57"/>
  </r>
  <r>
    <x v="5"/>
    <n v="100"/>
    <n v="9"/>
    <n v="13"/>
    <n v="14"/>
    <n v="1"/>
  </r>
  <r>
    <x v="1"/>
    <n v="10000"/>
    <n v="3264"/>
    <n v="14"/>
    <n v="15"/>
    <n v="66"/>
  </r>
  <r>
    <x v="1"/>
    <n v="10000"/>
    <n v="3264"/>
    <n v="15"/>
    <n v="16"/>
    <n v="37"/>
  </r>
  <r>
    <x v="1"/>
    <n v="10000"/>
    <n v="3264"/>
    <n v="16"/>
    <n v="17"/>
    <n v="51"/>
  </r>
  <r>
    <x v="4"/>
    <n v="800"/>
    <n v="207"/>
    <n v="17"/>
    <n v="18"/>
    <n v="47"/>
  </r>
  <r>
    <x v="0"/>
    <n v="3000"/>
    <n v="25"/>
    <n v="18"/>
    <n v="19"/>
    <n v="88"/>
  </r>
  <r>
    <x v="1"/>
    <n v="10000"/>
    <n v="3264"/>
    <n v="19"/>
    <n v="20"/>
    <n v="75"/>
  </r>
  <r>
    <x v="0"/>
    <n v="3000"/>
    <n v="25"/>
    <n v="20"/>
    <n v="21"/>
    <n v="48"/>
  </r>
  <r>
    <x v="1"/>
    <n v="10000"/>
    <n v="3264"/>
    <n v="21"/>
    <n v="22"/>
    <n v="40"/>
  </r>
  <r>
    <x v="6"/>
    <n v="80"/>
    <n v="8"/>
    <n v="22"/>
    <n v="23"/>
    <n v="8"/>
  </r>
  <r>
    <x v="1"/>
    <n v="10000"/>
    <n v="3264"/>
    <n v="23"/>
    <n v="24"/>
    <n v="69"/>
  </r>
  <r>
    <x v="1"/>
    <n v="10000"/>
    <n v="3264"/>
    <n v="24"/>
    <n v="25"/>
    <n v="93"/>
  </r>
  <r>
    <x v="7"/>
    <n v="200"/>
    <n v="41"/>
    <n v="25"/>
    <n v="26"/>
    <n v="29"/>
  </r>
  <r>
    <x v="1"/>
    <n v="10000"/>
    <n v="3264"/>
    <n v="26"/>
    <n v="27"/>
    <n v="5"/>
  </r>
  <r>
    <x v="0"/>
    <n v="3000"/>
    <n v="25"/>
    <n v="27"/>
    <n v="28"/>
    <n v="53"/>
  </r>
  <r>
    <x v="1"/>
    <n v="10000"/>
    <n v="3264"/>
    <n v="28"/>
    <n v="29"/>
    <n v="8"/>
  </r>
  <r>
    <x v="4"/>
    <n v="800"/>
    <n v="207"/>
    <n v="29"/>
    <n v="30"/>
    <n v="24"/>
  </r>
  <r>
    <x v="0"/>
    <n v="3000"/>
    <n v="25"/>
    <n v="30"/>
    <n v="31"/>
    <n v="53"/>
  </r>
  <r>
    <x v="1"/>
    <n v="10000"/>
    <n v="3264"/>
    <n v="31"/>
    <n v="32"/>
    <n v="13"/>
  </r>
  <r>
    <x v="0"/>
    <n v="3000"/>
    <n v="25"/>
    <n v="32"/>
    <n v="33"/>
    <n v="47"/>
  </r>
  <r>
    <x v="0"/>
    <n v="3000"/>
    <n v="25"/>
    <n v="33"/>
    <n v="34"/>
    <n v="57"/>
  </r>
  <r>
    <x v="8"/>
    <n v="200"/>
    <n v="6"/>
    <n v="34"/>
    <n v="35"/>
    <n v="9"/>
  </r>
  <r>
    <x v="1"/>
    <n v="10000"/>
    <n v="3264"/>
    <n v="35"/>
    <n v="36"/>
    <n v="74"/>
  </r>
  <r>
    <x v="1"/>
    <n v="10000"/>
    <n v="3264"/>
    <n v="36"/>
    <n v="37"/>
    <n v="83"/>
  </r>
  <r>
    <x v="1"/>
    <n v="10000"/>
    <n v="3264"/>
    <n v="37"/>
    <n v="38"/>
    <n v="96"/>
  </r>
  <r>
    <x v="1"/>
    <n v="10000"/>
    <n v="3264"/>
    <n v="38"/>
    <n v="39"/>
    <n v="42"/>
  </r>
  <r>
    <x v="1"/>
    <n v="10000"/>
    <n v="3264"/>
    <n v="39"/>
    <n v="40"/>
    <n v="80"/>
  </r>
  <r>
    <x v="1"/>
    <n v="10000"/>
    <n v="3264"/>
    <n v="40"/>
    <n v="41"/>
    <n v="22"/>
  </r>
  <r>
    <x v="1"/>
    <n v="10000"/>
    <n v="3264"/>
    <n v="41"/>
    <n v="42"/>
    <n v="56"/>
  </r>
  <r>
    <x v="3"/>
    <n v="1000"/>
    <n v="109"/>
    <n v="42"/>
    <n v="43"/>
    <n v="43"/>
  </r>
  <r>
    <x v="9"/>
    <n v="100"/>
    <n v="1"/>
    <n v="43"/>
    <n v="44"/>
    <n v="12"/>
  </r>
  <r>
    <x v="1"/>
    <n v="10000"/>
    <n v="3264"/>
    <n v="44"/>
    <n v="45"/>
    <n v="73"/>
  </r>
  <r>
    <x v="8"/>
    <n v="200"/>
    <n v="6"/>
    <n v="45"/>
    <n v="46"/>
    <n v="32"/>
  </r>
  <r>
    <x v="10"/>
    <n v="80"/>
    <n v="0"/>
    <n v="46"/>
    <n v="47"/>
    <n v="8"/>
  </r>
  <r>
    <x v="1"/>
    <n v="10000"/>
    <n v="3264"/>
    <n v="47"/>
    <n v="48"/>
    <n v="79"/>
  </r>
  <r>
    <x v="4"/>
    <n v="800"/>
    <n v="207"/>
    <n v="48"/>
    <n v="49"/>
    <n v="79"/>
  </r>
  <r>
    <x v="0"/>
    <n v="3000"/>
    <n v="25"/>
    <n v="49"/>
    <n v="50"/>
    <n v="4"/>
  </r>
  <r>
    <x v="1"/>
    <n v="10000"/>
    <n v="3264"/>
    <n v="50"/>
    <n v="51"/>
    <n v="14"/>
  </r>
  <r>
    <x v="1"/>
    <n v="10000"/>
    <n v="3264"/>
    <n v="51"/>
    <n v="52"/>
    <n v="17"/>
  </r>
  <r>
    <x v="4"/>
    <n v="800"/>
    <n v="207"/>
    <n v="52"/>
    <n v="53"/>
    <n v="19"/>
  </r>
  <r>
    <x v="1"/>
    <n v="10000"/>
    <n v="3264"/>
    <n v="53"/>
    <n v="54"/>
    <n v="44"/>
  </r>
  <r>
    <x v="10"/>
    <n v="80"/>
    <n v="0"/>
    <n v="54"/>
    <n v="55"/>
    <n v="5"/>
  </r>
  <r>
    <x v="11"/>
    <n v="60"/>
    <n v="23"/>
    <n v="55"/>
    <n v="56"/>
    <n v="37"/>
  </r>
  <r>
    <x v="1"/>
    <n v="10000"/>
    <n v="3264"/>
    <n v="56"/>
    <n v="57"/>
    <n v="100"/>
  </r>
  <r>
    <x v="1"/>
    <n v="10000"/>
    <n v="3264"/>
    <n v="57"/>
    <n v="58"/>
    <n v="62"/>
  </r>
  <r>
    <x v="1"/>
    <n v="10000"/>
    <n v="3264"/>
    <n v="58"/>
    <n v="59"/>
    <n v="90"/>
  </r>
  <r>
    <x v="1"/>
    <n v="10000"/>
    <n v="3264"/>
    <n v="59"/>
    <n v="60"/>
    <n v="57"/>
  </r>
  <r>
    <x v="4"/>
    <n v="800"/>
    <n v="207"/>
    <n v="60"/>
    <n v="61"/>
    <n v="44"/>
  </r>
  <r>
    <x v="3"/>
    <n v="1000"/>
    <n v="109"/>
    <n v="61"/>
    <n v="62"/>
    <n v="37"/>
  </r>
  <r>
    <x v="0"/>
    <n v="3000"/>
    <n v="25"/>
    <n v="62"/>
    <n v="63"/>
    <n v="80"/>
  </r>
  <r>
    <x v="1"/>
    <n v="10000"/>
    <n v="3264"/>
    <n v="63"/>
    <n v="64"/>
    <n v="60"/>
  </r>
  <r>
    <x v="1"/>
    <n v="10000"/>
    <n v="3264"/>
    <n v="64"/>
    <n v="65"/>
    <n v="95"/>
  </r>
  <r>
    <x v="1"/>
    <n v="10000"/>
    <n v="3264"/>
    <n v="65"/>
    <n v="66"/>
    <n v="56"/>
  </r>
  <r>
    <x v="1"/>
    <n v="10000"/>
    <n v="3264"/>
    <n v="66"/>
    <n v="67"/>
    <n v="56"/>
  </r>
  <r>
    <x v="0"/>
    <n v="3000"/>
    <n v="25"/>
    <n v="67"/>
    <n v="68"/>
    <n v="9"/>
  </r>
  <r>
    <x v="3"/>
    <n v="1000"/>
    <n v="109"/>
    <n v="68"/>
    <n v="69"/>
    <n v="39"/>
  </r>
  <r>
    <x v="0"/>
    <n v="3000"/>
    <n v="25"/>
    <n v="69"/>
    <n v="70"/>
    <n v="15"/>
  </r>
  <r>
    <x v="0"/>
    <n v="3000"/>
    <n v="25"/>
    <n v="70"/>
    <n v="71"/>
    <n v="4"/>
  </r>
  <r>
    <x v="0"/>
    <n v="3000"/>
    <n v="25"/>
    <n v="71"/>
    <n v="72"/>
    <n v="58"/>
  </r>
  <r>
    <x v="1"/>
    <n v="10000"/>
    <n v="3264"/>
    <n v="72"/>
    <n v="73"/>
    <n v="73"/>
  </r>
  <r>
    <x v="1"/>
    <n v="10000"/>
    <n v="3264"/>
    <n v="73"/>
    <n v="74"/>
    <n v="5"/>
  </r>
  <r>
    <x v="1"/>
    <n v="10000"/>
    <n v="3264"/>
    <n v="74"/>
    <n v="75"/>
    <n v="12"/>
  </r>
  <r>
    <x v="0"/>
    <n v="3000"/>
    <n v="25"/>
    <n v="75"/>
    <n v="76"/>
    <n v="3"/>
  </r>
  <r>
    <x v="8"/>
    <n v="200"/>
    <n v="6"/>
    <n v="76"/>
    <n v="77"/>
    <n v="8"/>
  </r>
  <r>
    <x v="1"/>
    <n v="10000"/>
    <n v="3264"/>
    <n v="77"/>
    <n v="78"/>
    <n v="31"/>
  </r>
  <r>
    <x v="2"/>
    <n v="220"/>
    <n v="63"/>
    <n v="78"/>
    <n v="79"/>
    <n v="48"/>
  </r>
  <r>
    <x v="1"/>
    <n v="10000"/>
    <n v="3264"/>
    <n v="79"/>
    <n v="80"/>
    <n v="3"/>
  </r>
  <r>
    <x v="0"/>
    <n v="3000"/>
    <n v="25"/>
    <n v="80"/>
    <n v="81"/>
    <n v="52"/>
  </r>
  <r>
    <x v="3"/>
    <n v="1000"/>
    <n v="109"/>
    <n v="81"/>
    <n v="82"/>
    <n v="99"/>
  </r>
  <r>
    <x v="1"/>
    <n v="10000"/>
    <n v="3264"/>
    <n v="82"/>
    <n v="83"/>
    <n v="29"/>
  </r>
  <r>
    <x v="1"/>
    <n v="10000"/>
    <n v="3264"/>
    <n v="83"/>
    <n v="84"/>
    <n v="12"/>
  </r>
  <r>
    <x v="1"/>
    <n v="10000"/>
    <n v="3264"/>
    <n v="84"/>
    <n v="85"/>
    <n v="50"/>
  </r>
  <r>
    <x v="0"/>
    <n v="3000"/>
    <n v="25"/>
    <n v="85"/>
    <n v="86"/>
    <n v="98"/>
  </r>
  <r>
    <x v="12"/>
    <n v="80"/>
    <n v="58"/>
    <n v="86"/>
    <n v="87"/>
    <n v="4"/>
  </r>
  <r>
    <x v="0"/>
    <n v="3000"/>
    <n v="25"/>
    <n v="87"/>
    <n v="88"/>
    <n v="56"/>
  </r>
  <r>
    <x v="1"/>
    <n v="10000"/>
    <n v="3264"/>
    <n v="88"/>
    <n v="89"/>
    <n v="24"/>
  </r>
  <r>
    <x v="4"/>
    <n v="800"/>
    <n v="207"/>
    <n v="89"/>
    <n v="90"/>
    <n v="33"/>
  </r>
  <r>
    <x v="8"/>
    <n v="200"/>
    <n v="6"/>
    <n v="90"/>
    <n v="91"/>
    <n v="45"/>
  </r>
  <r>
    <x v="1"/>
    <n v="10000"/>
    <n v="3264"/>
    <n v="91"/>
    <n v="92"/>
    <n v="98"/>
  </r>
  <r>
    <x v="8"/>
    <n v="200"/>
    <n v="6"/>
    <n v="92"/>
    <n v="93"/>
    <n v="4"/>
  </r>
  <r>
    <x v="0"/>
    <n v="3000"/>
    <n v="25"/>
    <n v="93"/>
    <n v="94"/>
    <n v="36"/>
  </r>
  <r>
    <x v="0"/>
    <n v="3000"/>
    <n v="25"/>
    <n v="94"/>
    <n v="95"/>
    <n v="72"/>
  </r>
  <r>
    <x v="1"/>
    <n v="10000"/>
    <n v="3264"/>
    <n v="95"/>
    <n v="96"/>
    <n v="26"/>
  </r>
  <r>
    <x v="1"/>
    <n v="10000"/>
    <n v="3264"/>
    <n v="96"/>
    <n v="97"/>
    <n v="71"/>
  </r>
  <r>
    <x v="1"/>
    <n v="10000"/>
    <n v="3264"/>
    <n v="97"/>
    <n v="98"/>
    <n v="84"/>
  </r>
  <r>
    <x v="0"/>
    <n v="3000"/>
    <n v="25"/>
    <n v="98"/>
    <n v="99"/>
    <n v="21"/>
  </r>
  <r>
    <x v="0"/>
    <n v="3000"/>
    <n v="25"/>
    <n v="99"/>
    <n v="100"/>
    <n v="99"/>
  </r>
  <r>
    <x v="7"/>
    <n v="200"/>
    <n v="41"/>
    <n v="100"/>
    <n v="101"/>
    <n v="33"/>
  </r>
  <r>
    <x v="1"/>
    <n v="10000"/>
    <n v="3264"/>
    <n v="101"/>
    <n v="102"/>
    <n v="84"/>
  </r>
  <r>
    <x v="1"/>
    <n v="10000"/>
    <n v="3264"/>
    <n v="102"/>
    <n v="103"/>
    <n v="74"/>
  </r>
  <r>
    <x v="1"/>
    <n v="10000"/>
    <n v="3264"/>
    <n v="103"/>
    <n v="104"/>
    <n v="93"/>
  </r>
  <r>
    <x v="1"/>
    <n v="10000"/>
    <n v="3264"/>
    <n v="104"/>
    <n v="105"/>
    <n v="25"/>
  </r>
  <r>
    <x v="1"/>
    <n v="10000"/>
    <n v="3264"/>
    <n v="105"/>
    <n v="106"/>
    <n v="39"/>
  </r>
  <r>
    <x v="1"/>
    <n v="10000"/>
    <n v="3264"/>
    <n v="106"/>
    <n v="107"/>
    <n v="42"/>
  </r>
  <r>
    <x v="0"/>
    <n v="3000"/>
    <n v="25"/>
    <n v="107"/>
    <n v="108"/>
    <n v="77"/>
  </r>
  <r>
    <x v="1"/>
    <n v="10000"/>
    <n v="3264"/>
    <n v="108"/>
    <n v="109"/>
    <n v="68"/>
  </r>
  <r>
    <x v="1"/>
    <n v="10000"/>
    <n v="3264"/>
    <n v="109"/>
    <n v="110"/>
    <n v="50"/>
  </r>
  <r>
    <x v="6"/>
    <n v="80"/>
    <n v="8"/>
    <n v="110"/>
    <n v="111"/>
    <n v="42"/>
  </r>
  <r>
    <x v="1"/>
    <n v="10000"/>
    <n v="3264"/>
    <n v="111"/>
    <n v="112"/>
    <n v="71"/>
  </r>
  <r>
    <x v="1"/>
    <n v="10000"/>
    <n v="3264"/>
    <n v="112"/>
    <n v="113"/>
    <n v="85"/>
  </r>
  <r>
    <x v="7"/>
    <n v="200"/>
    <n v="41"/>
    <n v="113"/>
    <n v="114"/>
    <n v="78"/>
  </r>
  <r>
    <x v="0"/>
    <n v="3000"/>
    <n v="25"/>
    <n v="114"/>
    <n v="115"/>
    <n v="64"/>
  </r>
  <r>
    <x v="1"/>
    <n v="10000"/>
    <n v="3264"/>
    <n v="115"/>
    <n v="116"/>
    <n v="5"/>
  </r>
  <r>
    <x v="1"/>
    <n v="10000"/>
    <n v="3264"/>
    <n v="116"/>
    <n v="117"/>
    <n v="93"/>
  </r>
  <r>
    <x v="3"/>
    <n v="1000"/>
    <n v="109"/>
    <n v="117"/>
    <n v="118"/>
    <n v="18"/>
  </r>
  <r>
    <x v="0"/>
    <n v="3000"/>
    <n v="25"/>
    <n v="118"/>
    <n v="119"/>
    <n v="38"/>
  </r>
  <r>
    <x v="1"/>
    <n v="10000"/>
    <n v="3264"/>
    <n v="119"/>
    <n v="120"/>
    <n v="29"/>
  </r>
  <r>
    <x v="1"/>
    <n v="10000"/>
    <n v="3264"/>
    <n v="120"/>
    <n v="121"/>
    <n v="81"/>
  </r>
  <r>
    <x v="3"/>
    <n v="1000"/>
    <n v="109"/>
    <n v="121"/>
    <n v="122"/>
    <n v="4"/>
  </r>
  <r>
    <x v="3"/>
    <n v="1000"/>
    <n v="109"/>
    <n v="122"/>
    <n v="123"/>
    <n v="23"/>
  </r>
  <r>
    <x v="4"/>
    <n v="800"/>
    <n v="207"/>
    <n v="123"/>
    <n v="124"/>
    <n v="11"/>
  </r>
  <r>
    <x v="1"/>
    <n v="10000"/>
    <n v="3264"/>
    <n v="124"/>
    <n v="125"/>
    <n v="86"/>
  </r>
  <r>
    <x v="1"/>
    <n v="10000"/>
    <n v="3264"/>
    <n v="125"/>
    <n v="126"/>
    <n v="2"/>
  </r>
  <r>
    <x v="1"/>
    <n v="10000"/>
    <n v="3264"/>
    <n v="126"/>
    <n v="127"/>
    <n v="31"/>
  </r>
  <r>
    <x v="1"/>
    <n v="10000"/>
    <n v="3264"/>
    <n v="127"/>
    <n v="128"/>
    <n v="54"/>
  </r>
  <r>
    <x v="4"/>
    <n v="800"/>
    <n v="207"/>
    <n v="128"/>
    <n v="129"/>
    <n v="87"/>
  </r>
  <r>
    <x v="4"/>
    <n v="800"/>
    <n v="207"/>
    <n v="129"/>
    <n v="130"/>
    <n v="17"/>
  </r>
  <r>
    <x v="1"/>
    <n v="10000"/>
    <n v="3264"/>
    <n v="130"/>
    <n v="131"/>
    <n v="81"/>
  </r>
  <r>
    <x v="1"/>
    <n v="10000"/>
    <n v="3264"/>
    <n v="131"/>
    <n v="132"/>
    <n v="72"/>
  </r>
  <r>
    <x v="2"/>
    <n v="220"/>
    <n v="63"/>
    <n v="132"/>
    <n v="133"/>
    <n v="10"/>
  </r>
  <r>
    <x v="1"/>
    <n v="10000"/>
    <n v="3264"/>
    <n v="133"/>
    <n v="134"/>
    <n v="50"/>
  </r>
  <r>
    <x v="3"/>
    <n v="1000"/>
    <n v="109"/>
    <n v="134"/>
    <n v="135"/>
    <n v="25"/>
  </r>
  <r>
    <x v="1"/>
    <n v="10000"/>
    <n v="3264"/>
    <n v="135"/>
    <n v="136"/>
    <n v="71"/>
  </r>
  <r>
    <x v="4"/>
    <n v="800"/>
    <n v="207"/>
    <n v="136"/>
    <n v="137"/>
    <n v="85"/>
  </r>
  <r>
    <x v="0"/>
    <n v="3000"/>
    <n v="25"/>
    <n v="137"/>
    <n v="138"/>
    <n v="51"/>
  </r>
  <r>
    <x v="0"/>
    <n v="3000"/>
    <n v="25"/>
    <n v="138"/>
    <n v="139"/>
    <n v="29"/>
  </r>
  <r>
    <x v="0"/>
    <n v="3000"/>
    <n v="25"/>
    <n v="139"/>
    <n v="140"/>
    <n v="55"/>
  </r>
  <r>
    <x v="1"/>
    <n v="10000"/>
    <n v="3264"/>
    <n v="140"/>
    <n v="141"/>
    <n v="45"/>
  </r>
  <r>
    <x v="0"/>
    <n v="3000"/>
    <n v="25"/>
    <n v="141"/>
    <n v="142"/>
    <n v="100"/>
  </r>
  <r>
    <x v="1"/>
    <n v="10000"/>
    <n v="3264"/>
    <n v="142"/>
    <n v="143"/>
    <n v="38"/>
  </r>
  <r>
    <x v="0"/>
    <n v="3000"/>
    <n v="25"/>
    <n v="143"/>
    <n v="144"/>
    <n v="11"/>
  </r>
  <r>
    <x v="0"/>
    <n v="3000"/>
    <n v="25"/>
    <n v="144"/>
    <n v="145"/>
    <n v="82"/>
  </r>
  <r>
    <x v="3"/>
    <n v="1000"/>
    <n v="109"/>
    <n v="145"/>
    <n v="146"/>
    <n v="50"/>
  </r>
  <r>
    <x v="1"/>
    <n v="10000"/>
    <n v="3264"/>
    <n v="146"/>
    <n v="147"/>
    <n v="39"/>
  </r>
  <r>
    <x v="7"/>
    <n v="200"/>
    <n v="41"/>
    <n v="147"/>
    <n v="148"/>
    <n v="6"/>
  </r>
  <r>
    <x v="0"/>
    <n v="3000"/>
    <n v="25"/>
    <n v="148"/>
    <n v="149"/>
    <n v="87"/>
  </r>
  <r>
    <x v="1"/>
    <n v="10000"/>
    <n v="3264"/>
    <n v="149"/>
    <n v="150"/>
    <n v="83"/>
  </r>
  <r>
    <x v="0"/>
    <n v="3000"/>
    <n v="25"/>
    <n v="150"/>
    <n v="151"/>
    <n v="22"/>
  </r>
  <r>
    <x v="0"/>
    <n v="3000"/>
    <n v="25"/>
    <n v="151"/>
    <n v="152"/>
    <n v="24"/>
  </r>
  <r>
    <x v="1"/>
    <n v="10000"/>
    <n v="3264"/>
    <n v="152"/>
    <n v="153"/>
    <n v="69"/>
  </r>
  <r>
    <x v="0"/>
    <n v="3000"/>
    <n v="25"/>
    <n v="153"/>
    <n v="154"/>
    <n v="97"/>
  </r>
  <r>
    <x v="0"/>
    <n v="3000"/>
    <n v="25"/>
    <n v="154"/>
    <n v="155"/>
    <n v="65"/>
  </r>
  <r>
    <x v="0"/>
    <n v="3000"/>
    <n v="25"/>
    <n v="155"/>
    <n v="156"/>
    <n v="97"/>
  </r>
  <r>
    <x v="3"/>
    <n v="1000"/>
    <n v="109"/>
    <n v="156"/>
    <n v="157"/>
    <n v="79"/>
  </r>
  <r>
    <x v="1"/>
    <n v="10000"/>
    <n v="3264"/>
    <n v="157"/>
    <n v="158"/>
    <n v="79"/>
  </r>
  <r>
    <x v="1"/>
    <n v="10000"/>
    <n v="3264"/>
    <n v="158"/>
    <n v="159"/>
    <n v="46"/>
  </r>
  <r>
    <x v="0"/>
    <n v="3000"/>
    <n v="25"/>
    <n v="159"/>
    <n v="160"/>
    <n v="52"/>
  </r>
  <r>
    <x v="1"/>
    <n v="10000"/>
    <n v="3264"/>
    <n v="160"/>
    <n v="161"/>
    <n v="39"/>
  </r>
  <r>
    <x v="1"/>
    <n v="10000"/>
    <n v="3264"/>
    <n v="161"/>
    <n v="162"/>
    <n v="94"/>
  </r>
  <r>
    <x v="3"/>
    <n v="1000"/>
    <n v="109"/>
    <n v="162"/>
    <n v="163"/>
    <n v="97"/>
  </r>
  <r>
    <x v="0"/>
    <n v="3000"/>
    <n v="25"/>
    <n v="163"/>
    <n v="164"/>
    <n v="18"/>
  </r>
  <r>
    <x v="1"/>
    <n v="10000"/>
    <n v="3264"/>
    <n v="164"/>
    <n v="165"/>
    <n v="3"/>
  </r>
  <r>
    <x v="1"/>
    <n v="10000"/>
    <n v="3264"/>
    <n v="165"/>
    <n v="166"/>
    <n v="23"/>
  </r>
  <r>
    <x v="1"/>
    <n v="10000"/>
    <n v="3264"/>
    <n v="166"/>
    <n v="167"/>
    <n v="19"/>
  </r>
  <r>
    <x v="1"/>
    <n v="10000"/>
    <n v="3264"/>
    <n v="167"/>
    <n v="168"/>
    <n v="40"/>
  </r>
  <r>
    <x v="1"/>
    <n v="10000"/>
    <n v="3264"/>
    <n v="168"/>
    <n v="169"/>
    <n v="49"/>
  </r>
  <r>
    <x v="1"/>
    <n v="10000"/>
    <n v="3264"/>
    <n v="169"/>
    <n v="170"/>
    <n v="96"/>
  </r>
  <r>
    <x v="1"/>
    <n v="10000"/>
    <n v="3264"/>
    <n v="170"/>
    <n v="171"/>
    <n v="58"/>
  </r>
  <r>
    <x v="0"/>
    <n v="3000"/>
    <n v="25"/>
    <n v="171"/>
    <n v="172"/>
    <n v="15"/>
  </r>
  <r>
    <x v="1"/>
    <n v="10000"/>
    <n v="3264"/>
    <n v="172"/>
    <n v="173"/>
    <n v="21"/>
  </r>
  <r>
    <x v="1"/>
    <n v="10000"/>
    <n v="3264"/>
    <n v="173"/>
    <n v="174"/>
    <n v="56"/>
  </r>
  <r>
    <x v="10"/>
    <n v="80"/>
    <n v="0"/>
    <n v="174"/>
    <n v="175"/>
    <n v="67"/>
  </r>
  <r>
    <x v="1"/>
    <n v="10000"/>
    <n v="3264"/>
    <n v="175"/>
    <n v="176"/>
    <n v="10"/>
  </r>
  <r>
    <x v="3"/>
    <n v="1000"/>
    <n v="109"/>
    <n v="176"/>
    <n v="177"/>
    <n v="36"/>
  </r>
  <r>
    <x v="1"/>
    <n v="10000"/>
    <n v="3264"/>
    <n v="177"/>
    <n v="178"/>
    <n v="84"/>
  </r>
  <r>
    <x v="1"/>
    <n v="10000"/>
    <n v="3264"/>
    <n v="178"/>
    <n v="179"/>
    <n v="59"/>
  </r>
  <r>
    <x v="0"/>
    <n v="3000"/>
    <n v="25"/>
    <n v="179"/>
    <n v="180"/>
    <n v="85"/>
  </r>
  <r>
    <x v="1"/>
    <n v="10000"/>
    <n v="3264"/>
    <n v="180"/>
    <n v="181"/>
    <n v="60"/>
  </r>
  <r>
    <x v="0"/>
    <n v="3000"/>
    <n v="25"/>
    <n v="181"/>
    <n v="182"/>
    <n v="33"/>
  </r>
  <r>
    <x v="1"/>
    <n v="10000"/>
    <n v="3264"/>
    <n v="182"/>
    <n v="183"/>
    <n v="62"/>
  </r>
  <r>
    <x v="0"/>
    <n v="3000"/>
    <n v="25"/>
    <n v="183"/>
    <n v="184"/>
    <n v="70"/>
  </r>
  <r>
    <x v="0"/>
    <n v="3000"/>
    <n v="25"/>
    <n v="184"/>
    <n v="185"/>
    <n v="79"/>
  </r>
  <r>
    <x v="0"/>
    <n v="3000"/>
    <n v="25"/>
    <n v="185"/>
    <n v="186"/>
    <n v="98"/>
  </r>
  <r>
    <x v="1"/>
    <n v="10000"/>
    <n v="3264"/>
    <n v="186"/>
    <n v="187"/>
    <n v="99"/>
  </r>
  <r>
    <x v="12"/>
    <n v="80"/>
    <n v="58"/>
    <n v="187"/>
    <n v="188"/>
    <n v="18"/>
  </r>
  <r>
    <x v="1"/>
    <n v="10000"/>
    <n v="3264"/>
    <n v="188"/>
    <n v="189"/>
    <n v="55"/>
  </r>
  <r>
    <x v="1"/>
    <n v="10000"/>
    <n v="3264"/>
    <n v="189"/>
    <n v="190"/>
    <n v="75"/>
  </r>
  <r>
    <x v="2"/>
    <n v="220"/>
    <n v="63"/>
    <n v="190"/>
    <n v="191"/>
    <n v="94"/>
  </r>
  <r>
    <x v="0"/>
    <n v="3000"/>
    <n v="25"/>
    <n v="191"/>
    <n v="192"/>
    <n v="89"/>
  </r>
  <r>
    <x v="7"/>
    <n v="200"/>
    <n v="41"/>
    <n v="192"/>
    <n v="193"/>
    <n v="13"/>
  </r>
  <r>
    <x v="1"/>
    <n v="10000"/>
    <n v="3264"/>
    <n v="193"/>
    <n v="194"/>
    <n v="19"/>
  </r>
  <r>
    <x v="1"/>
    <n v="10000"/>
    <n v="3264"/>
    <n v="194"/>
    <n v="195"/>
    <n v="19"/>
  </r>
  <r>
    <x v="5"/>
    <n v="100"/>
    <n v="9"/>
    <n v="195"/>
    <n v="196"/>
    <n v="90"/>
  </r>
  <r>
    <x v="1"/>
    <n v="10000"/>
    <n v="3264"/>
    <n v="196"/>
    <n v="197"/>
    <n v="35"/>
  </r>
  <r>
    <x v="1"/>
    <n v="10000"/>
    <n v="3264"/>
    <n v="197"/>
    <n v="198"/>
    <n v="76"/>
  </r>
  <r>
    <x v="9"/>
    <n v="100"/>
    <n v="1"/>
    <n v="198"/>
    <n v="199"/>
    <n v="3"/>
  </r>
  <r>
    <x v="0"/>
    <n v="3000"/>
    <n v="25"/>
    <n v="199"/>
    <n v="200"/>
    <n v="11"/>
  </r>
  <r>
    <x v="1"/>
    <n v="10000"/>
    <n v="3264"/>
    <n v="200"/>
    <n v="201"/>
    <n v="98"/>
  </r>
  <r>
    <x v="0"/>
    <n v="3000"/>
    <n v="25"/>
    <n v="201"/>
    <n v="202"/>
    <n v="92"/>
  </r>
  <r>
    <x v="1"/>
    <n v="10000"/>
    <n v="3264"/>
    <n v="202"/>
    <n v="203"/>
    <n v="1"/>
  </r>
  <r>
    <x v="1"/>
    <n v="10000"/>
    <n v="3264"/>
    <n v="203"/>
    <n v="204"/>
    <n v="2"/>
  </r>
  <r>
    <x v="0"/>
    <n v="3000"/>
    <n v="25"/>
    <n v="204"/>
    <n v="205"/>
    <n v="63"/>
  </r>
  <r>
    <x v="1"/>
    <n v="10000"/>
    <n v="3264"/>
    <n v="205"/>
    <n v="206"/>
    <n v="57"/>
  </r>
  <r>
    <x v="1"/>
    <n v="10000"/>
    <n v="3264"/>
    <n v="206"/>
    <n v="207"/>
    <n v="50"/>
  </r>
  <r>
    <x v="9"/>
    <n v="100"/>
    <n v="1"/>
    <n v="207"/>
    <n v="208"/>
    <n v="19"/>
  </r>
  <r>
    <x v="0"/>
    <n v="3000"/>
    <n v="25"/>
    <n v="208"/>
    <n v="209"/>
    <n v="24"/>
  </r>
  <r>
    <x v="1"/>
    <n v="10000"/>
    <n v="3264"/>
    <n v="209"/>
    <n v="210"/>
    <n v="14"/>
  </r>
  <r>
    <x v="4"/>
    <n v="800"/>
    <n v="207"/>
    <n v="210"/>
    <n v="211"/>
    <n v="18"/>
  </r>
  <r>
    <x v="1"/>
    <n v="10000"/>
    <n v="3264"/>
    <n v="211"/>
    <n v="212"/>
    <n v="77"/>
  </r>
  <r>
    <x v="1"/>
    <n v="10000"/>
    <n v="3264"/>
    <n v="212"/>
    <n v="213"/>
    <n v="28"/>
  </r>
  <r>
    <x v="1"/>
    <n v="10000"/>
    <n v="3264"/>
    <n v="213"/>
    <n v="214"/>
    <n v="72"/>
  </r>
  <r>
    <x v="1"/>
    <n v="10000"/>
    <n v="3264"/>
    <n v="214"/>
    <n v="215"/>
    <n v="49"/>
  </r>
  <r>
    <x v="0"/>
    <n v="3000"/>
    <n v="25"/>
    <n v="215"/>
    <n v="216"/>
    <n v="58"/>
  </r>
  <r>
    <x v="1"/>
    <n v="10000"/>
    <n v="3264"/>
    <n v="216"/>
    <n v="217"/>
    <n v="84"/>
  </r>
  <r>
    <x v="0"/>
    <n v="3000"/>
    <n v="25"/>
    <n v="217"/>
    <n v="218"/>
    <n v="58"/>
  </r>
  <r>
    <x v="1"/>
    <n v="10000"/>
    <n v="3264"/>
    <n v="218"/>
    <n v="219"/>
    <n v="41"/>
  </r>
  <r>
    <x v="1"/>
    <n v="10000"/>
    <n v="3264"/>
    <n v="219"/>
    <n v="220"/>
    <n v="98"/>
  </r>
  <r>
    <x v="4"/>
    <n v="800"/>
    <n v="207"/>
    <n v="220"/>
    <n v="221"/>
    <n v="77"/>
  </r>
  <r>
    <x v="1"/>
    <n v="10000"/>
    <n v="3264"/>
    <n v="221"/>
    <n v="222"/>
    <n v="57"/>
  </r>
  <r>
    <x v="3"/>
    <n v="1000"/>
    <n v="109"/>
    <n v="222"/>
    <n v="223"/>
    <n v="39"/>
  </r>
  <r>
    <x v="3"/>
    <n v="1000"/>
    <n v="109"/>
    <n v="223"/>
    <n v="224"/>
    <n v="99"/>
  </r>
  <r>
    <x v="3"/>
    <n v="1000"/>
    <n v="109"/>
    <n v="224"/>
    <n v="225"/>
    <n v="83"/>
  </r>
  <r>
    <x v="1"/>
    <n v="10000"/>
    <n v="3264"/>
    <n v="225"/>
    <n v="226"/>
    <n v="54"/>
  </r>
  <r>
    <x v="1"/>
    <n v="10000"/>
    <n v="3264"/>
    <n v="226"/>
    <n v="227"/>
    <n v="86"/>
  </r>
  <r>
    <x v="4"/>
    <n v="800"/>
    <n v="207"/>
    <n v="227"/>
    <n v="228"/>
    <n v="2"/>
  </r>
  <r>
    <x v="0"/>
    <n v="3000"/>
    <n v="25"/>
    <n v="228"/>
    <n v="229"/>
    <n v="14"/>
  </r>
  <r>
    <x v="1"/>
    <n v="10000"/>
    <n v="3264"/>
    <n v="229"/>
    <n v="230"/>
    <n v="42"/>
  </r>
  <r>
    <x v="0"/>
    <n v="3000"/>
    <n v="25"/>
    <n v="230"/>
    <n v="231"/>
    <n v="14"/>
  </r>
  <r>
    <x v="0"/>
    <n v="3000"/>
    <n v="25"/>
    <n v="231"/>
    <n v="232"/>
    <n v="55"/>
  </r>
  <r>
    <x v="1"/>
    <n v="10000"/>
    <n v="3264"/>
    <n v="232"/>
    <n v="233"/>
    <n v="2"/>
  </r>
  <r>
    <x v="0"/>
    <n v="3000"/>
    <n v="25"/>
    <n v="233"/>
    <n v="234"/>
    <n v="18"/>
  </r>
  <r>
    <x v="3"/>
    <n v="1000"/>
    <n v="109"/>
    <n v="234"/>
    <n v="235"/>
    <n v="17"/>
  </r>
  <r>
    <x v="6"/>
    <n v="80"/>
    <n v="8"/>
    <n v="235"/>
    <n v="236"/>
    <n v="22"/>
  </r>
  <r>
    <x v="3"/>
    <n v="1000"/>
    <n v="109"/>
    <n v="236"/>
    <n v="237"/>
    <n v="28"/>
  </r>
  <r>
    <x v="1"/>
    <n v="10000"/>
    <n v="3264"/>
    <n v="237"/>
    <n v="238"/>
    <n v="3"/>
  </r>
  <r>
    <x v="8"/>
    <n v="200"/>
    <n v="6"/>
    <n v="238"/>
    <n v="239"/>
    <n v="96"/>
  </r>
  <r>
    <x v="1"/>
    <n v="10000"/>
    <n v="3264"/>
    <n v="239"/>
    <n v="240"/>
    <n v="53"/>
  </r>
  <r>
    <x v="1"/>
    <n v="10000"/>
    <n v="3264"/>
    <n v="240"/>
    <n v="241"/>
    <n v="15"/>
  </r>
  <r>
    <x v="1"/>
    <n v="10000"/>
    <n v="3264"/>
    <n v="241"/>
    <n v="242"/>
    <n v="36"/>
  </r>
  <r>
    <x v="1"/>
    <n v="10000"/>
    <n v="3264"/>
    <n v="242"/>
    <n v="243"/>
    <n v="98"/>
  </r>
  <r>
    <x v="0"/>
    <n v="3000"/>
    <n v="25"/>
    <n v="243"/>
    <n v="244"/>
    <n v="78"/>
  </r>
  <r>
    <x v="1"/>
    <n v="10000"/>
    <n v="3264"/>
    <n v="244"/>
    <n v="245"/>
    <n v="92"/>
  </r>
  <r>
    <x v="9"/>
    <n v="100"/>
    <n v="1"/>
    <n v="245"/>
    <n v="246"/>
    <n v="65"/>
  </r>
  <r>
    <x v="0"/>
    <n v="3000"/>
    <n v="25"/>
    <n v="246"/>
    <n v="247"/>
    <n v="64"/>
  </r>
  <r>
    <x v="1"/>
    <n v="10000"/>
    <n v="3264"/>
    <n v="247"/>
    <n v="248"/>
    <n v="43"/>
  </r>
  <r>
    <x v="3"/>
    <n v="1000"/>
    <n v="109"/>
    <n v="248"/>
    <n v="249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RouteDemand" fld="7" baseField="0" baseItem="0"/>
    <dataField name="Sum of  Route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axis="axisRow" showAll="0">
      <items count="13">
        <item x="2"/>
        <item x="11"/>
        <item x="6"/>
        <item x="0"/>
        <item x="9"/>
        <item x="4"/>
        <item x="10"/>
        <item x="5"/>
        <item x="8"/>
        <item x="7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CustomerDeman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3CA39-23D4-4F97-98D0-8FE1D4F843D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6">
    <pivotField axis="axisRow" showAll="0">
      <items count="14">
        <item x="3"/>
        <item x="9"/>
        <item x="7"/>
        <item x="0"/>
        <item x="5"/>
        <item x="11"/>
        <item x="4"/>
        <item x="12"/>
        <item x="6"/>
        <item x="10"/>
        <item x="8"/>
        <item x="1"/>
        <item x="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CustomerDemand" fld="5" baseField="0" baseItem="0"/>
    <dataField name="Sum of  DepotRemaCapac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D16" sqref="D16"/>
    </sheetView>
  </sheetViews>
  <sheetFormatPr defaultRowHeight="14.5" x14ac:dyDescent="0.35"/>
  <cols>
    <col min="1" max="1" width="10.54296875" bestFit="1" customWidth="1"/>
    <col min="2" max="2" width="14.6328125" bestFit="1" customWidth="1"/>
    <col min="3" max="3" width="12.36328125" bestFit="1" customWidth="1"/>
    <col min="4" max="4" width="13.453125" bestFit="1" customWidth="1"/>
    <col min="5" max="5" width="18.453125" bestFit="1" customWidth="1"/>
    <col min="6" max="6" width="22.26953125" bestFit="1" customWidth="1"/>
    <col min="7" max="7" width="14" customWidth="1"/>
    <col min="8" max="8" width="22.26953125" bestFit="1" customWidth="1"/>
    <col min="10" max="10" width="22.26953125" bestFit="1" customWidth="1"/>
    <col min="12" max="12" width="14" customWidth="1"/>
    <col min="13" max="13" width="255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28</v>
      </c>
      <c r="H1" t="s">
        <v>5</v>
      </c>
    </row>
    <row r="2" spans="1:8" x14ac:dyDescent="0.35">
      <c r="A2">
        <v>0</v>
      </c>
      <c r="B2">
        <v>0</v>
      </c>
      <c r="C2">
        <v>1</v>
      </c>
      <c r="D2">
        <v>1000</v>
      </c>
      <c r="E2">
        <v>191</v>
      </c>
      <c r="F2">
        <v>809</v>
      </c>
      <c r="G2">
        <v>809</v>
      </c>
      <c r="H2" t="s">
        <v>63</v>
      </c>
    </row>
    <row r="3" spans="1:8" x14ac:dyDescent="0.35">
      <c r="A3">
        <v>1</v>
      </c>
      <c r="B3">
        <v>250</v>
      </c>
      <c r="C3">
        <v>251</v>
      </c>
      <c r="D3">
        <v>100</v>
      </c>
      <c r="E3">
        <v>5</v>
      </c>
      <c r="F3">
        <v>95</v>
      </c>
      <c r="G3">
        <v>95</v>
      </c>
      <c r="H3" t="s">
        <v>64</v>
      </c>
    </row>
    <row r="4" spans="1:8" x14ac:dyDescent="0.35">
      <c r="A4">
        <v>2</v>
      </c>
      <c r="B4">
        <v>251</v>
      </c>
      <c r="C4">
        <v>252</v>
      </c>
      <c r="D4">
        <v>200</v>
      </c>
      <c r="E4">
        <v>41</v>
      </c>
      <c r="F4">
        <v>159</v>
      </c>
      <c r="G4">
        <v>159</v>
      </c>
      <c r="H4" t="s">
        <v>7</v>
      </c>
    </row>
    <row r="5" spans="1:8" x14ac:dyDescent="0.35">
      <c r="A5">
        <v>3</v>
      </c>
      <c r="B5">
        <v>252</v>
      </c>
      <c r="C5">
        <v>253</v>
      </c>
      <c r="D5">
        <v>3000</v>
      </c>
      <c r="E5">
        <v>27</v>
      </c>
      <c r="F5">
        <v>2973</v>
      </c>
      <c r="G5">
        <v>2973</v>
      </c>
      <c r="H5" t="s">
        <v>65</v>
      </c>
    </row>
    <row r="6" spans="1:8" x14ac:dyDescent="0.35">
      <c r="A6">
        <v>4</v>
      </c>
      <c r="B6">
        <v>253</v>
      </c>
      <c r="C6">
        <v>254</v>
      </c>
      <c r="D6">
        <v>100</v>
      </c>
      <c r="E6">
        <v>100</v>
      </c>
      <c r="F6">
        <v>0</v>
      </c>
      <c r="H6" t="s">
        <v>8</v>
      </c>
    </row>
    <row r="7" spans="1:8" x14ac:dyDescent="0.35">
      <c r="A7">
        <v>5</v>
      </c>
      <c r="B7">
        <v>254</v>
      </c>
      <c r="C7">
        <v>255</v>
      </c>
      <c r="D7">
        <v>60</v>
      </c>
      <c r="E7">
        <v>23</v>
      </c>
      <c r="F7">
        <v>37</v>
      </c>
      <c r="G7">
        <v>37</v>
      </c>
      <c r="H7" t="s">
        <v>66</v>
      </c>
    </row>
    <row r="8" spans="1:8" x14ac:dyDescent="0.35">
      <c r="A8">
        <v>6</v>
      </c>
      <c r="B8">
        <v>255</v>
      </c>
      <c r="C8">
        <v>256</v>
      </c>
      <c r="D8">
        <v>800</v>
      </c>
      <c r="E8">
        <v>207</v>
      </c>
      <c r="F8">
        <v>593</v>
      </c>
      <c r="G8">
        <v>593</v>
      </c>
      <c r="H8" t="s">
        <v>9</v>
      </c>
    </row>
    <row r="9" spans="1:8" x14ac:dyDescent="0.35">
      <c r="A9">
        <v>7</v>
      </c>
      <c r="B9">
        <v>256</v>
      </c>
      <c r="C9">
        <v>257</v>
      </c>
      <c r="D9">
        <v>80</v>
      </c>
      <c r="E9">
        <v>58</v>
      </c>
      <c r="F9">
        <v>22</v>
      </c>
      <c r="G9">
        <v>22</v>
      </c>
      <c r="H9" t="s">
        <v>10</v>
      </c>
    </row>
    <row r="10" spans="1:8" x14ac:dyDescent="0.35">
      <c r="A10">
        <v>8</v>
      </c>
      <c r="B10">
        <v>257</v>
      </c>
      <c r="C10">
        <v>258</v>
      </c>
      <c r="D10">
        <v>80</v>
      </c>
      <c r="E10">
        <v>8</v>
      </c>
      <c r="F10">
        <v>72</v>
      </c>
      <c r="G10">
        <v>72</v>
      </c>
      <c r="H10" t="s">
        <v>11</v>
      </c>
    </row>
    <row r="11" spans="1:8" x14ac:dyDescent="0.35">
      <c r="A11">
        <v>9</v>
      </c>
      <c r="B11">
        <v>258</v>
      </c>
      <c r="C11">
        <v>259</v>
      </c>
      <c r="D11">
        <v>80</v>
      </c>
      <c r="E11">
        <v>0</v>
      </c>
      <c r="F11">
        <v>80</v>
      </c>
      <c r="G11">
        <v>80</v>
      </c>
      <c r="H11" t="s">
        <v>12</v>
      </c>
    </row>
    <row r="12" spans="1:8" x14ac:dyDescent="0.35">
      <c r="A12">
        <v>10</v>
      </c>
      <c r="B12">
        <v>259</v>
      </c>
      <c r="C12">
        <v>260</v>
      </c>
      <c r="D12">
        <v>200</v>
      </c>
      <c r="E12">
        <v>95</v>
      </c>
      <c r="F12">
        <v>105</v>
      </c>
      <c r="G12">
        <v>105</v>
      </c>
      <c r="H12" t="s">
        <v>13</v>
      </c>
    </row>
    <row r="13" spans="1:8" x14ac:dyDescent="0.35">
      <c r="A13">
        <v>11</v>
      </c>
      <c r="B13">
        <v>260</v>
      </c>
      <c r="C13">
        <v>261</v>
      </c>
      <c r="D13">
        <v>10000</v>
      </c>
      <c r="E13">
        <v>2996</v>
      </c>
      <c r="F13">
        <v>7004</v>
      </c>
      <c r="G13">
        <v>7004</v>
      </c>
      <c r="H13" t="s">
        <v>67</v>
      </c>
    </row>
    <row r="14" spans="1:8" x14ac:dyDescent="0.35">
      <c r="A14">
        <v>12</v>
      </c>
      <c r="B14">
        <v>261</v>
      </c>
      <c r="C14">
        <v>262</v>
      </c>
      <c r="D14">
        <v>220</v>
      </c>
      <c r="E14">
        <v>63</v>
      </c>
      <c r="F14">
        <v>157</v>
      </c>
      <c r="G14">
        <v>157</v>
      </c>
      <c r="H14" t="s">
        <v>14</v>
      </c>
    </row>
    <row r="15" spans="1:8" x14ac:dyDescent="0.35">
      <c r="D15">
        <f>SUM(D2:D14)</f>
        <v>15920</v>
      </c>
      <c r="F15">
        <f>SUM(F2:F14)</f>
        <v>12106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2C1-627F-4662-BF46-F85C46523404}">
  <dimension ref="A1:F250"/>
  <sheetViews>
    <sheetView workbookViewId="0">
      <selection activeCell="F2" sqref="F2"/>
    </sheetView>
  </sheetViews>
  <sheetFormatPr defaultRowHeight="14.5" x14ac:dyDescent="0.35"/>
  <cols>
    <col min="1" max="1" width="10.54296875" bestFit="1" customWidth="1"/>
    <col min="2" max="2" width="13.453125" bestFit="1" customWidth="1"/>
    <col min="3" max="3" width="18.26953125" bestFit="1" customWidth="1"/>
    <col min="4" max="4" width="14.08984375" bestFit="1" customWidth="1"/>
    <col min="5" max="5" width="17.7265625" bestFit="1" customWidth="1"/>
    <col min="6" max="6" width="16.54296875" bestFit="1" customWidth="1"/>
  </cols>
  <sheetData>
    <row r="1" spans="1:6" x14ac:dyDescent="0.35">
      <c r="A1" t="s">
        <v>0</v>
      </c>
      <c r="B1" t="s">
        <v>3</v>
      </c>
      <c r="C1" t="s">
        <v>24</v>
      </c>
      <c r="D1" t="s">
        <v>22</v>
      </c>
      <c r="E1" t="s">
        <v>23</v>
      </c>
      <c r="F1" t="s">
        <v>25</v>
      </c>
    </row>
    <row r="2" spans="1:6" x14ac:dyDescent="0.35">
      <c r="A2">
        <v>3</v>
      </c>
      <c r="B2">
        <v>3000</v>
      </c>
      <c r="C2">
        <v>25</v>
      </c>
      <c r="D2">
        <v>0</v>
      </c>
      <c r="E2">
        <v>1</v>
      </c>
      <c r="F2">
        <v>6</v>
      </c>
    </row>
    <row r="3" spans="1:6" x14ac:dyDescent="0.35">
      <c r="A3">
        <v>11</v>
      </c>
      <c r="B3">
        <v>10000</v>
      </c>
      <c r="C3">
        <v>3264</v>
      </c>
      <c r="D3">
        <v>1</v>
      </c>
      <c r="E3">
        <v>2</v>
      </c>
      <c r="F3">
        <v>72</v>
      </c>
    </row>
    <row r="4" spans="1:6" x14ac:dyDescent="0.35">
      <c r="A4">
        <v>11</v>
      </c>
      <c r="B4">
        <v>10000</v>
      </c>
      <c r="C4">
        <v>3264</v>
      </c>
      <c r="D4">
        <v>2</v>
      </c>
      <c r="E4">
        <v>3</v>
      </c>
      <c r="F4">
        <v>93</v>
      </c>
    </row>
    <row r="5" spans="1:6" x14ac:dyDescent="0.35">
      <c r="A5">
        <v>3</v>
      </c>
      <c r="B5">
        <v>3000</v>
      </c>
      <c r="C5">
        <v>25</v>
      </c>
      <c r="D5">
        <v>3</v>
      </c>
      <c r="E5">
        <v>4</v>
      </c>
      <c r="F5">
        <v>28</v>
      </c>
    </row>
    <row r="6" spans="1:6" x14ac:dyDescent="0.35">
      <c r="A6">
        <v>12</v>
      </c>
      <c r="B6">
        <v>220</v>
      </c>
      <c r="C6">
        <v>63</v>
      </c>
      <c r="D6">
        <v>4</v>
      </c>
      <c r="E6">
        <v>5</v>
      </c>
      <c r="F6">
        <v>5</v>
      </c>
    </row>
    <row r="7" spans="1:6" x14ac:dyDescent="0.35">
      <c r="A7">
        <v>11</v>
      </c>
      <c r="B7">
        <v>10000</v>
      </c>
      <c r="C7">
        <v>3264</v>
      </c>
      <c r="D7">
        <v>5</v>
      </c>
      <c r="E7">
        <v>6</v>
      </c>
      <c r="F7">
        <v>43</v>
      </c>
    </row>
    <row r="8" spans="1:6" x14ac:dyDescent="0.35">
      <c r="A8">
        <v>3</v>
      </c>
      <c r="B8">
        <v>3000</v>
      </c>
      <c r="C8">
        <v>25</v>
      </c>
      <c r="D8">
        <v>6</v>
      </c>
      <c r="E8">
        <v>7</v>
      </c>
      <c r="F8">
        <v>1</v>
      </c>
    </row>
    <row r="9" spans="1:6" x14ac:dyDescent="0.35">
      <c r="A9">
        <v>11</v>
      </c>
      <c r="B9">
        <v>10000</v>
      </c>
      <c r="C9">
        <v>3264</v>
      </c>
      <c r="D9">
        <v>7</v>
      </c>
      <c r="E9">
        <v>8</v>
      </c>
      <c r="F9">
        <v>36</v>
      </c>
    </row>
    <row r="10" spans="1:6" x14ac:dyDescent="0.35">
      <c r="A10">
        <v>11</v>
      </c>
      <c r="B10">
        <v>10000</v>
      </c>
      <c r="C10">
        <v>3264</v>
      </c>
      <c r="D10">
        <v>8</v>
      </c>
      <c r="E10">
        <v>9</v>
      </c>
      <c r="F10">
        <v>53</v>
      </c>
    </row>
    <row r="11" spans="1:6" x14ac:dyDescent="0.35">
      <c r="A11">
        <v>11</v>
      </c>
      <c r="B11">
        <v>10000</v>
      </c>
      <c r="C11">
        <v>3264</v>
      </c>
      <c r="D11">
        <v>9</v>
      </c>
      <c r="E11">
        <v>10</v>
      </c>
      <c r="F11">
        <v>63</v>
      </c>
    </row>
    <row r="12" spans="1:6" x14ac:dyDescent="0.35">
      <c r="A12">
        <v>0</v>
      </c>
      <c r="B12">
        <v>1000</v>
      </c>
      <c r="C12">
        <v>109</v>
      </c>
      <c r="D12">
        <v>10</v>
      </c>
      <c r="E12">
        <v>11</v>
      </c>
      <c r="F12">
        <v>25</v>
      </c>
    </row>
    <row r="13" spans="1:6" x14ac:dyDescent="0.35">
      <c r="A13">
        <v>6</v>
      </c>
      <c r="B13">
        <v>800</v>
      </c>
      <c r="C13">
        <v>207</v>
      </c>
      <c r="D13">
        <v>11</v>
      </c>
      <c r="E13">
        <v>12</v>
      </c>
      <c r="F13">
        <v>50</v>
      </c>
    </row>
    <row r="14" spans="1:6" x14ac:dyDescent="0.35">
      <c r="A14">
        <v>11</v>
      </c>
      <c r="B14">
        <v>10000</v>
      </c>
      <c r="C14">
        <v>3264</v>
      </c>
      <c r="D14">
        <v>12</v>
      </c>
      <c r="E14">
        <v>13</v>
      </c>
      <c r="F14">
        <v>57</v>
      </c>
    </row>
    <row r="15" spans="1:6" x14ac:dyDescent="0.35">
      <c r="A15">
        <v>4</v>
      </c>
      <c r="B15">
        <v>100</v>
      </c>
      <c r="C15">
        <v>9</v>
      </c>
      <c r="D15">
        <v>13</v>
      </c>
      <c r="E15">
        <v>14</v>
      </c>
      <c r="F15">
        <v>1</v>
      </c>
    </row>
    <row r="16" spans="1:6" x14ac:dyDescent="0.35">
      <c r="A16">
        <v>11</v>
      </c>
      <c r="B16">
        <v>10000</v>
      </c>
      <c r="C16">
        <v>3264</v>
      </c>
      <c r="D16">
        <v>14</v>
      </c>
      <c r="E16">
        <v>15</v>
      </c>
      <c r="F16">
        <v>66</v>
      </c>
    </row>
    <row r="17" spans="1:6" x14ac:dyDescent="0.35">
      <c r="A17">
        <v>11</v>
      </c>
      <c r="B17">
        <v>10000</v>
      </c>
      <c r="C17">
        <v>3264</v>
      </c>
      <c r="D17">
        <v>15</v>
      </c>
      <c r="E17">
        <v>16</v>
      </c>
      <c r="F17">
        <v>37</v>
      </c>
    </row>
    <row r="18" spans="1:6" x14ac:dyDescent="0.35">
      <c r="A18">
        <v>11</v>
      </c>
      <c r="B18">
        <v>10000</v>
      </c>
      <c r="C18">
        <v>3264</v>
      </c>
      <c r="D18">
        <v>16</v>
      </c>
      <c r="E18">
        <v>17</v>
      </c>
      <c r="F18">
        <v>51</v>
      </c>
    </row>
    <row r="19" spans="1:6" x14ac:dyDescent="0.35">
      <c r="A19">
        <v>6</v>
      </c>
      <c r="B19">
        <v>800</v>
      </c>
      <c r="C19">
        <v>207</v>
      </c>
      <c r="D19">
        <v>17</v>
      </c>
      <c r="E19">
        <v>18</v>
      </c>
      <c r="F19">
        <v>47</v>
      </c>
    </row>
    <row r="20" spans="1:6" x14ac:dyDescent="0.35">
      <c r="A20">
        <v>3</v>
      </c>
      <c r="B20">
        <v>3000</v>
      </c>
      <c r="C20">
        <v>25</v>
      </c>
      <c r="D20">
        <v>18</v>
      </c>
      <c r="E20">
        <v>19</v>
      </c>
      <c r="F20">
        <v>88</v>
      </c>
    </row>
    <row r="21" spans="1:6" x14ac:dyDescent="0.35">
      <c r="A21">
        <v>11</v>
      </c>
      <c r="B21">
        <v>10000</v>
      </c>
      <c r="C21">
        <v>3264</v>
      </c>
      <c r="D21">
        <v>19</v>
      </c>
      <c r="E21">
        <v>20</v>
      </c>
      <c r="F21">
        <v>75</v>
      </c>
    </row>
    <row r="22" spans="1:6" x14ac:dyDescent="0.35">
      <c r="A22">
        <v>3</v>
      </c>
      <c r="B22">
        <v>3000</v>
      </c>
      <c r="C22">
        <v>25</v>
      </c>
      <c r="D22">
        <v>20</v>
      </c>
      <c r="E22">
        <v>21</v>
      </c>
      <c r="F22">
        <v>48</v>
      </c>
    </row>
    <row r="23" spans="1:6" x14ac:dyDescent="0.35">
      <c r="A23">
        <v>11</v>
      </c>
      <c r="B23">
        <v>10000</v>
      </c>
      <c r="C23">
        <v>3264</v>
      </c>
      <c r="D23">
        <v>21</v>
      </c>
      <c r="E23">
        <v>22</v>
      </c>
      <c r="F23">
        <v>40</v>
      </c>
    </row>
    <row r="24" spans="1:6" x14ac:dyDescent="0.35">
      <c r="A24">
        <v>8</v>
      </c>
      <c r="B24">
        <v>80</v>
      </c>
      <c r="C24">
        <v>8</v>
      </c>
      <c r="D24">
        <v>22</v>
      </c>
      <c r="E24">
        <v>23</v>
      </c>
      <c r="F24">
        <v>8</v>
      </c>
    </row>
    <row r="25" spans="1:6" x14ac:dyDescent="0.35">
      <c r="A25">
        <v>11</v>
      </c>
      <c r="B25">
        <v>10000</v>
      </c>
      <c r="C25">
        <v>3264</v>
      </c>
      <c r="D25">
        <v>23</v>
      </c>
      <c r="E25">
        <v>24</v>
      </c>
      <c r="F25">
        <v>69</v>
      </c>
    </row>
    <row r="26" spans="1:6" x14ac:dyDescent="0.35">
      <c r="A26">
        <v>11</v>
      </c>
      <c r="B26">
        <v>10000</v>
      </c>
      <c r="C26">
        <v>3264</v>
      </c>
      <c r="D26">
        <v>24</v>
      </c>
      <c r="E26">
        <v>25</v>
      </c>
      <c r="F26">
        <v>93</v>
      </c>
    </row>
    <row r="27" spans="1:6" x14ac:dyDescent="0.35">
      <c r="A27">
        <v>2</v>
      </c>
      <c r="B27">
        <v>200</v>
      </c>
      <c r="C27">
        <v>41</v>
      </c>
      <c r="D27">
        <v>25</v>
      </c>
      <c r="E27">
        <v>26</v>
      </c>
      <c r="F27">
        <v>29</v>
      </c>
    </row>
    <row r="28" spans="1:6" x14ac:dyDescent="0.35">
      <c r="A28">
        <v>11</v>
      </c>
      <c r="B28">
        <v>10000</v>
      </c>
      <c r="C28">
        <v>3264</v>
      </c>
      <c r="D28">
        <v>26</v>
      </c>
      <c r="E28">
        <v>27</v>
      </c>
      <c r="F28">
        <v>5</v>
      </c>
    </row>
    <row r="29" spans="1:6" x14ac:dyDescent="0.35">
      <c r="A29">
        <v>3</v>
      </c>
      <c r="B29">
        <v>3000</v>
      </c>
      <c r="C29">
        <v>25</v>
      </c>
      <c r="D29">
        <v>27</v>
      </c>
      <c r="E29">
        <v>28</v>
      </c>
      <c r="F29">
        <v>53</v>
      </c>
    </row>
    <row r="30" spans="1:6" x14ac:dyDescent="0.35">
      <c r="A30">
        <v>11</v>
      </c>
      <c r="B30">
        <v>10000</v>
      </c>
      <c r="C30">
        <v>3264</v>
      </c>
      <c r="D30">
        <v>28</v>
      </c>
      <c r="E30">
        <v>29</v>
      </c>
      <c r="F30">
        <v>8</v>
      </c>
    </row>
    <row r="31" spans="1:6" x14ac:dyDescent="0.35">
      <c r="A31">
        <v>6</v>
      </c>
      <c r="B31">
        <v>800</v>
      </c>
      <c r="C31">
        <v>207</v>
      </c>
      <c r="D31">
        <v>29</v>
      </c>
      <c r="E31">
        <v>30</v>
      </c>
      <c r="F31">
        <v>24</v>
      </c>
    </row>
    <row r="32" spans="1:6" x14ac:dyDescent="0.35">
      <c r="A32">
        <v>3</v>
      </c>
      <c r="B32">
        <v>3000</v>
      </c>
      <c r="C32">
        <v>25</v>
      </c>
      <c r="D32">
        <v>30</v>
      </c>
      <c r="E32">
        <v>31</v>
      </c>
      <c r="F32">
        <v>53</v>
      </c>
    </row>
    <row r="33" spans="1:6" x14ac:dyDescent="0.35">
      <c r="A33">
        <v>11</v>
      </c>
      <c r="B33">
        <v>10000</v>
      </c>
      <c r="C33">
        <v>3264</v>
      </c>
      <c r="D33">
        <v>31</v>
      </c>
      <c r="E33">
        <v>32</v>
      </c>
      <c r="F33">
        <v>13</v>
      </c>
    </row>
    <row r="34" spans="1:6" x14ac:dyDescent="0.35">
      <c r="A34">
        <v>3</v>
      </c>
      <c r="B34">
        <v>3000</v>
      </c>
      <c r="C34">
        <v>25</v>
      </c>
      <c r="D34">
        <v>32</v>
      </c>
      <c r="E34">
        <v>33</v>
      </c>
      <c r="F34">
        <v>47</v>
      </c>
    </row>
    <row r="35" spans="1:6" x14ac:dyDescent="0.35">
      <c r="A35">
        <v>3</v>
      </c>
      <c r="B35">
        <v>3000</v>
      </c>
      <c r="C35">
        <v>25</v>
      </c>
      <c r="D35">
        <v>33</v>
      </c>
      <c r="E35">
        <v>34</v>
      </c>
      <c r="F35">
        <v>57</v>
      </c>
    </row>
    <row r="36" spans="1:6" x14ac:dyDescent="0.35">
      <c r="A36">
        <v>10</v>
      </c>
      <c r="B36">
        <v>200</v>
      </c>
      <c r="C36">
        <v>6</v>
      </c>
      <c r="D36">
        <v>34</v>
      </c>
      <c r="E36">
        <v>35</v>
      </c>
      <c r="F36">
        <v>9</v>
      </c>
    </row>
    <row r="37" spans="1:6" x14ac:dyDescent="0.35">
      <c r="A37">
        <v>11</v>
      </c>
      <c r="B37">
        <v>10000</v>
      </c>
      <c r="C37">
        <v>3264</v>
      </c>
      <c r="D37">
        <v>35</v>
      </c>
      <c r="E37">
        <v>36</v>
      </c>
      <c r="F37">
        <v>74</v>
      </c>
    </row>
    <row r="38" spans="1:6" x14ac:dyDescent="0.35">
      <c r="A38">
        <v>11</v>
      </c>
      <c r="B38">
        <v>10000</v>
      </c>
      <c r="C38">
        <v>3264</v>
      </c>
      <c r="D38">
        <v>36</v>
      </c>
      <c r="E38">
        <v>37</v>
      </c>
      <c r="F38">
        <v>83</v>
      </c>
    </row>
    <row r="39" spans="1:6" x14ac:dyDescent="0.35">
      <c r="A39">
        <v>11</v>
      </c>
      <c r="B39">
        <v>10000</v>
      </c>
      <c r="C39">
        <v>3264</v>
      </c>
      <c r="D39">
        <v>37</v>
      </c>
      <c r="E39">
        <v>38</v>
      </c>
      <c r="F39">
        <v>96</v>
      </c>
    </row>
    <row r="40" spans="1:6" x14ac:dyDescent="0.35">
      <c r="A40">
        <v>11</v>
      </c>
      <c r="B40">
        <v>10000</v>
      </c>
      <c r="C40">
        <v>3264</v>
      </c>
      <c r="D40">
        <v>38</v>
      </c>
      <c r="E40">
        <v>39</v>
      </c>
      <c r="F40">
        <v>42</v>
      </c>
    </row>
    <row r="41" spans="1:6" x14ac:dyDescent="0.35">
      <c r="A41">
        <v>11</v>
      </c>
      <c r="B41">
        <v>10000</v>
      </c>
      <c r="C41">
        <v>3264</v>
      </c>
      <c r="D41">
        <v>39</v>
      </c>
      <c r="E41">
        <v>40</v>
      </c>
      <c r="F41">
        <v>80</v>
      </c>
    </row>
    <row r="42" spans="1:6" x14ac:dyDescent="0.35">
      <c r="A42">
        <v>11</v>
      </c>
      <c r="B42">
        <v>10000</v>
      </c>
      <c r="C42">
        <v>3264</v>
      </c>
      <c r="D42">
        <v>40</v>
      </c>
      <c r="E42">
        <v>41</v>
      </c>
      <c r="F42">
        <v>22</v>
      </c>
    </row>
    <row r="43" spans="1:6" x14ac:dyDescent="0.35">
      <c r="A43">
        <v>11</v>
      </c>
      <c r="B43">
        <v>10000</v>
      </c>
      <c r="C43">
        <v>3264</v>
      </c>
      <c r="D43">
        <v>41</v>
      </c>
      <c r="E43">
        <v>42</v>
      </c>
      <c r="F43">
        <v>56</v>
      </c>
    </row>
    <row r="44" spans="1:6" x14ac:dyDescent="0.35">
      <c r="A44">
        <v>0</v>
      </c>
      <c r="B44">
        <v>1000</v>
      </c>
      <c r="C44">
        <v>109</v>
      </c>
      <c r="D44">
        <v>42</v>
      </c>
      <c r="E44">
        <v>43</v>
      </c>
      <c r="F44">
        <v>43</v>
      </c>
    </row>
    <row r="45" spans="1:6" x14ac:dyDescent="0.35">
      <c r="A45">
        <v>1</v>
      </c>
      <c r="B45">
        <v>100</v>
      </c>
      <c r="C45">
        <v>1</v>
      </c>
      <c r="D45">
        <v>43</v>
      </c>
      <c r="E45">
        <v>44</v>
      </c>
      <c r="F45">
        <v>12</v>
      </c>
    </row>
    <row r="46" spans="1:6" x14ac:dyDescent="0.35">
      <c r="A46">
        <v>11</v>
      </c>
      <c r="B46">
        <v>10000</v>
      </c>
      <c r="C46">
        <v>3264</v>
      </c>
      <c r="D46">
        <v>44</v>
      </c>
      <c r="E46">
        <v>45</v>
      </c>
      <c r="F46">
        <v>73</v>
      </c>
    </row>
    <row r="47" spans="1:6" x14ac:dyDescent="0.35">
      <c r="A47">
        <v>10</v>
      </c>
      <c r="B47">
        <v>200</v>
      </c>
      <c r="C47">
        <v>6</v>
      </c>
      <c r="D47">
        <v>45</v>
      </c>
      <c r="E47">
        <v>46</v>
      </c>
      <c r="F47">
        <v>32</v>
      </c>
    </row>
    <row r="48" spans="1:6" x14ac:dyDescent="0.35">
      <c r="A48">
        <v>9</v>
      </c>
      <c r="B48">
        <v>80</v>
      </c>
      <c r="C48">
        <v>0</v>
      </c>
      <c r="D48">
        <v>46</v>
      </c>
      <c r="E48">
        <v>47</v>
      </c>
      <c r="F48">
        <v>8</v>
      </c>
    </row>
    <row r="49" spans="1:6" x14ac:dyDescent="0.35">
      <c r="A49">
        <v>11</v>
      </c>
      <c r="B49">
        <v>10000</v>
      </c>
      <c r="C49">
        <v>3264</v>
      </c>
      <c r="D49">
        <v>47</v>
      </c>
      <c r="E49">
        <v>48</v>
      </c>
      <c r="F49">
        <v>79</v>
      </c>
    </row>
    <row r="50" spans="1:6" x14ac:dyDescent="0.35">
      <c r="A50">
        <v>6</v>
      </c>
      <c r="B50">
        <v>800</v>
      </c>
      <c r="C50">
        <v>207</v>
      </c>
      <c r="D50">
        <v>48</v>
      </c>
      <c r="E50">
        <v>49</v>
      </c>
      <c r="F50">
        <v>79</v>
      </c>
    </row>
    <row r="51" spans="1:6" x14ac:dyDescent="0.35">
      <c r="A51">
        <v>3</v>
      </c>
      <c r="B51">
        <v>3000</v>
      </c>
      <c r="C51">
        <v>25</v>
      </c>
      <c r="D51">
        <v>49</v>
      </c>
      <c r="E51">
        <v>50</v>
      </c>
      <c r="F51">
        <v>4</v>
      </c>
    </row>
    <row r="52" spans="1:6" x14ac:dyDescent="0.35">
      <c r="A52">
        <v>11</v>
      </c>
      <c r="B52">
        <v>10000</v>
      </c>
      <c r="C52">
        <v>3264</v>
      </c>
      <c r="D52">
        <v>50</v>
      </c>
      <c r="E52">
        <v>51</v>
      </c>
      <c r="F52">
        <v>14</v>
      </c>
    </row>
    <row r="53" spans="1:6" x14ac:dyDescent="0.35">
      <c r="A53">
        <v>11</v>
      </c>
      <c r="B53">
        <v>10000</v>
      </c>
      <c r="C53">
        <v>3264</v>
      </c>
      <c r="D53">
        <v>51</v>
      </c>
      <c r="E53">
        <v>52</v>
      </c>
      <c r="F53">
        <v>17</v>
      </c>
    </row>
    <row r="54" spans="1:6" x14ac:dyDescent="0.35">
      <c r="A54">
        <v>6</v>
      </c>
      <c r="B54">
        <v>800</v>
      </c>
      <c r="C54">
        <v>207</v>
      </c>
      <c r="D54">
        <v>52</v>
      </c>
      <c r="E54">
        <v>53</v>
      </c>
      <c r="F54">
        <v>19</v>
      </c>
    </row>
    <row r="55" spans="1:6" x14ac:dyDescent="0.35">
      <c r="A55">
        <v>11</v>
      </c>
      <c r="B55">
        <v>10000</v>
      </c>
      <c r="C55">
        <v>3264</v>
      </c>
      <c r="D55">
        <v>53</v>
      </c>
      <c r="E55">
        <v>54</v>
      </c>
      <c r="F55">
        <v>44</v>
      </c>
    </row>
    <row r="56" spans="1:6" x14ac:dyDescent="0.35">
      <c r="A56">
        <v>9</v>
      </c>
      <c r="B56">
        <v>80</v>
      </c>
      <c r="C56">
        <v>0</v>
      </c>
      <c r="D56">
        <v>54</v>
      </c>
      <c r="E56">
        <v>55</v>
      </c>
      <c r="F56">
        <v>5</v>
      </c>
    </row>
    <row r="57" spans="1:6" x14ac:dyDescent="0.35">
      <c r="A57">
        <v>5</v>
      </c>
      <c r="B57">
        <v>60</v>
      </c>
      <c r="C57">
        <v>23</v>
      </c>
      <c r="D57">
        <v>55</v>
      </c>
      <c r="E57">
        <v>56</v>
      </c>
      <c r="F57">
        <v>37</v>
      </c>
    </row>
    <row r="58" spans="1:6" x14ac:dyDescent="0.35">
      <c r="A58">
        <v>11</v>
      </c>
      <c r="B58">
        <v>10000</v>
      </c>
      <c r="C58">
        <v>3264</v>
      </c>
      <c r="D58">
        <v>56</v>
      </c>
      <c r="E58">
        <v>57</v>
      </c>
      <c r="F58">
        <v>100</v>
      </c>
    </row>
    <row r="59" spans="1:6" x14ac:dyDescent="0.35">
      <c r="A59">
        <v>11</v>
      </c>
      <c r="B59">
        <v>10000</v>
      </c>
      <c r="C59">
        <v>3264</v>
      </c>
      <c r="D59">
        <v>57</v>
      </c>
      <c r="E59">
        <v>58</v>
      </c>
      <c r="F59">
        <v>62</v>
      </c>
    </row>
    <row r="60" spans="1:6" x14ac:dyDescent="0.35">
      <c r="A60">
        <v>11</v>
      </c>
      <c r="B60">
        <v>10000</v>
      </c>
      <c r="C60">
        <v>3264</v>
      </c>
      <c r="D60">
        <v>58</v>
      </c>
      <c r="E60">
        <v>59</v>
      </c>
      <c r="F60">
        <v>90</v>
      </c>
    </row>
    <row r="61" spans="1:6" x14ac:dyDescent="0.35">
      <c r="A61">
        <v>11</v>
      </c>
      <c r="B61">
        <v>10000</v>
      </c>
      <c r="C61">
        <v>3264</v>
      </c>
      <c r="D61">
        <v>59</v>
      </c>
      <c r="E61">
        <v>60</v>
      </c>
      <c r="F61">
        <v>57</v>
      </c>
    </row>
    <row r="62" spans="1:6" x14ac:dyDescent="0.35">
      <c r="A62">
        <v>6</v>
      </c>
      <c r="B62">
        <v>800</v>
      </c>
      <c r="C62">
        <v>207</v>
      </c>
      <c r="D62">
        <v>60</v>
      </c>
      <c r="E62">
        <v>61</v>
      </c>
      <c r="F62">
        <v>44</v>
      </c>
    </row>
    <row r="63" spans="1:6" x14ac:dyDescent="0.35">
      <c r="A63">
        <v>0</v>
      </c>
      <c r="B63">
        <v>1000</v>
      </c>
      <c r="C63">
        <v>109</v>
      </c>
      <c r="D63">
        <v>61</v>
      </c>
      <c r="E63">
        <v>62</v>
      </c>
      <c r="F63">
        <v>37</v>
      </c>
    </row>
    <row r="64" spans="1:6" x14ac:dyDescent="0.35">
      <c r="A64">
        <v>3</v>
      </c>
      <c r="B64">
        <v>3000</v>
      </c>
      <c r="C64">
        <v>25</v>
      </c>
      <c r="D64">
        <v>62</v>
      </c>
      <c r="E64">
        <v>63</v>
      </c>
      <c r="F64">
        <v>80</v>
      </c>
    </row>
    <row r="65" spans="1:6" x14ac:dyDescent="0.35">
      <c r="A65">
        <v>11</v>
      </c>
      <c r="B65">
        <v>10000</v>
      </c>
      <c r="C65">
        <v>3264</v>
      </c>
      <c r="D65">
        <v>63</v>
      </c>
      <c r="E65">
        <v>64</v>
      </c>
      <c r="F65">
        <v>60</v>
      </c>
    </row>
    <row r="66" spans="1:6" x14ac:dyDescent="0.35">
      <c r="A66">
        <v>11</v>
      </c>
      <c r="B66">
        <v>10000</v>
      </c>
      <c r="C66">
        <v>3264</v>
      </c>
      <c r="D66">
        <v>64</v>
      </c>
      <c r="E66">
        <v>65</v>
      </c>
      <c r="F66">
        <v>95</v>
      </c>
    </row>
    <row r="67" spans="1:6" x14ac:dyDescent="0.35">
      <c r="A67">
        <v>11</v>
      </c>
      <c r="B67">
        <v>10000</v>
      </c>
      <c r="C67">
        <v>3264</v>
      </c>
      <c r="D67">
        <v>65</v>
      </c>
      <c r="E67">
        <v>66</v>
      </c>
      <c r="F67">
        <v>56</v>
      </c>
    </row>
    <row r="68" spans="1:6" x14ac:dyDescent="0.35">
      <c r="A68">
        <v>11</v>
      </c>
      <c r="B68">
        <v>10000</v>
      </c>
      <c r="C68">
        <v>3264</v>
      </c>
      <c r="D68">
        <v>66</v>
      </c>
      <c r="E68">
        <v>67</v>
      </c>
      <c r="F68">
        <v>56</v>
      </c>
    </row>
    <row r="69" spans="1:6" x14ac:dyDescent="0.35">
      <c r="A69">
        <v>3</v>
      </c>
      <c r="B69">
        <v>3000</v>
      </c>
      <c r="C69">
        <v>25</v>
      </c>
      <c r="D69">
        <v>67</v>
      </c>
      <c r="E69">
        <v>68</v>
      </c>
      <c r="F69">
        <v>9</v>
      </c>
    </row>
    <row r="70" spans="1:6" x14ac:dyDescent="0.35">
      <c r="A70">
        <v>0</v>
      </c>
      <c r="B70">
        <v>1000</v>
      </c>
      <c r="C70">
        <v>109</v>
      </c>
      <c r="D70">
        <v>68</v>
      </c>
      <c r="E70">
        <v>69</v>
      </c>
      <c r="F70">
        <v>39</v>
      </c>
    </row>
    <row r="71" spans="1:6" x14ac:dyDescent="0.35">
      <c r="A71">
        <v>3</v>
      </c>
      <c r="B71">
        <v>3000</v>
      </c>
      <c r="C71">
        <v>25</v>
      </c>
      <c r="D71">
        <v>69</v>
      </c>
      <c r="E71">
        <v>70</v>
      </c>
      <c r="F71">
        <v>15</v>
      </c>
    </row>
    <row r="72" spans="1:6" x14ac:dyDescent="0.35">
      <c r="A72">
        <v>3</v>
      </c>
      <c r="B72">
        <v>3000</v>
      </c>
      <c r="C72">
        <v>25</v>
      </c>
      <c r="D72">
        <v>70</v>
      </c>
      <c r="E72">
        <v>71</v>
      </c>
      <c r="F72">
        <v>4</v>
      </c>
    </row>
    <row r="73" spans="1:6" x14ac:dyDescent="0.35">
      <c r="A73">
        <v>3</v>
      </c>
      <c r="B73">
        <v>3000</v>
      </c>
      <c r="C73">
        <v>25</v>
      </c>
      <c r="D73">
        <v>71</v>
      </c>
      <c r="E73">
        <v>72</v>
      </c>
      <c r="F73">
        <v>58</v>
      </c>
    </row>
    <row r="74" spans="1:6" x14ac:dyDescent="0.35">
      <c r="A74">
        <v>11</v>
      </c>
      <c r="B74">
        <v>10000</v>
      </c>
      <c r="C74">
        <v>3264</v>
      </c>
      <c r="D74">
        <v>72</v>
      </c>
      <c r="E74">
        <v>73</v>
      </c>
      <c r="F74">
        <v>73</v>
      </c>
    </row>
    <row r="75" spans="1:6" x14ac:dyDescent="0.35">
      <c r="A75">
        <v>11</v>
      </c>
      <c r="B75">
        <v>10000</v>
      </c>
      <c r="C75">
        <v>3264</v>
      </c>
      <c r="D75">
        <v>73</v>
      </c>
      <c r="E75">
        <v>74</v>
      </c>
      <c r="F75">
        <v>5</v>
      </c>
    </row>
    <row r="76" spans="1:6" x14ac:dyDescent="0.35">
      <c r="A76">
        <v>11</v>
      </c>
      <c r="B76">
        <v>10000</v>
      </c>
      <c r="C76">
        <v>3264</v>
      </c>
      <c r="D76">
        <v>74</v>
      </c>
      <c r="E76">
        <v>75</v>
      </c>
      <c r="F76">
        <v>12</v>
      </c>
    </row>
    <row r="77" spans="1:6" x14ac:dyDescent="0.35">
      <c r="A77">
        <v>3</v>
      </c>
      <c r="B77">
        <v>3000</v>
      </c>
      <c r="C77">
        <v>25</v>
      </c>
      <c r="D77">
        <v>75</v>
      </c>
      <c r="E77">
        <v>76</v>
      </c>
      <c r="F77">
        <v>3</v>
      </c>
    </row>
    <row r="78" spans="1:6" x14ac:dyDescent="0.35">
      <c r="A78">
        <v>10</v>
      </c>
      <c r="B78">
        <v>200</v>
      </c>
      <c r="C78">
        <v>6</v>
      </c>
      <c r="D78">
        <v>76</v>
      </c>
      <c r="E78">
        <v>77</v>
      </c>
      <c r="F78">
        <v>8</v>
      </c>
    </row>
    <row r="79" spans="1:6" x14ac:dyDescent="0.35">
      <c r="A79">
        <v>11</v>
      </c>
      <c r="B79">
        <v>10000</v>
      </c>
      <c r="C79">
        <v>3264</v>
      </c>
      <c r="D79">
        <v>77</v>
      </c>
      <c r="E79">
        <v>78</v>
      </c>
      <c r="F79">
        <v>31</v>
      </c>
    </row>
    <row r="80" spans="1:6" x14ac:dyDescent="0.35">
      <c r="A80">
        <v>12</v>
      </c>
      <c r="B80">
        <v>220</v>
      </c>
      <c r="C80">
        <v>63</v>
      </c>
      <c r="D80">
        <v>78</v>
      </c>
      <c r="E80">
        <v>79</v>
      </c>
      <c r="F80">
        <v>48</v>
      </c>
    </row>
    <row r="81" spans="1:6" x14ac:dyDescent="0.35">
      <c r="A81">
        <v>11</v>
      </c>
      <c r="B81">
        <v>10000</v>
      </c>
      <c r="C81">
        <v>3264</v>
      </c>
      <c r="D81">
        <v>79</v>
      </c>
      <c r="E81">
        <v>80</v>
      </c>
      <c r="F81">
        <v>3</v>
      </c>
    </row>
    <row r="82" spans="1:6" x14ac:dyDescent="0.35">
      <c r="A82">
        <v>3</v>
      </c>
      <c r="B82">
        <v>3000</v>
      </c>
      <c r="C82">
        <v>25</v>
      </c>
      <c r="D82">
        <v>80</v>
      </c>
      <c r="E82">
        <v>81</v>
      </c>
      <c r="F82">
        <v>52</v>
      </c>
    </row>
    <row r="83" spans="1:6" x14ac:dyDescent="0.35">
      <c r="A83">
        <v>0</v>
      </c>
      <c r="B83">
        <v>1000</v>
      </c>
      <c r="C83">
        <v>109</v>
      </c>
      <c r="D83">
        <v>81</v>
      </c>
      <c r="E83">
        <v>82</v>
      </c>
      <c r="F83">
        <v>99</v>
      </c>
    </row>
    <row r="84" spans="1:6" x14ac:dyDescent="0.35">
      <c r="A84">
        <v>11</v>
      </c>
      <c r="B84">
        <v>10000</v>
      </c>
      <c r="C84">
        <v>3264</v>
      </c>
      <c r="D84">
        <v>82</v>
      </c>
      <c r="E84">
        <v>83</v>
      </c>
      <c r="F84">
        <v>29</v>
      </c>
    </row>
    <row r="85" spans="1:6" x14ac:dyDescent="0.35">
      <c r="A85">
        <v>11</v>
      </c>
      <c r="B85">
        <v>10000</v>
      </c>
      <c r="C85">
        <v>3264</v>
      </c>
      <c r="D85">
        <v>83</v>
      </c>
      <c r="E85">
        <v>84</v>
      </c>
      <c r="F85">
        <v>12</v>
      </c>
    </row>
    <row r="86" spans="1:6" x14ac:dyDescent="0.35">
      <c r="A86">
        <v>11</v>
      </c>
      <c r="B86">
        <v>10000</v>
      </c>
      <c r="C86">
        <v>3264</v>
      </c>
      <c r="D86">
        <v>84</v>
      </c>
      <c r="E86">
        <v>85</v>
      </c>
      <c r="F86">
        <v>50</v>
      </c>
    </row>
    <row r="87" spans="1:6" x14ac:dyDescent="0.35">
      <c r="A87">
        <v>3</v>
      </c>
      <c r="B87">
        <v>3000</v>
      </c>
      <c r="C87">
        <v>25</v>
      </c>
      <c r="D87">
        <v>85</v>
      </c>
      <c r="E87">
        <v>86</v>
      </c>
      <c r="F87">
        <v>98</v>
      </c>
    </row>
    <row r="88" spans="1:6" x14ac:dyDescent="0.35">
      <c r="A88">
        <v>7</v>
      </c>
      <c r="B88">
        <v>80</v>
      </c>
      <c r="C88">
        <v>58</v>
      </c>
      <c r="D88">
        <v>86</v>
      </c>
      <c r="E88">
        <v>87</v>
      </c>
      <c r="F88">
        <v>4</v>
      </c>
    </row>
    <row r="89" spans="1:6" x14ac:dyDescent="0.35">
      <c r="A89">
        <v>3</v>
      </c>
      <c r="B89">
        <v>3000</v>
      </c>
      <c r="C89">
        <v>25</v>
      </c>
      <c r="D89">
        <v>87</v>
      </c>
      <c r="E89">
        <v>88</v>
      </c>
      <c r="F89">
        <v>56</v>
      </c>
    </row>
    <row r="90" spans="1:6" x14ac:dyDescent="0.35">
      <c r="A90">
        <v>11</v>
      </c>
      <c r="B90">
        <v>10000</v>
      </c>
      <c r="C90">
        <v>3264</v>
      </c>
      <c r="D90">
        <v>88</v>
      </c>
      <c r="E90">
        <v>89</v>
      </c>
      <c r="F90">
        <v>24</v>
      </c>
    </row>
    <row r="91" spans="1:6" x14ac:dyDescent="0.35">
      <c r="A91">
        <v>6</v>
      </c>
      <c r="B91">
        <v>800</v>
      </c>
      <c r="C91">
        <v>207</v>
      </c>
      <c r="D91">
        <v>89</v>
      </c>
      <c r="E91">
        <v>90</v>
      </c>
      <c r="F91">
        <v>33</v>
      </c>
    </row>
    <row r="92" spans="1:6" x14ac:dyDescent="0.35">
      <c r="A92">
        <v>10</v>
      </c>
      <c r="B92">
        <v>200</v>
      </c>
      <c r="C92">
        <v>6</v>
      </c>
      <c r="D92">
        <v>90</v>
      </c>
      <c r="E92">
        <v>91</v>
      </c>
      <c r="F92">
        <v>45</v>
      </c>
    </row>
    <row r="93" spans="1:6" x14ac:dyDescent="0.35">
      <c r="A93">
        <v>11</v>
      </c>
      <c r="B93">
        <v>10000</v>
      </c>
      <c r="C93">
        <v>3264</v>
      </c>
      <c r="D93">
        <v>91</v>
      </c>
      <c r="E93">
        <v>92</v>
      </c>
      <c r="F93">
        <v>98</v>
      </c>
    </row>
    <row r="94" spans="1:6" x14ac:dyDescent="0.35">
      <c r="A94">
        <v>10</v>
      </c>
      <c r="B94">
        <v>200</v>
      </c>
      <c r="C94">
        <v>6</v>
      </c>
      <c r="D94">
        <v>92</v>
      </c>
      <c r="E94">
        <v>93</v>
      </c>
      <c r="F94">
        <v>4</v>
      </c>
    </row>
    <row r="95" spans="1:6" x14ac:dyDescent="0.35">
      <c r="A95">
        <v>3</v>
      </c>
      <c r="B95">
        <v>3000</v>
      </c>
      <c r="C95">
        <v>25</v>
      </c>
      <c r="D95">
        <v>93</v>
      </c>
      <c r="E95">
        <v>94</v>
      </c>
      <c r="F95">
        <v>36</v>
      </c>
    </row>
    <row r="96" spans="1:6" x14ac:dyDescent="0.35">
      <c r="A96">
        <v>3</v>
      </c>
      <c r="B96">
        <v>3000</v>
      </c>
      <c r="C96">
        <v>25</v>
      </c>
      <c r="D96">
        <v>94</v>
      </c>
      <c r="E96">
        <v>95</v>
      </c>
      <c r="F96">
        <v>72</v>
      </c>
    </row>
    <row r="97" spans="1:6" x14ac:dyDescent="0.35">
      <c r="A97">
        <v>11</v>
      </c>
      <c r="B97">
        <v>10000</v>
      </c>
      <c r="C97">
        <v>3264</v>
      </c>
      <c r="D97">
        <v>95</v>
      </c>
      <c r="E97">
        <v>96</v>
      </c>
      <c r="F97">
        <v>26</v>
      </c>
    </row>
    <row r="98" spans="1:6" x14ac:dyDescent="0.35">
      <c r="A98">
        <v>11</v>
      </c>
      <c r="B98">
        <v>10000</v>
      </c>
      <c r="C98">
        <v>3264</v>
      </c>
      <c r="D98">
        <v>96</v>
      </c>
      <c r="E98">
        <v>97</v>
      </c>
      <c r="F98">
        <v>71</v>
      </c>
    </row>
    <row r="99" spans="1:6" x14ac:dyDescent="0.35">
      <c r="A99">
        <v>11</v>
      </c>
      <c r="B99">
        <v>10000</v>
      </c>
      <c r="C99">
        <v>3264</v>
      </c>
      <c r="D99">
        <v>97</v>
      </c>
      <c r="E99">
        <v>98</v>
      </c>
      <c r="F99">
        <v>84</v>
      </c>
    </row>
    <row r="100" spans="1:6" x14ac:dyDescent="0.35">
      <c r="A100">
        <v>3</v>
      </c>
      <c r="B100">
        <v>3000</v>
      </c>
      <c r="C100">
        <v>25</v>
      </c>
      <c r="D100">
        <v>98</v>
      </c>
      <c r="E100">
        <v>99</v>
      </c>
      <c r="F100">
        <v>21</v>
      </c>
    </row>
    <row r="101" spans="1:6" x14ac:dyDescent="0.35">
      <c r="A101">
        <v>3</v>
      </c>
      <c r="B101">
        <v>3000</v>
      </c>
      <c r="C101">
        <v>25</v>
      </c>
      <c r="D101">
        <v>99</v>
      </c>
      <c r="E101">
        <v>100</v>
      </c>
      <c r="F101">
        <v>99</v>
      </c>
    </row>
    <row r="102" spans="1:6" x14ac:dyDescent="0.35">
      <c r="A102">
        <v>2</v>
      </c>
      <c r="B102">
        <v>200</v>
      </c>
      <c r="C102">
        <v>41</v>
      </c>
      <c r="D102">
        <v>100</v>
      </c>
      <c r="E102">
        <v>101</v>
      </c>
      <c r="F102">
        <v>33</v>
      </c>
    </row>
    <row r="103" spans="1:6" x14ac:dyDescent="0.35">
      <c r="A103">
        <v>11</v>
      </c>
      <c r="B103">
        <v>10000</v>
      </c>
      <c r="C103">
        <v>3264</v>
      </c>
      <c r="D103">
        <v>101</v>
      </c>
      <c r="E103">
        <v>102</v>
      </c>
      <c r="F103">
        <v>84</v>
      </c>
    </row>
    <row r="104" spans="1:6" x14ac:dyDescent="0.35">
      <c r="A104">
        <v>11</v>
      </c>
      <c r="B104">
        <v>10000</v>
      </c>
      <c r="C104">
        <v>3264</v>
      </c>
      <c r="D104">
        <v>102</v>
      </c>
      <c r="E104">
        <v>103</v>
      </c>
      <c r="F104">
        <v>74</v>
      </c>
    </row>
    <row r="105" spans="1:6" x14ac:dyDescent="0.35">
      <c r="A105">
        <v>11</v>
      </c>
      <c r="B105">
        <v>10000</v>
      </c>
      <c r="C105">
        <v>3264</v>
      </c>
      <c r="D105">
        <v>103</v>
      </c>
      <c r="E105">
        <v>104</v>
      </c>
      <c r="F105">
        <v>93</v>
      </c>
    </row>
    <row r="106" spans="1:6" x14ac:dyDescent="0.35">
      <c r="A106">
        <v>11</v>
      </c>
      <c r="B106">
        <v>10000</v>
      </c>
      <c r="C106">
        <v>3264</v>
      </c>
      <c r="D106">
        <v>104</v>
      </c>
      <c r="E106">
        <v>105</v>
      </c>
      <c r="F106">
        <v>25</v>
      </c>
    </row>
    <row r="107" spans="1:6" x14ac:dyDescent="0.35">
      <c r="A107">
        <v>11</v>
      </c>
      <c r="B107">
        <v>10000</v>
      </c>
      <c r="C107">
        <v>3264</v>
      </c>
      <c r="D107">
        <v>105</v>
      </c>
      <c r="E107">
        <v>106</v>
      </c>
      <c r="F107">
        <v>39</v>
      </c>
    </row>
    <row r="108" spans="1:6" x14ac:dyDescent="0.35">
      <c r="A108">
        <v>11</v>
      </c>
      <c r="B108">
        <v>10000</v>
      </c>
      <c r="C108">
        <v>3264</v>
      </c>
      <c r="D108">
        <v>106</v>
      </c>
      <c r="E108">
        <v>107</v>
      </c>
      <c r="F108">
        <v>42</v>
      </c>
    </row>
    <row r="109" spans="1:6" x14ac:dyDescent="0.35">
      <c r="A109">
        <v>3</v>
      </c>
      <c r="B109">
        <v>3000</v>
      </c>
      <c r="C109">
        <v>25</v>
      </c>
      <c r="D109">
        <v>107</v>
      </c>
      <c r="E109">
        <v>108</v>
      </c>
      <c r="F109">
        <v>77</v>
      </c>
    </row>
    <row r="110" spans="1:6" x14ac:dyDescent="0.35">
      <c r="A110">
        <v>11</v>
      </c>
      <c r="B110">
        <v>10000</v>
      </c>
      <c r="C110">
        <v>3264</v>
      </c>
      <c r="D110">
        <v>108</v>
      </c>
      <c r="E110">
        <v>109</v>
      </c>
      <c r="F110">
        <v>68</v>
      </c>
    </row>
    <row r="111" spans="1:6" x14ac:dyDescent="0.35">
      <c r="A111">
        <v>11</v>
      </c>
      <c r="B111">
        <v>10000</v>
      </c>
      <c r="C111">
        <v>3264</v>
      </c>
      <c r="D111">
        <v>109</v>
      </c>
      <c r="E111">
        <v>110</v>
      </c>
      <c r="F111">
        <v>50</v>
      </c>
    </row>
    <row r="112" spans="1:6" x14ac:dyDescent="0.35">
      <c r="A112">
        <v>8</v>
      </c>
      <c r="B112">
        <v>80</v>
      </c>
      <c r="C112">
        <v>8</v>
      </c>
      <c r="D112">
        <v>110</v>
      </c>
      <c r="E112">
        <v>111</v>
      </c>
      <c r="F112">
        <v>42</v>
      </c>
    </row>
    <row r="113" spans="1:6" x14ac:dyDescent="0.35">
      <c r="A113">
        <v>11</v>
      </c>
      <c r="B113">
        <v>10000</v>
      </c>
      <c r="C113">
        <v>3264</v>
      </c>
      <c r="D113">
        <v>111</v>
      </c>
      <c r="E113">
        <v>112</v>
      </c>
      <c r="F113">
        <v>71</v>
      </c>
    </row>
    <row r="114" spans="1:6" x14ac:dyDescent="0.35">
      <c r="A114">
        <v>11</v>
      </c>
      <c r="B114">
        <v>10000</v>
      </c>
      <c r="C114">
        <v>3264</v>
      </c>
      <c r="D114">
        <v>112</v>
      </c>
      <c r="E114">
        <v>113</v>
      </c>
      <c r="F114">
        <v>85</v>
      </c>
    </row>
    <row r="115" spans="1:6" x14ac:dyDescent="0.35">
      <c r="A115">
        <v>2</v>
      </c>
      <c r="B115">
        <v>200</v>
      </c>
      <c r="C115">
        <v>41</v>
      </c>
      <c r="D115">
        <v>113</v>
      </c>
      <c r="E115">
        <v>114</v>
      </c>
      <c r="F115">
        <v>78</v>
      </c>
    </row>
    <row r="116" spans="1:6" x14ac:dyDescent="0.35">
      <c r="A116">
        <v>3</v>
      </c>
      <c r="B116">
        <v>3000</v>
      </c>
      <c r="C116">
        <v>25</v>
      </c>
      <c r="D116">
        <v>114</v>
      </c>
      <c r="E116">
        <v>115</v>
      </c>
      <c r="F116">
        <v>64</v>
      </c>
    </row>
    <row r="117" spans="1:6" x14ac:dyDescent="0.35">
      <c r="A117">
        <v>11</v>
      </c>
      <c r="B117">
        <v>10000</v>
      </c>
      <c r="C117">
        <v>3264</v>
      </c>
      <c r="D117">
        <v>115</v>
      </c>
      <c r="E117">
        <v>116</v>
      </c>
      <c r="F117">
        <v>5</v>
      </c>
    </row>
    <row r="118" spans="1:6" x14ac:dyDescent="0.35">
      <c r="A118">
        <v>11</v>
      </c>
      <c r="B118">
        <v>10000</v>
      </c>
      <c r="C118">
        <v>3264</v>
      </c>
      <c r="D118">
        <v>116</v>
      </c>
      <c r="E118">
        <v>117</v>
      </c>
      <c r="F118">
        <v>93</v>
      </c>
    </row>
    <row r="119" spans="1:6" x14ac:dyDescent="0.35">
      <c r="A119">
        <v>0</v>
      </c>
      <c r="B119">
        <v>1000</v>
      </c>
      <c r="C119">
        <v>109</v>
      </c>
      <c r="D119">
        <v>117</v>
      </c>
      <c r="E119">
        <v>118</v>
      </c>
      <c r="F119">
        <v>18</v>
      </c>
    </row>
    <row r="120" spans="1:6" x14ac:dyDescent="0.35">
      <c r="A120">
        <v>3</v>
      </c>
      <c r="B120">
        <v>3000</v>
      </c>
      <c r="C120">
        <v>25</v>
      </c>
      <c r="D120">
        <v>118</v>
      </c>
      <c r="E120">
        <v>119</v>
      </c>
      <c r="F120">
        <v>38</v>
      </c>
    </row>
    <row r="121" spans="1:6" x14ac:dyDescent="0.35">
      <c r="A121">
        <v>11</v>
      </c>
      <c r="B121">
        <v>10000</v>
      </c>
      <c r="C121">
        <v>3264</v>
      </c>
      <c r="D121">
        <v>119</v>
      </c>
      <c r="E121">
        <v>120</v>
      </c>
      <c r="F121">
        <v>29</v>
      </c>
    </row>
    <row r="122" spans="1:6" x14ac:dyDescent="0.35">
      <c r="A122">
        <v>11</v>
      </c>
      <c r="B122">
        <v>10000</v>
      </c>
      <c r="C122">
        <v>3264</v>
      </c>
      <c r="D122">
        <v>120</v>
      </c>
      <c r="E122">
        <v>121</v>
      </c>
      <c r="F122">
        <v>81</v>
      </c>
    </row>
    <row r="123" spans="1:6" x14ac:dyDescent="0.35">
      <c r="A123">
        <v>0</v>
      </c>
      <c r="B123">
        <v>1000</v>
      </c>
      <c r="C123">
        <v>109</v>
      </c>
      <c r="D123">
        <v>121</v>
      </c>
      <c r="E123">
        <v>122</v>
      </c>
      <c r="F123">
        <v>4</v>
      </c>
    </row>
    <row r="124" spans="1:6" x14ac:dyDescent="0.35">
      <c r="A124">
        <v>0</v>
      </c>
      <c r="B124">
        <v>1000</v>
      </c>
      <c r="C124">
        <v>109</v>
      </c>
      <c r="D124">
        <v>122</v>
      </c>
      <c r="E124">
        <v>123</v>
      </c>
      <c r="F124">
        <v>23</v>
      </c>
    </row>
    <row r="125" spans="1:6" x14ac:dyDescent="0.35">
      <c r="A125">
        <v>6</v>
      </c>
      <c r="B125">
        <v>800</v>
      </c>
      <c r="C125">
        <v>207</v>
      </c>
      <c r="D125">
        <v>123</v>
      </c>
      <c r="E125">
        <v>124</v>
      </c>
      <c r="F125">
        <v>11</v>
      </c>
    </row>
    <row r="126" spans="1:6" x14ac:dyDescent="0.35">
      <c r="A126">
        <v>11</v>
      </c>
      <c r="B126">
        <v>10000</v>
      </c>
      <c r="C126">
        <v>3264</v>
      </c>
      <c r="D126">
        <v>124</v>
      </c>
      <c r="E126">
        <v>125</v>
      </c>
      <c r="F126">
        <v>86</v>
      </c>
    </row>
    <row r="127" spans="1:6" x14ac:dyDescent="0.35">
      <c r="A127">
        <v>11</v>
      </c>
      <c r="B127">
        <v>10000</v>
      </c>
      <c r="C127">
        <v>3264</v>
      </c>
      <c r="D127">
        <v>125</v>
      </c>
      <c r="E127">
        <v>126</v>
      </c>
      <c r="F127">
        <v>2</v>
      </c>
    </row>
    <row r="128" spans="1:6" x14ac:dyDescent="0.35">
      <c r="A128">
        <v>11</v>
      </c>
      <c r="B128">
        <v>10000</v>
      </c>
      <c r="C128">
        <v>3264</v>
      </c>
      <c r="D128">
        <v>126</v>
      </c>
      <c r="E128">
        <v>127</v>
      </c>
      <c r="F128">
        <v>31</v>
      </c>
    </row>
    <row r="129" spans="1:6" x14ac:dyDescent="0.35">
      <c r="A129">
        <v>11</v>
      </c>
      <c r="B129">
        <v>10000</v>
      </c>
      <c r="C129">
        <v>3264</v>
      </c>
      <c r="D129">
        <v>127</v>
      </c>
      <c r="E129">
        <v>128</v>
      </c>
      <c r="F129">
        <v>54</v>
      </c>
    </row>
    <row r="130" spans="1:6" x14ac:dyDescent="0.35">
      <c r="A130">
        <v>6</v>
      </c>
      <c r="B130">
        <v>800</v>
      </c>
      <c r="C130">
        <v>207</v>
      </c>
      <c r="D130">
        <v>128</v>
      </c>
      <c r="E130">
        <v>129</v>
      </c>
      <c r="F130">
        <v>87</v>
      </c>
    </row>
    <row r="131" spans="1:6" x14ac:dyDescent="0.35">
      <c r="A131">
        <v>6</v>
      </c>
      <c r="B131">
        <v>800</v>
      </c>
      <c r="C131">
        <v>207</v>
      </c>
      <c r="D131">
        <v>129</v>
      </c>
      <c r="E131">
        <v>130</v>
      </c>
      <c r="F131">
        <v>17</v>
      </c>
    </row>
    <row r="132" spans="1:6" x14ac:dyDescent="0.35">
      <c r="A132">
        <v>11</v>
      </c>
      <c r="B132">
        <v>10000</v>
      </c>
      <c r="C132">
        <v>3264</v>
      </c>
      <c r="D132">
        <v>130</v>
      </c>
      <c r="E132">
        <v>131</v>
      </c>
      <c r="F132">
        <v>81</v>
      </c>
    </row>
    <row r="133" spans="1:6" x14ac:dyDescent="0.35">
      <c r="A133">
        <v>11</v>
      </c>
      <c r="B133">
        <v>10000</v>
      </c>
      <c r="C133">
        <v>3264</v>
      </c>
      <c r="D133">
        <v>131</v>
      </c>
      <c r="E133">
        <v>132</v>
      </c>
      <c r="F133">
        <v>72</v>
      </c>
    </row>
    <row r="134" spans="1:6" x14ac:dyDescent="0.35">
      <c r="A134">
        <v>12</v>
      </c>
      <c r="B134">
        <v>220</v>
      </c>
      <c r="C134">
        <v>63</v>
      </c>
      <c r="D134">
        <v>132</v>
      </c>
      <c r="E134">
        <v>133</v>
      </c>
      <c r="F134">
        <v>10</v>
      </c>
    </row>
    <row r="135" spans="1:6" x14ac:dyDescent="0.35">
      <c r="A135">
        <v>11</v>
      </c>
      <c r="B135">
        <v>10000</v>
      </c>
      <c r="C135">
        <v>3264</v>
      </c>
      <c r="D135">
        <v>133</v>
      </c>
      <c r="E135">
        <v>134</v>
      </c>
      <c r="F135">
        <v>50</v>
      </c>
    </row>
    <row r="136" spans="1:6" x14ac:dyDescent="0.35">
      <c r="A136">
        <v>0</v>
      </c>
      <c r="B136">
        <v>1000</v>
      </c>
      <c r="C136">
        <v>109</v>
      </c>
      <c r="D136">
        <v>134</v>
      </c>
      <c r="E136">
        <v>135</v>
      </c>
      <c r="F136">
        <v>25</v>
      </c>
    </row>
    <row r="137" spans="1:6" x14ac:dyDescent="0.35">
      <c r="A137">
        <v>11</v>
      </c>
      <c r="B137">
        <v>10000</v>
      </c>
      <c r="C137">
        <v>3264</v>
      </c>
      <c r="D137">
        <v>135</v>
      </c>
      <c r="E137">
        <v>136</v>
      </c>
      <c r="F137">
        <v>71</v>
      </c>
    </row>
    <row r="138" spans="1:6" x14ac:dyDescent="0.35">
      <c r="A138">
        <v>6</v>
      </c>
      <c r="B138">
        <v>800</v>
      </c>
      <c r="C138">
        <v>207</v>
      </c>
      <c r="D138">
        <v>136</v>
      </c>
      <c r="E138">
        <v>137</v>
      </c>
      <c r="F138">
        <v>85</v>
      </c>
    </row>
    <row r="139" spans="1:6" x14ac:dyDescent="0.35">
      <c r="A139">
        <v>3</v>
      </c>
      <c r="B139">
        <v>3000</v>
      </c>
      <c r="C139">
        <v>25</v>
      </c>
      <c r="D139">
        <v>137</v>
      </c>
      <c r="E139">
        <v>138</v>
      </c>
      <c r="F139">
        <v>51</v>
      </c>
    </row>
    <row r="140" spans="1:6" x14ac:dyDescent="0.35">
      <c r="A140">
        <v>3</v>
      </c>
      <c r="B140">
        <v>3000</v>
      </c>
      <c r="C140">
        <v>25</v>
      </c>
      <c r="D140">
        <v>138</v>
      </c>
      <c r="E140">
        <v>139</v>
      </c>
      <c r="F140">
        <v>29</v>
      </c>
    </row>
    <row r="141" spans="1:6" x14ac:dyDescent="0.35">
      <c r="A141">
        <v>3</v>
      </c>
      <c r="B141">
        <v>3000</v>
      </c>
      <c r="C141">
        <v>25</v>
      </c>
      <c r="D141">
        <v>139</v>
      </c>
      <c r="E141">
        <v>140</v>
      </c>
      <c r="F141">
        <v>55</v>
      </c>
    </row>
    <row r="142" spans="1:6" x14ac:dyDescent="0.35">
      <c r="A142">
        <v>11</v>
      </c>
      <c r="B142">
        <v>10000</v>
      </c>
      <c r="C142">
        <v>3264</v>
      </c>
      <c r="D142">
        <v>140</v>
      </c>
      <c r="E142">
        <v>141</v>
      </c>
      <c r="F142">
        <v>45</v>
      </c>
    </row>
    <row r="143" spans="1:6" x14ac:dyDescent="0.35">
      <c r="A143">
        <v>3</v>
      </c>
      <c r="B143">
        <v>3000</v>
      </c>
      <c r="C143">
        <v>25</v>
      </c>
      <c r="D143">
        <v>141</v>
      </c>
      <c r="E143">
        <v>142</v>
      </c>
      <c r="F143">
        <v>100</v>
      </c>
    </row>
    <row r="144" spans="1:6" x14ac:dyDescent="0.35">
      <c r="A144">
        <v>11</v>
      </c>
      <c r="B144">
        <v>10000</v>
      </c>
      <c r="C144">
        <v>3264</v>
      </c>
      <c r="D144">
        <v>142</v>
      </c>
      <c r="E144">
        <v>143</v>
      </c>
      <c r="F144">
        <v>38</v>
      </c>
    </row>
    <row r="145" spans="1:6" x14ac:dyDescent="0.35">
      <c r="A145">
        <v>3</v>
      </c>
      <c r="B145">
        <v>3000</v>
      </c>
      <c r="C145">
        <v>25</v>
      </c>
      <c r="D145">
        <v>143</v>
      </c>
      <c r="E145">
        <v>144</v>
      </c>
      <c r="F145">
        <v>11</v>
      </c>
    </row>
    <row r="146" spans="1:6" x14ac:dyDescent="0.35">
      <c r="A146">
        <v>3</v>
      </c>
      <c r="B146">
        <v>3000</v>
      </c>
      <c r="C146">
        <v>25</v>
      </c>
      <c r="D146">
        <v>144</v>
      </c>
      <c r="E146">
        <v>145</v>
      </c>
      <c r="F146">
        <v>82</v>
      </c>
    </row>
    <row r="147" spans="1:6" x14ac:dyDescent="0.35">
      <c r="A147">
        <v>0</v>
      </c>
      <c r="B147">
        <v>1000</v>
      </c>
      <c r="C147">
        <v>109</v>
      </c>
      <c r="D147">
        <v>145</v>
      </c>
      <c r="E147">
        <v>146</v>
      </c>
      <c r="F147">
        <v>50</v>
      </c>
    </row>
    <row r="148" spans="1:6" x14ac:dyDescent="0.35">
      <c r="A148">
        <v>11</v>
      </c>
      <c r="B148">
        <v>10000</v>
      </c>
      <c r="C148">
        <v>3264</v>
      </c>
      <c r="D148">
        <v>146</v>
      </c>
      <c r="E148">
        <v>147</v>
      </c>
      <c r="F148">
        <v>39</v>
      </c>
    </row>
    <row r="149" spans="1:6" x14ac:dyDescent="0.35">
      <c r="A149">
        <v>2</v>
      </c>
      <c r="B149">
        <v>200</v>
      </c>
      <c r="C149">
        <v>41</v>
      </c>
      <c r="D149">
        <v>147</v>
      </c>
      <c r="E149">
        <v>148</v>
      </c>
      <c r="F149">
        <v>6</v>
      </c>
    </row>
    <row r="150" spans="1:6" x14ac:dyDescent="0.35">
      <c r="A150">
        <v>3</v>
      </c>
      <c r="B150">
        <v>3000</v>
      </c>
      <c r="C150">
        <v>25</v>
      </c>
      <c r="D150">
        <v>148</v>
      </c>
      <c r="E150">
        <v>149</v>
      </c>
      <c r="F150">
        <v>87</v>
      </c>
    </row>
    <row r="151" spans="1:6" x14ac:dyDescent="0.35">
      <c r="A151">
        <v>11</v>
      </c>
      <c r="B151">
        <v>10000</v>
      </c>
      <c r="C151">
        <v>3264</v>
      </c>
      <c r="D151">
        <v>149</v>
      </c>
      <c r="E151">
        <v>150</v>
      </c>
      <c r="F151">
        <v>83</v>
      </c>
    </row>
    <row r="152" spans="1:6" x14ac:dyDescent="0.35">
      <c r="A152">
        <v>3</v>
      </c>
      <c r="B152">
        <v>3000</v>
      </c>
      <c r="C152">
        <v>25</v>
      </c>
      <c r="D152">
        <v>150</v>
      </c>
      <c r="E152">
        <v>151</v>
      </c>
      <c r="F152">
        <v>22</v>
      </c>
    </row>
    <row r="153" spans="1:6" x14ac:dyDescent="0.35">
      <c r="A153">
        <v>3</v>
      </c>
      <c r="B153">
        <v>3000</v>
      </c>
      <c r="C153">
        <v>25</v>
      </c>
      <c r="D153">
        <v>151</v>
      </c>
      <c r="E153">
        <v>152</v>
      </c>
      <c r="F153">
        <v>24</v>
      </c>
    </row>
    <row r="154" spans="1:6" x14ac:dyDescent="0.35">
      <c r="A154">
        <v>11</v>
      </c>
      <c r="B154">
        <v>10000</v>
      </c>
      <c r="C154">
        <v>3264</v>
      </c>
      <c r="D154">
        <v>152</v>
      </c>
      <c r="E154">
        <v>153</v>
      </c>
      <c r="F154">
        <v>69</v>
      </c>
    </row>
    <row r="155" spans="1:6" x14ac:dyDescent="0.35">
      <c r="A155">
        <v>3</v>
      </c>
      <c r="B155">
        <v>3000</v>
      </c>
      <c r="C155">
        <v>25</v>
      </c>
      <c r="D155">
        <v>153</v>
      </c>
      <c r="E155">
        <v>154</v>
      </c>
      <c r="F155">
        <v>97</v>
      </c>
    </row>
    <row r="156" spans="1:6" x14ac:dyDescent="0.35">
      <c r="A156">
        <v>3</v>
      </c>
      <c r="B156">
        <v>3000</v>
      </c>
      <c r="C156">
        <v>25</v>
      </c>
      <c r="D156">
        <v>154</v>
      </c>
      <c r="E156">
        <v>155</v>
      </c>
      <c r="F156">
        <v>65</v>
      </c>
    </row>
    <row r="157" spans="1:6" x14ac:dyDescent="0.35">
      <c r="A157">
        <v>3</v>
      </c>
      <c r="B157">
        <v>3000</v>
      </c>
      <c r="C157">
        <v>25</v>
      </c>
      <c r="D157">
        <v>155</v>
      </c>
      <c r="E157">
        <v>156</v>
      </c>
      <c r="F157">
        <v>97</v>
      </c>
    </row>
    <row r="158" spans="1:6" x14ac:dyDescent="0.35">
      <c r="A158">
        <v>0</v>
      </c>
      <c r="B158">
        <v>1000</v>
      </c>
      <c r="C158">
        <v>109</v>
      </c>
      <c r="D158">
        <v>156</v>
      </c>
      <c r="E158">
        <v>157</v>
      </c>
      <c r="F158">
        <v>79</v>
      </c>
    </row>
    <row r="159" spans="1:6" x14ac:dyDescent="0.35">
      <c r="A159">
        <v>11</v>
      </c>
      <c r="B159">
        <v>10000</v>
      </c>
      <c r="C159">
        <v>3264</v>
      </c>
      <c r="D159">
        <v>157</v>
      </c>
      <c r="E159">
        <v>158</v>
      </c>
      <c r="F159">
        <v>79</v>
      </c>
    </row>
    <row r="160" spans="1:6" x14ac:dyDescent="0.35">
      <c r="A160">
        <v>11</v>
      </c>
      <c r="B160">
        <v>10000</v>
      </c>
      <c r="C160">
        <v>3264</v>
      </c>
      <c r="D160">
        <v>158</v>
      </c>
      <c r="E160">
        <v>159</v>
      </c>
      <c r="F160">
        <v>46</v>
      </c>
    </row>
    <row r="161" spans="1:6" x14ac:dyDescent="0.35">
      <c r="A161">
        <v>3</v>
      </c>
      <c r="B161">
        <v>3000</v>
      </c>
      <c r="C161">
        <v>25</v>
      </c>
      <c r="D161">
        <v>159</v>
      </c>
      <c r="E161">
        <v>160</v>
      </c>
      <c r="F161">
        <v>52</v>
      </c>
    </row>
    <row r="162" spans="1:6" x14ac:dyDescent="0.35">
      <c r="A162">
        <v>11</v>
      </c>
      <c r="B162">
        <v>10000</v>
      </c>
      <c r="C162">
        <v>3264</v>
      </c>
      <c r="D162">
        <v>160</v>
      </c>
      <c r="E162">
        <v>161</v>
      </c>
      <c r="F162">
        <v>39</v>
      </c>
    </row>
    <row r="163" spans="1:6" x14ac:dyDescent="0.35">
      <c r="A163">
        <v>11</v>
      </c>
      <c r="B163">
        <v>10000</v>
      </c>
      <c r="C163">
        <v>3264</v>
      </c>
      <c r="D163">
        <v>161</v>
      </c>
      <c r="E163">
        <v>162</v>
      </c>
      <c r="F163">
        <v>94</v>
      </c>
    </row>
    <row r="164" spans="1:6" x14ac:dyDescent="0.35">
      <c r="A164">
        <v>0</v>
      </c>
      <c r="B164">
        <v>1000</v>
      </c>
      <c r="C164">
        <v>109</v>
      </c>
      <c r="D164">
        <v>162</v>
      </c>
      <c r="E164">
        <v>163</v>
      </c>
      <c r="F164">
        <v>97</v>
      </c>
    </row>
    <row r="165" spans="1:6" x14ac:dyDescent="0.35">
      <c r="A165">
        <v>3</v>
      </c>
      <c r="B165">
        <v>3000</v>
      </c>
      <c r="C165">
        <v>25</v>
      </c>
      <c r="D165">
        <v>163</v>
      </c>
      <c r="E165">
        <v>164</v>
      </c>
      <c r="F165">
        <v>18</v>
      </c>
    </row>
    <row r="166" spans="1:6" x14ac:dyDescent="0.35">
      <c r="A166">
        <v>11</v>
      </c>
      <c r="B166">
        <v>10000</v>
      </c>
      <c r="C166">
        <v>3264</v>
      </c>
      <c r="D166">
        <v>164</v>
      </c>
      <c r="E166">
        <v>165</v>
      </c>
      <c r="F166">
        <v>3</v>
      </c>
    </row>
    <row r="167" spans="1:6" x14ac:dyDescent="0.35">
      <c r="A167">
        <v>11</v>
      </c>
      <c r="B167">
        <v>10000</v>
      </c>
      <c r="C167">
        <v>3264</v>
      </c>
      <c r="D167">
        <v>165</v>
      </c>
      <c r="E167">
        <v>166</v>
      </c>
      <c r="F167">
        <v>23</v>
      </c>
    </row>
    <row r="168" spans="1:6" x14ac:dyDescent="0.35">
      <c r="A168">
        <v>11</v>
      </c>
      <c r="B168">
        <v>10000</v>
      </c>
      <c r="C168">
        <v>3264</v>
      </c>
      <c r="D168">
        <v>166</v>
      </c>
      <c r="E168">
        <v>167</v>
      </c>
      <c r="F168">
        <v>19</v>
      </c>
    </row>
    <row r="169" spans="1:6" x14ac:dyDescent="0.35">
      <c r="A169">
        <v>11</v>
      </c>
      <c r="B169">
        <v>10000</v>
      </c>
      <c r="C169">
        <v>3264</v>
      </c>
      <c r="D169">
        <v>167</v>
      </c>
      <c r="E169">
        <v>168</v>
      </c>
      <c r="F169">
        <v>40</v>
      </c>
    </row>
    <row r="170" spans="1:6" x14ac:dyDescent="0.35">
      <c r="A170">
        <v>11</v>
      </c>
      <c r="B170">
        <v>10000</v>
      </c>
      <c r="C170">
        <v>3264</v>
      </c>
      <c r="D170">
        <v>168</v>
      </c>
      <c r="E170">
        <v>169</v>
      </c>
      <c r="F170">
        <v>49</v>
      </c>
    </row>
    <row r="171" spans="1:6" x14ac:dyDescent="0.35">
      <c r="A171">
        <v>11</v>
      </c>
      <c r="B171">
        <v>10000</v>
      </c>
      <c r="C171">
        <v>3264</v>
      </c>
      <c r="D171">
        <v>169</v>
      </c>
      <c r="E171">
        <v>170</v>
      </c>
      <c r="F171">
        <v>96</v>
      </c>
    </row>
    <row r="172" spans="1:6" x14ac:dyDescent="0.35">
      <c r="A172">
        <v>11</v>
      </c>
      <c r="B172">
        <v>10000</v>
      </c>
      <c r="C172">
        <v>3264</v>
      </c>
      <c r="D172">
        <v>170</v>
      </c>
      <c r="E172">
        <v>171</v>
      </c>
      <c r="F172">
        <v>58</v>
      </c>
    </row>
    <row r="173" spans="1:6" x14ac:dyDescent="0.35">
      <c r="A173">
        <v>3</v>
      </c>
      <c r="B173">
        <v>3000</v>
      </c>
      <c r="C173">
        <v>25</v>
      </c>
      <c r="D173">
        <v>171</v>
      </c>
      <c r="E173">
        <v>172</v>
      </c>
      <c r="F173">
        <v>15</v>
      </c>
    </row>
    <row r="174" spans="1:6" x14ac:dyDescent="0.35">
      <c r="A174">
        <v>11</v>
      </c>
      <c r="B174">
        <v>10000</v>
      </c>
      <c r="C174">
        <v>3264</v>
      </c>
      <c r="D174">
        <v>172</v>
      </c>
      <c r="E174">
        <v>173</v>
      </c>
      <c r="F174">
        <v>21</v>
      </c>
    </row>
    <row r="175" spans="1:6" x14ac:dyDescent="0.35">
      <c r="A175">
        <v>11</v>
      </c>
      <c r="B175">
        <v>10000</v>
      </c>
      <c r="C175">
        <v>3264</v>
      </c>
      <c r="D175">
        <v>173</v>
      </c>
      <c r="E175">
        <v>174</v>
      </c>
      <c r="F175">
        <v>56</v>
      </c>
    </row>
    <row r="176" spans="1:6" x14ac:dyDescent="0.35">
      <c r="A176">
        <v>9</v>
      </c>
      <c r="B176">
        <v>80</v>
      </c>
      <c r="C176">
        <v>0</v>
      </c>
      <c r="D176">
        <v>174</v>
      </c>
      <c r="E176">
        <v>175</v>
      </c>
      <c r="F176">
        <v>67</v>
      </c>
    </row>
    <row r="177" spans="1:6" x14ac:dyDescent="0.35">
      <c r="A177">
        <v>11</v>
      </c>
      <c r="B177">
        <v>10000</v>
      </c>
      <c r="C177">
        <v>3264</v>
      </c>
      <c r="D177">
        <v>175</v>
      </c>
      <c r="E177">
        <v>176</v>
      </c>
      <c r="F177">
        <v>10</v>
      </c>
    </row>
    <row r="178" spans="1:6" x14ac:dyDescent="0.35">
      <c r="A178">
        <v>0</v>
      </c>
      <c r="B178">
        <v>1000</v>
      </c>
      <c r="C178">
        <v>109</v>
      </c>
      <c r="D178">
        <v>176</v>
      </c>
      <c r="E178">
        <v>177</v>
      </c>
      <c r="F178">
        <v>36</v>
      </c>
    </row>
    <row r="179" spans="1:6" x14ac:dyDescent="0.35">
      <c r="A179">
        <v>11</v>
      </c>
      <c r="B179">
        <v>10000</v>
      </c>
      <c r="C179">
        <v>3264</v>
      </c>
      <c r="D179">
        <v>177</v>
      </c>
      <c r="E179">
        <v>178</v>
      </c>
      <c r="F179">
        <v>84</v>
      </c>
    </row>
    <row r="180" spans="1:6" x14ac:dyDescent="0.35">
      <c r="A180">
        <v>11</v>
      </c>
      <c r="B180">
        <v>10000</v>
      </c>
      <c r="C180">
        <v>3264</v>
      </c>
      <c r="D180">
        <v>178</v>
      </c>
      <c r="E180">
        <v>179</v>
      </c>
      <c r="F180">
        <v>59</v>
      </c>
    </row>
    <row r="181" spans="1:6" x14ac:dyDescent="0.35">
      <c r="A181">
        <v>3</v>
      </c>
      <c r="B181">
        <v>3000</v>
      </c>
      <c r="C181">
        <v>25</v>
      </c>
      <c r="D181">
        <v>179</v>
      </c>
      <c r="E181">
        <v>180</v>
      </c>
      <c r="F181">
        <v>85</v>
      </c>
    </row>
    <row r="182" spans="1:6" x14ac:dyDescent="0.35">
      <c r="A182">
        <v>11</v>
      </c>
      <c r="B182">
        <v>10000</v>
      </c>
      <c r="C182">
        <v>3264</v>
      </c>
      <c r="D182">
        <v>180</v>
      </c>
      <c r="E182">
        <v>181</v>
      </c>
      <c r="F182">
        <v>60</v>
      </c>
    </row>
    <row r="183" spans="1:6" x14ac:dyDescent="0.35">
      <c r="A183">
        <v>3</v>
      </c>
      <c r="B183">
        <v>3000</v>
      </c>
      <c r="C183">
        <v>25</v>
      </c>
      <c r="D183">
        <v>181</v>
      </c>
      <c r="E183">
        <v>182</v>
      </c>
      <c r="F183">
        <v>33</v>
      </c>
    </row>
    <row r="184" spans="1:6" x14ac:dyDescent="0.35">
      <c r="A184">
        <v>11</v>
      </c>
      <c r="B184">
        <v>10000</v>
      </c>
      <c r="C184">
        <v>3264</v>
      </c>
      <c r="D184">
        <v>182</v>
      </c>
      <c r="E184">
        <v>183</v>
      </c>
      <c r="F184">
        <v>62</v>
      </c>
    </row>
    <row r="185" spans="1:6" x14ac:dyDescent="0.35">
      <c r="A185">
        <v>3</v>
      </c>
      <c r="B185">
        <v>3000</v>
      </c>
      <c r="C185">
        <v>25</v>
      </c>
      <c r="D185">
        <v>183</v>
      </c>
      <c r="E185">
        <v>184</v>
      </c>
      <c r="F185">
        <v>70</v>
      </c>
    </row>
    <row r="186" spans="1:6" x14ac:dyDescent="0.35">
      <c r="A186">
        <v>3</v>
      </c>
      <c r="B186">
        <v>3000</v>
      </c>
      <c r="C186">
        <v>25</v>
      </c>
      <c r="D186">
        <v>184</v>
      </c>
      <c r="E186">
        <v>185</v>
      </c>
      <c r="F186">
        <v>79</v>
      </c>
    </row>
    <row r="187" spans="1:6" x14ac:dyDescent="0.35">
      <c r="A187">
        <v>3</v>
      </c>
      <c r="B187">
        <v>3000</v>
      </c>
      <c r="C187">
        <v>25</v>
      </c>
      <c r="D187">
        <v>185</v>
      </c>
      <c r="E187">
        <v>186</v>
      </c>
      <c r="F187">
        <v>98</v>
      </c>
    </row>
    <row r="188" spans="1:6" x14ac:dyDescent="0.35">
      <c r="A188">
        <v>11</v>
      </c>
      <c r="B188">
        <v>10000</v>
      </c>
      <c r="C188">
        <v>3264</v>
      </c>
      <c r="D188">
        <v>186</v>
      </c>
      <c r="E188">
        <v>187</v>
      </c>
      <c r="F188">
        <v>99</v>
      </c>
    </row>
    <row r="189" spans="1:6" x14ac:dyDescent="0.35">
      <c r="A189">
        <v>7</v>
      </c>
      <c r="B189">
        <v>80</v>
      </c>
      <c r="C189">
        <v>58</v>
      </c>
      <c r="D189">
        <v>187</v>
      </c>
      <c r="E189">
        <v>188</v>
      </c>
      <c r="F189">
        <v>18</v>
      </c>
    </row>
    <row r="190" spans="1:6" x14ac:dyDescent="0.35">
      <c r="A190">
        <v>11</v>
      </c>
      <c r="B190">
        <v>10000</v>
      </c>
      <c r="C190">
        <v>3264</v>
      </c>
      <c r="D190">
        <v>188</v>
      </c>
      <c r="E190">
        <v>189</v>
      </c>
      <c r="F190">
        <v>55</v>
      </c>
    </row>
    <row r="191" spans="1:6" x14ac:dyDescent="0.35">
      <c r="A191">
        <v>11</v>
      </c>
      <c r="B191">
        <v>10000</v>
      </c>
      <c r="C191">
        <v>3264</v>
      </c>
      <c r="D191">
        <v>189</v>
      </c>
      <c r="E191">
        <v>190</v>
      </c>
      <c r="F191">
        <v>75</v>
      </c>
    </row>
    <row r="192" spans="1:6" x14ac:dyDescent="0.35">
      <c r="A192">
        <v>12</v>
      </c>
      <c r="B192">
        <v>220</v>
      </c>
      <c r="C192">
        <v>63</v>
      </c>
      <c r="D192">
        <v>190</v>
      </c>
      <c r="E192">
        <v>191</v>
      </c>
      <c r="F192">
        <v>94</v>
      </c>
    </row>
    <row r="193" spans="1:6" x14ac:dyDescent="0.35">
      <c r="A193">
        <v>3</v>
      </c>
      <c r="B193">
        <v>3000</v>
      </c>
      <c r="C193">
        <v>25</v>
      </c>
      <c r="D193">
        <v>191</v>
      </c>
      <c r="E193">
        <v>192</v>
      </c>
      <c r="F193">
        <v>89</v>
      </c>
    </row>
    <row r="194" spans="1:6" x14ac:dyDescent="0.35">
      <c r="A194">
        <v>2</v>
      </c>
      <c r="B194">
        <v>200</v>
      </c>
      <c r="C194">
        <v>41</v>
      </c>
      <c r="D194">
        <v>192</v>
      </c>
      <c r="E194">
        <v>193</v>
      </c>
      <c r="F194">
        <v>13</v>
      </c>
    </row>
    <row r="195" spans="1:6" x14ac:dyDescent="0.35">
      <c r="A195">
        <v>11</v>
      </c>
      <c r="B195">
        <v>10000</v>
      </c>
      <c r="C195">
        <v>3264</v>
      </c>
      <c r="D195">
        <v>193</v>
      </c>
      <c r="E195">
        <v>194</v>
      </c>
      <c r="F195">
        <v>19</v>
      </c>
    </row>
    <row r="196" spans="1:6" x14ac:dyDescent="0.35">
      <c r="A196">
        <v>11</v>
      </c>
      <c r="B196">
        <v>10000</v>
      </c>
      <c r="C196">
        <v>3264</v>
      </c>
      <c r="D196">
        <v>194</v>
      </c>
      <c r="E196">
        <v>195</v>
      </c>
      <c r="F196">
        <v>19</v>
      </c>
    </row>
    <row r="197" spans="1:6" x14ac:dyDescent="0.35">
      <c r="A197">
        <v>4</v>
      </c>
      <c r="B197">
        <v>100</v>
      </c>
      <c r="C197">
        <v>9</v>
      </c>
      <c r="D197">
        <v>195</v>
      </c>
      <c r="E197">
        <v>196</v>
      </c>
      <c r="F197">
        <v>90</v>
      </c>
    </row>
    <row r="198" spans="1:6" x14ac:dyDescent="0.35">
      <c r="A198">
        <v>11</v>
      </c>
      <c r="B198">
        <v>10000</v>
      </c>
      <c r="C198">
        <v>3264</v>
      </c>
      <c r="D198">
        <v>196</v>
      </c>
      <c r="E198">
        <v>197</v>
      </c>
      <c r="F198">
        <v>35</v>
      </c>
    </row>
    <row r="199" spans="1:6" x14ac:dyDescent="0.35">
      <c r="A199">
        <v>11</v>
      </c>
      <c r="B199">
        <v>10000</v>
      </c>
      <c r="C199">
        <v>3264</v>
      </c>
      <c r="D199">
        <v>197</v>
      </c>
      <c r="E199">
        <v>198</v>
      </c>
      <c r="F199">
        <v>76</v>
      </c>
    </row>
    <row r="200" spans="1:6" x14ac:dyDescent="0.35">
      <c r="A200">
        <v>1</v>
      </c>
      <c r="B200">
        <v>100</v>
      </c>
      <c r="C200">
        <v>1</v>
      </c>
      <c r="D200">
        <v>198</v>
      </c>
      <c r="E200">
        <v>199</v>
      </c>
      <c r="F200">
        <v>3</v>
      </c>
    </row>
    <row r="201" spans="1:6" x14ac:dyDescent="0.35">
      <c r="A201">
        <v>3</v>
      </c>
      <c r="B201">
        <v>3000</v>
      </c>
      <c r="C201">
        <v>25</v>
      </c>
      <c r="D201">
        <v>199</v>
      </c>
      <c r="E201">
        <v>200</v>
      </c>
      <c r="F201">
        <v>11</v>
      </c>
    </row>
    <row r="202" spans="1:6" x14ac:dyDescent="0.35">
      <c r="A202">
        <v>11</v>
      </c>
      <c r="B202">
        <v>10000</v>
      </c>
      <c r="C202">
        <v>3264</v>
      </c>
      <c r="D202">
        <v>200</v>
      </c>
      <c r="E202">
        <v>201</v>
      </c>
      <c r="F202">
        <v>98</v>
      </c>
    </row>
    <row r="203" spans="1:6" x14ac:dyDescent="0.35">
      <c r="A203">
        <v>3</v>
      </c>
      <c r="B203">
        <v>3000</v>
      </c>
      <c r="C203">
        <v>25</v>
      </c>
      <c r="D203">
        <v>201</v>
      </c>
      <c r="E203">
        <v>202</v>
      </c>
      <c r="F203">
        <v>92</v>
      </c>
    </row>
    <row r="204" spans="1:6" x14ac:dyDescent="0.35">
      <c r="A204">
        <v>11</v>
      </c>
      <c r="B204">
        <v>10000</v>
      </c>
      <c r="C204">
        <v>3264</v>
      </c>
      <c r="D204">
        <v>202</v>
      </c>
      <c r="E204">
        <v>203</v>
      </c>
      <c r="F204">
        <v>1</v>
      </c>
    </row>
    <row r="205" spans="1:6" x14ac:dyDescent="0.35">
      <c r="A205">
        <v>11</v>
      </c>
      <c r="B205">
        <v>10000</v>
      </c>
      <c r="C205">
        <v>3264</v>
      </c>
      <c r="D205">
        <v>203</v>
      </c>
      <c r="E205">
        <v>204</v>
      </c>
      <c r="F205">
        <v>2</v>
      </c>
    </row>
    <row r="206" spans="1:6" x14ac:dyDescent="0.35">
      <c r="A206">
        <v>3</v>
      </c>
      <c r="B206">
        <v>3000</v>
      </c>
      <c r="C206">
        <v>25</v>
      </c>
      <c r="D206">
        <v>204</v>
      </c>
      <c r="E206">
        <v>205</v>
      </c>
      <c r="F206">
        <v>63</v>
      </c>
    </row>
    <row r="207" spans="1:6" x14ac:dyDescent="0.35">
      <c r="A207">
        <v>11</v>
      </c>
      <c r="B207">
        <v>10000</v>
      </c>
      <c r="C207">
        <v>3264</v>
      </c>
      <c r="D207">
        <v>205</v>
      </c>
      <c r="E207">
        <v>206</v>
      </c>
      <c r="F207">
        <v>57</v>
      </c>
    </row>
    <row r="208" spans="1:6" x14ac:dyDescent="0.35">
      <c r="A208">
        <v>11</v>
      </c>
      <c r="B208">
        <v>10000</v>
      </c>
      <c r="C208">
        <v>3264</v>
      </c>
      <c r="D208">
        <v>206</v>
      </c>
      <c r="E208">
        <v>207</v>
      </c>
      <c r="F208">
        <v>50</v>
      </c>
    </row>
    <row r="209" spans="1:6" x14ac:dyDescent="0.35">
      <c r="A209">
        <v>1</v>
      </c>
      <c r="B209">
        <v>100</v>
      </c>
      <c r="C209">
        <v>1</v>
      </c>
      <c r="D209">
        <v>207</v>
      </c>
      <c r="E209">
        <v>208</v>
      </c>
      <c r="F209">
        <v>19</v>
      </c>
    </row>
    <row r="210" spans="1:6" x14ac:dyDescent="0.35">
      <c r="A210">
        <v>3</v>
      </c>
      <c r="B210">
        <v>3000</v>
      </c>
      <c r="C210">
        <v>25</v>
      </c>
      <c r="D210">
        <v>208</v>
      </c>
      <c r="E210">
        <v>209</v>
      </c>
      <c r="F210">
        <v>24</v>
      </c>
    </row>
    <row r="211" spans="1:6" x14ac:dyDescent="0.35">
      <c r="A211">
        <v>11</v>
      </c>
      <c r="B211">
        <v>10000</v>
      </c>
      <c r="C211">
        <v>3264</v>
      </c>
      <c r="D211">
        <v>209</v>
      </c>
      <c r="E211">
        <v>210</v>
      </c>
      <c r="F211">
        <v>14</v>
      </c>
    </row>
    <row r="212" spans="1:6" x14ac:dyDescent="0.35">
      <c r="A212">
        <v>6</v>
      </c>
      <c r="B212">
        <v>800</v>
      </c>
      <c r="C212">
        <v>207</v>
      </c>
      <c r="D212">
        <v>210</v>
      </c>
      <c r="E212">
        <v>211</v>
      </c>
      <c r="F212">
        <v>18</v>
      </c>
    </row>
    <row r="213" spans="1:6" x14ac:dyDescent="0.35">
      <c r="A213">
        <v>11</v>
      </c>
      <c r="B213">
        <v>10000</v>
      </c>
      <c r="C213">
        <v>3264</v>
      </c>
      <c r="D213">
        <v>211</v>
      </c>
      <c r="E213">
        <v>212</v>
      </c>
      <c r="F213">
        <v>77</v>
      </c>
    </row>
    <row r="214" spans="1:6" x14ac:dyDescent="0.35">
      <c r="A214">
        <v>11</v>
      </c>
      <c r="B214">
        <v>10000</v>
      </c>
      <c r="C214">
        <v>3264</v>
      </c>
      <c r="D214">
        <v>212</v>
      </c>
      <c r="E214">
        <v>213</v>
      </c>
      <c r="F214">
        <v>28</v>
      </c>
    </row>
    <row r="215" spans="1:6" x14ac:dyDescent="0.35">
      <c r="A215">
        <v>11</v>
      </c>
      <c r="B215">
        <v>10000</v>
      </c>
      <c r="C215">
        <v>3264</v>
      </c>
      <c r="D215">
        <v>213</v>
      </c>
      <c r="E215">
        <v>214</v>
      </c>
      <c r="F215">
        <v>72</v>
      </c>
    </row>
    <row r="216" spans="1:6" x14ac:dyDescent="0.35">
      <c r="A216">
        <v>11</v>
      </c>
      <c r="B216">
        <v>10000</v>
      </c>
      <c r="C216">
        <v>3264</v>
      </c>
      <c r="D216">
        <v>214</v>
      </c>
      <c r="E216">
        <v>215</v>
      </c>
      <c r="F216">
        <v>49</v>
      </c>
    </row>
    <row r="217" spans="1:6" x14ac:dyDescent="0.35">
      <c r="A217">
        <v>3</v>
      </c>
      <c r="B217">
        <v>3000</v>
      </c>
      <c r="C217">
        <v>25</v>
      </c>
      <c r="D217">
        <v>215</v>
      </c>
      <c r="E217">
        <v>216</v>
      </c>
      <c r="F217">
        <v>58</v>
      </c>
    </row>
    <row r="218" spans="1:6" x14ac:dyDescent="0.35">
      <c r="A218">
        <v>11</v>
      </c>
      <c r="B218">
        <v>10000</v>
      </c>
      <c r="C218">
        <v>3264</v>
      </c>
      <c r="D218">
        <v>216</v>
      </c>
      <c r="E218">
        <v>217</v>
      </c>
      <c r="F218">
        <v>84</v>
      </c>
    </row>
    <row r="219" spans="1:6" x14ac:dyDescent="0.35">
      <c r="A219">
        <v>3</v>
      </c>
      <c r="B219">
        <v>3000</v>
      </c>
      <c r="C219">
        <v>25</v>
      </c>
      <c r="D219">
        <v>217</v>
      </c>
      <c r="E219">
        <v>218</v>
      </c>
      <c r="F219">
        <v>58</v>
      </c>
    </row>
    <row r="220" spans="1:6" x14ac:dyDescent="0.35">
      <c r="A220">
        <v>11</v>
      </c>
      <c r="B220">
        <v>10000</v>
      </c>
      <c r="C220">
        <v>3264</v>
      </c>
      <c r="D220">
        <v>218</v>
      </c>
      <c r="E220">
        <v>219</v>
      </c>
      <c r="F220">
        <v>41</v>
      </c>
    </row>
    <row r="221" spans="1:6" x14ac:dyDescent="0.35">
      <c r="A221">
        <v>11</v>
      </c>
      <c r="B221">
        <v>10000</v>
      </c>
      <c r="C221">
        <v>3264</v>
      </c>
      <c r="D221">
        <v>219</v>
      </c>
      <c r="E221">
        <v>220</v>
      </c>
      <c r="F221">
        <v>98</v>
      </c>
    </row>
    <row r="222" spans="1:6" x14ac:dyDescent="0.35">
      <c r="A222">
        <v>6</v>
      </c>
      <c r="B222">
        <v>800</v>
      </c>
      <c r="C222">
        <v>207</v>
      </c>
      <c r="D222">
        <v>220</v>
      </c>
      <c r="E222">
        <v>221</v>
      </c>
      <c r="F222">
        <v>77</v>
      </c>
    </row>
    <row r="223" spans="1:6" x14ac:dyDescent="0.35">
      <c r="A223">
        <v>11</v>
      </c>
      <c r="B223">
        <v>10000</v>
      </c>
      <c r="C223">
        <v>3264</v>
      </c>
      <c r="D223">
        <v>221</v>
      </c>
      <c r="E223">
        <v>222</v>
      </c>
      <c r="F223">
        <v>57</v>
      </c>
    </row>
    <row r="224" spans="1:6" x14ac:dyDescent="0.35">
      <c r="A224">
        <v>0</v>
      </c>
      <c r="B224">
        <v>1000</v>
      </c>
      <c r="C224">
        <v>109</v>
      </c>
      <c r="D224">
        <v>222</v>
      </c>
      <c r="E224">
        <v>223</v>
      </c>
      <c r="F224">
        <v>39</v>
      </c>
    </row>
    <row r="225" spans="1:6" x14ac:dyDescent="0.35">
      <c r="A225">
        <v>0</v>
      </c>
      <c r="B225">
        <v>1000</v>
      </c>
      <c r="C225">
        <v>109</v>
      </c>
      <c r="D225">
        <v>223</v>
      </c>
      <c r="E225">
        <v>224</v>
      </c>
      <c r="F225">
        <v>99</v>
      </c>
    </row>
    <row r="226" spans="1:6" x14ac:dyDescent="0.35">
      <c r="A226">
        <v>0</v>
      </c>
      <c r="B226">
        <v>1000</v>
      </c>
      <c r="C226">
        <v>109</v>
      </c>
      <c r="D226">
        <v>224</v>
      </c>
      <c r="E226">
        <v>225</v>
      </c>
      <c r="F226">
        <v>83</v>
      </c>
    </row>
    <row r="227" spans="1:6" x14ac:dyDescent="0.35">
      <c r="A227">
        <v>11</v>
      </c>
      <c r="B227">
        <v>10000</v>
      </c>
      <c r="C227">
        <v>3264</v>
      </c>
      <c r="D227">
        <v>225</v>
      </c>
      <c r="E227">
        <v>226</v>
      </c>
      <c r="F227">
        <v>54</v>
      </c>
    </row>
    <row r="228" spans="1:6" x14ac:dyDescent="0.35">
      <c r="A228">
        <v>11</v>
      </c>
      <c r="B228">
        <v>10000</v>
      </c>
      <c r="C228">
        <v>3264</v>
      </c>
      <c r="D228">
        <v>226</v>
      </c>
      <c r="E228">
        <v>227</v>
      </c>
      <c r="F228">
        <v>86</v>
      </c>
    </row>
    <row r="229" spans="1:6" x14ac:dyDescent="0.35">
      <c r="A229">
        <v>6</v>
      </c>
      <c r="B229">
        <v>800</v>
      </c>
      <c r="C229">
        <v>207</v>
      </c>
      <c r="D229">
        <v>227</v>
      </c>
      <c r="E229">
        <v>228</v>
      </c>
      <c r="F229">
        <v>2</v>
      </c>
    </row>
    <row r="230" spans="1:6" x14ac:dyDescent="0.35">
      <c r="A230">
        <v>3</v>
      </c>
      <c r="B230">
        <v>3000</v>
      </c>
      <c r="C230">
        <v>25</v>
      </c>
      <c r="D230">
        <v>228</v>
      </c>
      <c r="E230">
        <v>229</v>
      </c>
      <c r="F230">
        <v>14</v>
      </c>
    </row>
    <row r="231" spans="1:6" x14ac:dyDescent="0.35">
      <c r="A231">
        <v>11</v>
      </c>
      <c r="B231">
        <v>10000</v>
      </c>
      <c r="C231">
        <v>3264</v>
      </c>
      <c r="D231">
        <v>229</v>
      </c>
      <c r="E231">
        <v>230</v>
      </c>
      <c r="F231">
        <v>42</v>
      </c>
    </row>
    <row r="232" spans="1:6" x14ac:dyDescent="0.35">
      <c r="A232">
        <v>3</v>
      </c>
      <c r="B232">
        <v>3000</v>
      </c>
      <c r="C232">
        <v>25</v>
      </c>
      <c r="D232">
        <v>230</v>
      </c>
      <c r="E232">
        <v>231</v>
      </c>
      <c r="F232">
        <v>14</v>
      </c>
    </row>
    <row r="233" spans="1:6" x14ac:dyDescent="0.35">
      <c r="A233">
        <v>3</v>
      </c>
      <c r="B233">
        <v>3000</v>
      </c>
      <c r="C233">
        <v>25</v>
      </c>
      <c r="D233">
        <v>231</v>
      </c>
      <c r="E233">
        <v>232</v>
      </c>
      <c r="F233">
        <v>55</v>
      </c>
    </row>
    <row r="234" spans="1:6" x14ac:dyDescent="0.35">
      <c r="A234">
        <v>11</v>
      </c>
      <c r="B234">
        <v>10000</v>
      </c>
      <c r="C234">
        <v>3264</v>
      </c>
      <c r="D234">
        <v>232</v>
      </c>
      <c r="E234">
        <v>233</v>
      </c>
      <c r="F234">
        <v>2</v>
      </c>
    </row>
    <row r="235" spans="1:6" x14ac:dyDescent="0.35">
      <c r="A235">
        <v>3</v>
      </c>
      <c r="B235">
        <v>3000</v>
      </c>
      <c r="C235">
        <v>25</v>
      </c>
      <c r="D235">
        <v>233</v>
      </c>
      <c r="E235">
        <v>234</v>
      </c>
      <c r="F235">
        <v>18</v>
      </c>
    </row>
    <row r="236" spans="1:6" x14ac:dyDescent="0.35">
      <c r="A236">
        <v>0</v>
      </c>
      <c r="B236">
        <v>1000</v>
      </c>
      <c r="C236">
        <v>109</v>
      </c>
      <c r="D236">
        <v>234</v>
      </c>
      <c r="E236">
        <v>235</v>
      </c>
      <c r="F236">
        <v>17</v>
      </c>
    </row>
    <row r="237" spans="1:6" x14ac:dyDescent="0.35">
      <c r="A237">
        <v>8</v>
      </c>
      <c r="B237">
        <v>80</v>
      </c>
      <c r="C237">
        <v>8</v>
      </c>
      <c r="D237">
        <v>235</v>
      </c>
      <c r="E237">
        <v>236</v>
      </c>
      <c r="F237">
        <v>22</v>
      </c>
    </row>
    <row r="238" spans="1:6" x14ac:dyDescent="0.35">
      <c r="A238">
        <v>0</v>
      </c>
      <c r="B238">
        <v>1000</v>
      </c>
      <c r="C238">
        <v>109</v>
      </c>
      <c r="D238">
        <v>236</v>
      </c>
      <c r="E238">
        <v>237</v>
      </c>
      <c r="F238">
        <v>28</v>
      </c>
    </row>
    <row r="239" spans="1:6" x14ac:dyDescent="0.35">
      <c r="A239">
        <v>11</v>
      </c>
      <c r="B239">
        <v>10000</v>
      </c>
      <c r="C239">
        <v>3264</v>
      </c>
      <c r="D239">
        <v>237</v>
      </c>
      <c r="E239">
        <v>238</v>
      </c>
      <c r="F239">
        <v>3</v>
      </c>
    </row>
    <row r="240" spans="1:6" x14ac:dyDescent="0.35">
      <c r="A240">
        <v>10</v>
      </c>
      <c r="B240">
        <v>200</v>
      </c>
      <c r="C240">
        <v>6</v>
      </c>
      <c r="D240">
        <v>238</v>
      </c>
      <c r="E240">
        <v>239</v>
      </c>
      <c r="F240">
        <v>96</v>
      </c>
    </row>
    <row r="241" spans="1:6" x14ac:dyDescent="0.35">
      <c r="A241">
        <v>11</v>
      </c>
      <c r="B241">
        <v>10000</v>
      </c>
      <c r="C241">
        <v>3264</v>
      </c>
      <c r="D241">
        <v>239</v>
      </c>
      <c r="E241">
        <v>240</v>
      </c>
      <c r="F241">
        <v>53</v>
      </c>
    </row>
    <row r="242" spans="1:6" x14ac:dyDescent="0.35">
      <c r="A242">
        <v>11</v>
      </c>
      <c r="B242">
        <v>10000</v>
      </c>
      <c r="C242">
        <v>3264</v>
      </c>
      <c r="D242">
        <v>240</v>
      </c>
      <c r="E242">
        <v>241</v>
      </c>
      <c r="F242">
        <v>15</v>
      </c>
    </row>
    <row r="243" spans="1:6" x14ac:dyDescent="0.35">
      <c r="A243">
        <v>11</v>
      </c>
      <c r="B243">
        <v>10000</v>
      </c>
      <c r="C243">
        <v>3264</v>
      </c>
      <c r="D243">
        <v>241</v>
      </c>
      <c r="E243">
        <v>242</v>
      </c>
      <c r="F243">
        <v>36</v>
      </c>
    </row>
    <row r="244" spans="1:6" x14ac:dyDescent="0.35">
      <c r="A244">
        <v>11</v>
      </c>
      <c r="B244">
        <v>10000</v>
      </c>
      <c r="C244">
        <v>3264</v>
      </c>
      <c r="D244">
        <v>242</v>
      </c>
      <c r="E244">
        <v>243</v>
      </c>
      <c r="F244">
        <v>98</v>
      </c>
    </row>
    <row r="245" spans="1:6" x14ac:dyDescent="0.35">
      <c r="A245">
        <v>3</v>
      </c>
      <c r="B245">
        <v>3000</v>
      </c>
      <c r="C245">
        <v>25</v>
      </c>
      <c r="D245">
        <v>243</v>
      </c>
      <c r="E245">
        <v>244</v>
      </c>
      <c r="F245">
        <v>78</v>
      </c>
    </row>
    <row r="246" spans="1:6" x14ac:dyDescent="0.35">
      <c r="A246">
        <v>11</v>
      </c>
      <c r="B246">
        <v>10000</v>
      </c>
      <c r="C246">
        <v>3264</v>
      </c>
      <c r="D246">
        <v>244</v>
      </c>
      <c r="E246">
        <v>245</v>
      </c>
      <c r="F246">
        <v>92</v>
      </c>
    </row>
    <row r="247" spans="1:6" x14ac:dyDescent="0.35">
      <c r="A247">
        <v>1</v>
      </c>
      <c r="B247">
        <v>100</v>
      </c>
      <c r="C247">
        <v>1</v>
      </c>
      <c r="D247">
        <v>245</v>
      </c>
      <c r="E247">
        <v>246</v>
      </c>
      <c r="F247">
        <v>65</v>
      </c>
    </row>
    <row r="248" spans="1:6" x14ac:dyDescent="0.35">
      <c r="A248">
        <v>3</v>
      </c>
      <c r="B248">
        <v>3000</v>
      </c>
      <c r="C248">
        <v>25</v>
      </c>
      <c r="D248">
        <v>246</v>
      </c>
      <c r="E248">
        <v>247</v>
      </c>
      <c r="F248">
        <v>64</v>
      </c>
    </row>
    <row r="249" spans="1:6" x14ac:dyDescent="0.35">
      <c r="A249">
        <v>11</v>
      </c>
      <c r="B249">
        <v>10000</v>
      </c>
      <c r="C249">
        <v>3264</v>
      </c>
      <c r="D249">
        <v>247</v>
      </c>
      <c r="E249">
        <v>248</v>
      </c>
      <c r="F249">
        <v>43</v>
      </c>
    </row>
    <row r="250" spans="1:6" x14ac:dyDescent="0.35">
      <c r="A250">
        <v>0</v>
      </c>
      <c r="B250">
        <v>1000</v>
      </c>
      <c r="C250">
        <v>109</v>
      </c>
      <c r="D250">
        <v>248</v>
      </c>
      <c r="E250">
        <v>249</v>
      </c>
      <c r="F25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4CC9-C548-4239-8186-93A4C59CDB6E}">
  <dimension ref="A1:J36"/>
  <sheetViews>
    <sheetView workbookViewId="0">
      <selection activeCell="D22" sqref="D22"/>
    </sheetView>
  </sheetViews>
  <sheetFormatPr defaultRowHeight="14.5" x14ac:dyDescent="0.35"/>
  <cols>
    <col min="1" max="1" width="48.08984375" bestFit="1" customWidth="1"/>
  </cols>
  <sheetData>
    <row r="1" spans="1:5" x14ac:dyDescent="0.35">
      <c r="A1" t="s">
        <v>71</v>
      </c>
      <c r="E1" s="3">
        <v>6815.9300000000012</v>
      </c>
    </row>
    <row r="2" spans="1:5" x14ac:dyDescent="0.35">
      <c r="A2" t="s">
        <v>68</v>
      </c>
      <c r="B2" t="s">
        <v>69</v>
      </c>
      <c r="C2" t="s">
        <v>70</v>
      </c>
    </row>
    <row r="3" spans="1:5" x14ac:dyDescent="0.35">
      <c r="A3">
        <v>1</v>
      </c>
      <c r="B3">
        <v>158.65100000000001</v>
      </c>
      <c r="C3">
        <v>158.31</v>
      </c>
    </row>
    <row r="4" spans="1:5" x14ac:dyDescent="0.35">
      <c r="A4">
        <v>251</v>
      </c>
      <c r="B4">
        <v>67.807000000000002</v>
      </c>
      <c r="C4">
        <v>67.807000000000002</v>
      </c>
    </row>
    <row r="5" spans="1:5" x14ac:dyDescent="0.35">
      <c r="A5">
        <v>252</v>
      </c>
      <c r="B5">
        <v>46.482999999999997</v>
      </c>
      <c r="C5">
        <v>46.482999999999997</v>
      </c>
    </row>
    <row r="6" spans="1:5" x14ac:dyDescent="0.35">
      <c r="A6">
        <v>253</v>
      </c>
      <c r="B6">
        <v>1579.3889999999999</v>
      </c>
      <c r="C6">
        <v>1579.3889999999999</v>
      </c>
    </row>
    <row r="7" spans="1:5" x14ac:dyDescent="0.35">
      <c r="A7">
        <v>254</v>
      </c>
      <c r="B7">
        <v>0</v>
      </c>
      <c r="C7">
        <v>0</v>
      </c>
    </row>
    <row r="8" spans="1:5" x14ac:dyDescent="0.35">
      <c r="A8">
        <v>255</v>
      </c>
      <c r="B8">
        <v>14.56</v>
      </c>
      <c r="C8">
        <v>14.56</v>
      </c>
    </row>
    <row r="9" spans="1:5" x14ac:dyDescent="0.35">
      <c r="A9">
        <v>256</v>
      </c>
      <c r="B9">
        <v>186.636</v>
      </c>
      <c r="C9">
        <v>186.636</v>
      </c>
    </row>
    <row r="10" spans="1:5" x14ac:dyDescent="0.35">
      <c r="A10">
        <v>257</v>
      </c>
      <c r="B10">
        <v>37.036999999999999</v>
      </c>
      <c r="C10">
        <v>37.036999999999999</v>
      </c>
    </row>
    <row r="11" spans="1:5" x14ac:dyDescent="0.35">
      <c r="A11">
        <v>258</v>
      </c>
      <c r="B11">
        <v>38.587000000000003</v>
      </c>
      <c r="C11">
        <v>38.587000000000003</v>
      </c>
    </row>
    <row r="12" spans="1:5" x14ac:dyDescent="0.35">
      <c r="A12">
        <v>259</v>
      </c>
      <c r="B12">
        <v>40.078000000000003</v>
      </c>
      <c r="C12">
        <v>40.078000000000003</v>
      </c>
    </row>
    <row r="13" spans="1:5" x14ac:dyDescent="0.35">
      <c r="A13">
        <v>260</v>
      </c>
      <c r="B13">
        <v>25.317</v>
      </c>
      <c r="C13">
        <v>25.317</v>
      </c>
    </row>
    <row r="14" spans="1:5" x14ac:dyDescent="0.35">
      <c r="A14">
        <v>261</v>
      </c>
      <c r="B14">
        <v>4588.3620000000001</v>
      </c>
      <c r="C14">
        <v>4588.3620000000001</v>
      </c>
    </row>
    <row r="15" spans="1:5" x14ac:dyDescent="0.35">
      <c r="A15">
        <v>262</v>
      </c>
      <c r="B15">
        <v>33.023000000000003</v>
      </c>
      <c r="C15">
        <v>33.023000000000003</v>
      </c>
    </row>
    <row r="16" spans="1:5" x14ac:dyDescent="0.35">
      <c r="B16" s="3">
        <f>SUM(B3:B15)</f>
        <v>6815.9299999999994</v>
      </c>
      <c r="C16">
        <f>SUM(C3:C15)</f>
        <v>6815.5889999999999</v>
      </c>
    </row>
    <row r="20" spans="1:10" x14ac:dyDescent="0.35">
      <c r="A20" t="s">
        <v>72</v>
      </c>
    </row>
    <row r="21" spans="1:10" x14ac:dyDescent="0.35">
      <c r="A21" t="s">
        <v>68</v>
      </c>
      <c r="B21" t="s">
        <v>69</v>
      </c>
      <c r="C21" t="s">
        <v>70</v>
      </c>
      <c r="D21" t="s">
        <v>74</v>
      </c>
      <c r="H21" t="s">
        <v>69</v>
      </c>
      <c r="I21" t="s">
        <v>70</v>
      </c>
      <c r="J21" t="s">
        <v>74</v>
      </c>
    </row>
    <row r="22" spans="1:10" x14ac:dyDescent="0.35">
      <c r="A22">
        <v>1</v>
      </c>
      <c r="B22" s="6">
        <v>332.80410799999999</v>
      </c>
      <c r="C22" s="6">
        <v>313.64175399999999</v>
      </c>
      <c r="D22" s="6">
        <v>313.64175399999999</v>
      </c>
      <c r="E22">
        <f>C22-D22</f>
        <v>0</v>
      </c>
      <c r="H22">
        <v>332.80410799999999</v>
      </c>
      <c r="J22">
        <v>313.64175399999999</v>
      </c>
    </row>
    <row r="23" spans="1:10" x14ac:dyDescent="0.35">
      <c r="A23">
        <v>251</v>
      </c>
      <c r="B23">
        <v>76.144393899999997</v>
      </c>
      <c r="C23">
        <v>76.144393899999997</v>
      </c>
      <c r="D23">
        <v>76.144393899999997</v>
      </c>
      <c r="E23">
        <f t="shared" ref="E23:E36" si="0">C23-D23</f>
        <v>0</v>
      </c>
      <c r="H23">
        <v>250.74284399999999</v>
      </c>
      <c r="J23">
        <v>250.74284399999999</v>
      </c>
    </row>
    <row r="24" spans="1:10" x14ac:dyDescent="0.35">
      <c r="A24">
        <v>252</v>
      </c>
      <c r="B24">
        <v>46.482562999999999</v>
      </c>
      <c r="C24">
        <v>46.482562999999999</v>
      </c>
      <c r="D24">
        <v>46.482562999999999</v>
      </c>
      <c r="E24">
        <f t="shared" si="0"/>
        <v>0</v>
      </c>
    </row>
    <row r="25" spans="1:10" x14ac:dyDescent="0.35">
      <c r="A25">
        <v>253</v>
      </c>
      <c r="B25">
        <v>1639.1396500000001</v>
      </c>
      <c r="C25">
        <v>1639.1396500000001</v>
      </c>
      <c r="D25">
        <v>1761.92383</v>
      </c>
      <c r="E25">
        <f t="shared" si="0"/>
        <v>-122.78417999999988</v>
      </c>
    </row>
    <row r="26" spans="1:10" x14ac:dyDescent="0.35">
      <c r="A26">
        <v>254</v>
      </c>
      <c r="B26">
        <v>0</v>
      </c>
      <c r="C26">
        <v>0</v>
      </c>
      <c r="D26">
        <v>0</v>
      </c>
      <c r="E26">
        <f t="shared" si="0"/>
        <v>0</v>
      </c>
    </row>
    <row r="27" spans="1:10" x14ac:dyDescent="0.35">
      <c r="A27">
        <v>255</v>
      </c>
      <c r="B27">
        <v>54.027210199999999</v>
      </c>
      <c r="C27">
        <v>54.027210199999999</v>
      </c>
      <c r="D27">
        <v>54.027210199999999</v>
      </c>
      <c r="E27">
        <f t="shared" si="0"/>
        <v>0</v>
      </c>
    </row>
    <row r="28" spans="1:10" x14ac:dyDescent="0.35">
      <c r="A28">
        <v>256</v>
      </c>
      <c r="B28">
        <v>186.636169</v>
      </c>
      <c r="C28">
        <v>186.636169</v>
      </c>
      <c r="D28">
        <v>186.636169</v>
      </c>
      <c r="E28">
        <f t="shared" si="0"/>
        <v>0</v>
      </c>
    </row>
    <row r="29" spans="1:10" x14ac:dyDescent="0.35">
      <c r="A29">
        <v>257</v>
      </c>
      <c r="B29">
        <v>48.384777100000001</v>
      </c>
      <c r="C29">
        <v>48.384777100000001</v>
      </c>
      <c r="D29">
        <v>48.384777100000001</v>
      </c>
      <c r="E29">
        <f t="shared" si="0"/>
        <v>0</v>
      </c>
    </row>
    <row r="30" spans="1:10" x14ac:dyDescent="0.35">
      <c r="A30">
        <v>258</v>
      </c>
      <c r="B30">
        <v>38.586502099999997</v>
      </c>
      <c r="C30">
        <v>38.586502099999997</v>
      </c>
      <c r="D30">
        <v>38.586502099999997</v>
      </c>
      <c r="E30">
        <f t="shared" si="0"/>
        <v>0</v>
      </c>
    </row>
    <row r="31" spans="1:10" x14ac:dyDescent="0.35">
      <c r="A31">
        <v>259</v>
      </c>
      <c r="B31">
        <v>40.078270000000003</v>
      </c>
      <c r="C31">
        <v>40.078270000000003</v>
      </c>
      <c r="D31">
        <v>40.078270000000003</v>
      </c>
      <c r="E31">
        <f t="shared" si="0"/>
        <v>0</v>
      </c>
    </row>
    <row r="32" spans="1:10" x14ac:dyDescent="0.35">
      <c r="A32">
        <v>260</v>
      </c>
      <c r="B32">
        <v>45.383125300000003</v>
      </c>
      <c r="C32">
        <v>45.383125300000003</v>
      </c>
      <c r="D32">
        <v>45.383125300000003</v>
      </c>
      <c r="E32">
        <f t="shared" si="0"/>
        <v>0</v>
      </c>
    </row>
    <row r="33" spans="1:5" x14ac:dyDescent="0.35">
      <c r="A33">
        <v>261</v>
      </c>
      <c r="B33">
        <v>5265.1738299999997</v>
      </c>
      <c r="C33">
        <v>4994.9448199999997</v>
      </c>
      <c r="D33">
        <v>4994.9448199999997</v>
      </c>
      <c r="E33">
        <f t="shared" si="0"/>
        <v>0</v>
      </c>
    </row>
    <row r="34" spans="1:5" x14ac:dyDescent="0.35">
      <c r="A34">
        <v>262</v>
      </c>
      <c r="B34">
        <v>71.650817900000007</v>
      </c>
      <c r="C34">
        <v>71.650817900000007</v>
      </c>
      <c r="D34">
        <v>71.650817900000007</v>
      </c>
      <c r="E34">
        <f t="shared" si="0"/>
        <v>0</v>
      </c>
    </row>
    <row r="35" spans="1:5" x14ac:dyDescent="0.35">
      <c r="B35">
        <f>SUM(B22:B34)</f>
        <v>7844.4914165</v>
      </c>
      <c r="C35">
        <f>SUM(C22:C34)</f>
        <v>7555.100052499999</v>
      </c>
      <c r="D35">
        <f>SUM(D22:D34)</f>
        <v>7677.8842324999996</v>
      </c>
      <c r="E35">
        <f t="shared" si="0"/>
        <v>-122.78418000000056</v>
      </c>
    </row>
    <row r="36" spans="1:5" x14ac:dyDescent="0.35">
      <c r="A36" t="s">
        <v>73</v>
      </c>
      <c r="B36">
        <v>7844.4916999999996</v>
      </c>
      <c r="C36">
        <v>8948.8496099999993</v>
      </c>
      <c r="D36">
        <v>7677.8842800000002</v>
      </c>
      <c r="E36">
        <f t="shared" si="0"/>
        <v>1270.9653299999991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EAEE-BE06-4895-A38C-158C642CB70D}">
  <dimension ref="A1:G19"/>
  <sheetViews>
    <sheetView workbookViewId="0">
      <selection activeCell="D13" sqref="D13"/>
    </sheetView>
  </sheetViews>
  <sheetFormatPr defaultRowHeight="14.5" x14ac:dyDescent="0.35"/>
  <sheetData>
    <row r="1" spans="1:7" x14ac:dyDescent="0.35">
      <c r="A1" t="s">
        <v>75</v>
      </c>
      <c r="B1" s="7" t="s">
        <v>76</v>
      </c>
      <c r="C1" s="7" t="s">
        <v>77</v>
      </c>
      <c r="D1" t="s">
        <v>78</v>
      </c>
    </row>
    <row r="2" spans="1:7" x14ac:dyDescent="0.35">
      <c r="A2">
        <v>201</v>
      </c>
      <c r="B2">
        <v>50</v>
      </c>
      <c r="C2">
        <v>-37</v>
      </c>
      <c r="D2">
        <f>SQRT(($B$2-B2)*($B$2-B2)+($C$2-C2)*($C$2-C2))</f>
        <v>0</v>
      </c>
    </row>
    <row r="3" spans="1:7" x14ac:dyDescent="0.35">
      <c r="A3">
        <v>251</v>
      </c>
      <c r="B3">
        <v>33</v>
      </c>
      <c r="C3">
        <v>-33</v>
      </c>
      <c r="D3">
        <f>SQRT(($B$2-B3)*($B$2-B3)+($C$2-C3)*($C$2-C3))</f>
        <v>17.464249196572979</v>
      </c>
    </row>
    <row r="5" spans="1:7" x14ac:dyDescent="0.35">
      <c r="A5">
        <v>251</v>
      </c>
      <c r="B5" s="6">
        <v>209</v>
      </c>
      <c r="C5">
        <v>247</v>
      </c>
      <c r="D5">
        <v>200</v>
      </c>
      <c r="E5">
        <v>201</v>
      </c>
      <c r="F5">
        <v>251</v>
      </c>
    </row>
    <row r="6" spans="1:7" x14ac:dyDescent="0.35">
      <c r="B6">
        <v>8.0622577482985491</v>
      </c>
      <c r="C6">
        <v>9.2195444572928871</v>
      </c>
      <c r="D6">
        <v>23.706539182259394</v>
      </c>
      <c r="E6">
        <v>33.060550509633082</v>
      </c>
      <c r="F6">
        <v>17.464249196572979</v>
      </c>
      <c r="G6">
        <f>SUM(B6:F6)</f>
        <v>91.513141094056891</v>
      </c>
    </row>
    <row r="12" spans="1:7" x14ac:dyDescent="0.35">
      <c r="A12">
        <v>251</v>
      </c>
      <c r="B12">
        <v>33</v>
      </c>
      <c r="C12">
        <v>-33</v>
      </c>
      <c r="D12">
        <f>SQRT(($B$19-B12)*($B$19-B12)+($C$19-C12)*($C$19-C12))</f>
        <v>0</v>
      </c>
    </row>
    <row r="13" spans="1:7" x14ac:dyDescent="0.35">
      <c r="A13">
        <v>209</v>
      </c>
      <c r="B13">
        <v>26</v>
      </c>
      <c r="C13">
        <v>-37</v>
      </c>
      <c r="D13">
        <f>SQRT(($B$19-B13)*($B$19-B13)+($C$19-C13)*($C$19-C13))</f>
        <v>8.0622577482985491</v>
      </c>
    </row>
    <row r="14" spans="1:7" x14ac:dyDescent="0.35">
      <c r="A14">
        <v>247</v>
      </c>
      <c r="B14">
        <v>17</v>
      </c>
      <c r="C14">
        <v>-35</v>
      </c>
      <c r="D14">
        <f t="shared" ref="D13:D16" si="0">SQRT(($B$19-B14)*($B$19-B14)+($C$19-C14)*($C$19-C14))</f>
        <v>16.124515496597098</v>
      </c>
    </row>
    <row r="15" spans="1:7" x14ac:dyDescent="0.35">
      <c r="A15">
        <v>200</v>
      </c>
      <c r="B15">
        <v>38</v>
      </c>
      <c r="C15">
        <v>-24</v>
      </c>
      <c r="D15">
        <f t="shared" si="0"/>
        <v>10.295630140987001</v>
      </c>
    </row>
    <row r="16" spans="1:7" x14ac:dyDescent="0.35">
      <c r="A16">
        <v>201</v>
      </c>
      <c r="B16">
        <v>50</v>
      </c>
      <c r="C16">
        <v>-37</v>
      </c>
      <c r="D16">
        <f t="shared" si="0"/>
        <v>17.464249196572979</v>
      </c>
    </row>
    <row r="19" spans="1:3" x14ac:dyDescent="0.35">
      <c r="A19">
        <v>251</v>
      </c>
      <c r="B19">
        <v>33</v>
      </c>
      <c r="C19">
        <v>-33</v>
      </c>
    </row>
  </sheetData>
  <sortState xmlns:xlrd2="http://schemas.microsoft.com/office/spreadsheetml/2017/richdata2" ref="A2:D2">
    <sortCondition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>
      <selection activeCell="G35" sqref="G35"/>
    </sheetView>
  </sheetViews>
  <sheetFormatPr defaultRowHeight="14.5" x14ac:dyDescent="0.35"/>
  <cols>
    <col min="1" max="1" width="10.54296875" bestFit="1" customWidth="1"/>
    <col min="2" max="2" width="14.6328125" bestFit="1" customWidth="1"/>
    <col min="3" max="3" width="12.36328125" bestFit="1" customWidth="1"/>
    <col min="4" max="4" width="13.453125" bestFit="1" customWidth="1"/>
    <col min="5" max="5" width="18.453125" bestFit="1" customWidth="1"/>
    <col min="6" max="6" width="12" bestFit="1" customWidth="1"/>
    <col min="7" max="7" width="9.81640625" style="3" bestFit="1" customWidth="1"/>
    <col min="8" max="9" width="13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s="4" t="s">
        <v>16</v>
      </c>
      <c r="H1" t="s">
        <v>17</v>
      </c>
      <c r="I1" t="s">
        <v>18</v>
      </c>
    </row>
    <row r="2" spans="1:9" x14ac:dyDescent="0.35">
      <c r="A2">
        <v>0</v>
      </c>
      <c r="B2">
        <v>0</v>
      </c>
      <c r="C2">
        <v>1</v>
      </c>
      <c r="D2">
        <v>1000</v>
      </c>
      <c r="E2">
        <v>191</v>
      </c>
      <c r="F2">
        <v>2</v>
      </c>
      <c r="G2" s="4">
        <v>59.29</v>
      </c>
      <c r="H2">
        <v>489</v>
      </c>
      <c r="I2" t="s">
        <v>45</v>
      </c>
    </row>
    <row r="3" spans="1:9" x14ac:dyDescent="0.35">
      <c r="A3">
        <v>0</v>
      </c>
      <c r="B3">
        <v>0</v>
      </c>
      <c r="C3">
        <v>1</v>
      </c>
      <c r="D3">
        <v>1000</v>
      </c>
      <c r="E3">
        <v>191</v>
      </c>
      <c r="F3">
        <v>2</v>
      </c>
      <c r="G3" s="4">
        <v>99.36</v>
      </c>
      <c r="H3">
        <v>320</v>
      </c>
      <c r="I3" t="s">
        <v>46</v>
      </c>
    </row>
    <row r="4" spans="1:9" x14ac:dyDescent="0.35">
      <c r="A4">
        <v>1</v>
      </c>
      <c r="B4">
        <v>250</v>
      </c>
      <c r="C4">
        <v>251</v>
      </c>
      <c r="D4">
        <v>100</v>
      </c>
      <c r="E4">
        <v>5</v>
      </c>
      <c r="F4">
        <v>1</v>
      </c>
      <c r="G4" s="4">
        <v>67.81</v>
      </c>
      <c r="H4">
        <v>95</v>
      </c>
      <c r="I4" t="s">
        <v>47</v>
      </c>
    </row>
    <row r="5" spans="1:9" x14ac:dyDescent="0.35">
      <c r="A5">
        <v>2</v>
      </c>
      <c r="B5">
        <v>251</v>
      </c>
      <c r="C5">
        <v>252</v>
      </c>
      <c r="D5">
        <v>200</v>
      </c>
      <c r="E5">
        <v>41</v>
      </c>
      <c r="F5">
        <v>1</v>
      </c>
      <c r="G5" s="4">
        <v>46.48</v>
      </c>
      <c r="H5">
        <v>159</v>
      </c>
      <c r="I5" t="s">
        <v>29</v>
      </c>
    </row>
    <row r="6" spans="1:9" x14ac:dyDescent="0.35">
      <c r="A6">
        <v>3</v>
      </c>
      <c r="B6">
        <v>252</v>
      </c>
      <c r="C6">
        <v>253</v>
      </c>
      <c r="D6">
        <v>3000</v>
      </c>
      <c r="E6">
        <v>27</v>
      </c>
      <c r="F6">
        <v>6</v>
      </c>
      <c r="G6" s="4">
        <v>285.33</v>
      </c>
      <c r="H6">
        <v>500</v>
      </c>
      <c r="I6" t="s">
        <v>30</v>
      </c>
    </row>
    <row r="7" spans="1:9" x14ac:dyDescent="0.35">
      <c r="A7">
        <v>3</v>
      </c>
      <c r="B7">
        <v>252</v>
      </c>
      <c r="C7">
        <v>253</v>
      </c>
      <c r="D7">
        <v>3000</v>
      </c>
      <c r="E7">
        <v>27</v>
      </c>
      <c r="F7">
        <v>6</v>
      </c>
      <c r="G7" s="4">
        <v>238.82</v>
      </c>
      <c r="H7">
        <v>500</v>
      </c>
      <c r="I7" t="s">
        <v>31</v>
      </c>
    </row>
    <row r="8" spans="1:9" x14ac:dyDescent="0.35">
      <c r="A8">
        <v>3</v>
      </c>
      <c r="B8">
        <v>252</v>
      </c>
      <c r="C8">
        <v>253</v>
      </c>
      <c r="D8">
        <v>3000</v>
      </c>
      <c r="E8">
        <v>27</v>
      </c>
      <c r="F8">
        <v>6</v>
      </c>
      <c r="G8" s="4">
        <v>163.27000000000001</v>
      </c>
      <c r="H8">
        <v>500</v>
      </c>
      <c r="I8" t="s">
        <v>32</v>
      </c>
    </row>
    <row r="9" spans="1:9" x14ac:dyDescent="0.35">
      <c r="A9">
        <v>3</v>
      </c>
      <c r="B9">
        <v>252</v>
      </c>
      <c r="C9">
        <v>253</v>
      </c>
      <c r="D9">
        <v>3000</v>
      </c>
      <c r="E9">
        <v>27</v>
      </c>
      <c r="F9">
        <v>6</v>
      </c>
      <c r="G9" s="4">
        <v>272.19</v>
      </c>
      <c r="H9">
        <v>498</v>
      </c>
      <c r="I9" t="s">
        <v>33</v>
      </c>
    </row>
    <row r="10" spans="1:9" x14ac:dyDescent="0.35">
      <c r="A10">
        <v>3</v>
      </c>
      <c r="B10">
        <v>252</v>
      </c>
      <c r="C10">
        <v>253</v>
      </c>
      <c r="D10">
        <v>3000</v>
      </c>
      <c r="E10">
        <v>27</v>
      </c>
      <c r="F10">
        <v>6</v>
      </c>
      <c r="G10" s="4">
        <v>293.79000000000002</v>
      </c>
      <c r="H10">
        <v>497</v>
      </c>
      <c r="I10" t="s">
        <v>34</v>
      </c>
    </row>
    <row r="11" spans="1:9" x14ac:dyDescent="0.35">
      <c r="A11">
        <v>3</v>
      </c>
      <c r="B11">
        <v>252</v>
      </c>
      <c r="C11">
        <v>253</v>
      </c>
      <c r="D11">
        <v>3000</v>
      </c>
      <c r="E11">
        <v>27</v>
      </c>
      <c r="F11">
        <v>6</v>
      </c>
      <c r="G11" s="4">
        <v>325.99</v>
      </c>
      <c r="H11">
        <v>478</v>
      </c>
      <c r="I11" t="s">
        <v>48</v>
      </c>
    </row>
    <row r="12" spans="1:9" x14ac:dyDescent="0.35">
      <c r="A12">
        <v>5</v>
      </c>
      <c r="B12">
        <v>254</v>
      </c>
      <c r="C12">
        <v>255</v>
      </c>
      <c r="D12">
        <v>60</v>
      </c>
      <c r="E12">
        <v>23</v>
      </c>
      <c r="F12">
        <v>1</v>
      </c>
      <c r="G12" s="4">
        <v>14.56</v>
      </c>
      <c r="H12">
        <v>37</v>
      </c>
      <c r="I12" t="s">
        <v>49</v>
      </c>
    </row>
    <row r="13" spans="1:9" x14ac:dyDescent="0.35">
      <c r="A13">
        <v>6</v>
      </c>
      <c r="B13">
        <v>255</v>
      </c>
      <c r="C13">
        <v>256</v>
      </c>
      <c r="D13">
        <v>800</v>
      </c>
      <c r="E13">
        <v>207</v>
      </c>
      <c r="F13">
        <v>2</v>
      </c>
      <c r="G13" s="4">
        <v>154.36000000000001</v>
      </c>
      <c r="H13">
        <v>484</v>
      </c>
      <c r="I13" t="s">
        <v>35</v>
      </c>
    </row>
    <row r="14" spans="1:9" x14ac:dyDescent="0.35">
      <c r="A14">
        <v>6</v>
      </c>
      <c r="B14">
        <v>255</v>
      </c>
      <c r="C14">
        <v>256</v>
      </c>
      <c r="D14">
        <v>800</v>
      </c>
      <c r="E14">
        <v>207</v>
      </c>
      <c r="F14">
        <v>2</v>
      </c>
      <c r="G14" s="4">
        <v>32.28</v>
      </c>
      <c r="H14">
        <v>109</v>
      </c>
      <c r="I14" t="s">
        <v>36</v>
      </c>
    </row>
    <row r="15" spans="1:9" x14ac:dyDescent="0.35">
      <c r="A15">
        <v>7</v>
      </c>
      <c r="B15">
        <v>256</v>
      </c>
      <c r="C15">
        <v>257</v>
      </c>
      <c r="D15">
        <v>80</v>
      </c>
      <c r="E15">
        <v>58</v>
      </c>
      <c r="F15">
        <v>1</v>
      </c>
      <c r="G15" s="4">
        <v>37.04</v>
      </c>
      <c r="H15">
        <v>22</v>
      </c>
      <c r="I15" t="s">
        <v>37</v>
      </c>
    </row>
    <row r="16" spans="1:9" x14ac:dyDescent="0.35">
      <c r="A16">
        <v>8</v>
      </c>
      <c r="B16">
        <v>257</v>
      </c>
      <c r="C16">
        <v>258</v>
      </c>
      <c r="D16">
        <v>80</v>
      </c>
      <c r="E16">
        <v>8</v>
      </c>
      <c r="F16">
        <v>1</v>
      </c>
      <c r="G16" s="4">
        <v>38.590000000000003</v>
      </c>
      <c r="H16">
        <v>72</v>
      </c>
      <c r="I16" t="s">
        <v>38</v>
      </c>
    </row>
    <row r="17" spans="1:9" x14ac:dyDescent="0.35">
      <c r="A17">
        <v>9</v>
      </c>
      <c r="B17">
        <v>258</v>
      </c>
      <c r="C17">
        <v>259</v>
      </c>
      <c r="D17">
        <v>80</v>
      </c>
      <c r="E17">
        <v>0</v>
      </c>
      <c r="F17">
        <v>1</v>
      </c>
      <c r="G17" s="4">
        <v>40.08</v>
      </c>
      <c r="H17">
        <v>80</v>
      </c>
      <c r="I17" t="s">
        <v>39</v>
      </c>
    </row>
    <row r="18" spans="1:9" x14ac:dyDescent="0.35">
      <c r="A18">
        <v>10</v>
      </c>
      <c r="B18">
        <v>259</v>
      </c>
      <c r="C18">
        <v>260</v>
      </c>
      <c r="D18">
        <v>200</v>
      </c>
      <c r="E18">
        <v>95</v>
      </c>
      <c r="F18">
        <v>1</v>
      </c>
      <c r="G18" s="4">
        <v>25.32</v>
      </c>
      <c r="H18">
        <v>105</v>
      </c>
      <c r="I18" t="s">
        <v>40</v>
      </c>
    </row>
    <row r="19" spans="1:9" x14ac:dyDescent="0.35">
      <c r="A19">
        <v>11</v>
      </c>
      <c r="B19">
        <v>260</v>
      </c>
      <c r="C19">
        <v>261</v>
      </c>
      <c r="D19">
        <v>10000</v>
      </c>
      <c r="E19">
        <v>2996</v>
      </c>
      <c r="F19">
        <v>15</v>
      </c>
      <c r="G19" s="4">
        <v>373.43</v>
      </c>
      <c r="H19">
        <v>500</v>
      </c>
      <c r="I19" t="s">
        <v>50</v>
      </c>
    </row>
    <row r="20" spans="1:9" x14ac:dyDescent="0.35">
      <c r="A20">
        <v>11</v>
      </c>
      <c r="B20">
        <v>260</v>
      </c>
      <c r="C20">
        <v>261</v>
      </c>
      <c r="D20">
        <v>10000</v>
      </c>
      <c r="E20">
        <v>2996</v>
      </c>
      <c r="F20">
        <v>15</v>
      </c>
      <c r="G20" s="4">
        <v>395.32</v>
      </c>
      <c r="H20">
        <v>500</v>
      </c>
      <c r="I20" t="s">
        <v>51</v>
      </c>
    </row>
    <row r="21" spans="1:9" x14ac:dyDescent="0.35">
      <c r="A21">
        <v>11</v>
      </c>
      <c r="B21">
        <v>260</v>
      </c>
      <c r="C21">
        <v>261</v>
      </c>
      <c r="D21">
        <v>10000</v>
      </c>
      <c r="E21">
        <v>2996</v>
      </c>
      <c r="F21">
        <v>15</v>
      </c>
      <c r="G21" s="4">
        <v>235.17</v>
      </c>
      <c r="H21">
        <v>499</v>
      </c>
      <c r="I21" t="s">
        <v>52</v>
      </c>
    </row>
    <row r="22" spans="1:9" x14ac:dyDescent="0.35">
      <c r="A22">
        <v>11</v>
      </c>
      <c r="B22">
        <v>260</v>
      </c>
      <c r="C22">
        <v>261</v>
      </c>
      <c r="D22">
        <v>10000</v>
      </c>
      <c r="E22">
        <v>2996</v>
      </c>
      <c r="F22">
        <v>15</v>
      </c>
      <c r="G22" s="4">
        <v>242.84</v>
      </c>
      <c r="H22">
        <v>499</v>
      </c>
      <c r="I22" t="s">
        <v>53</v>
      </c>
    </row>
    <row r="23" spans="1:9" x14ac:dyDescent="0.35">
      <c r="A23">
        <v>11</v>
      </c>
      <c r="B23">
        <v>260</v>
      </c>
      <c r="C23">
        <v>261</v>
      </c>
      <c r="D23">
        <v>10000</v>
      </c>
      <c r="E23">
        <v>2996</v>
      </c>
      <c r="F23">
        <v>15</v>
      </c>
      <c r="G23" s="4">
        <v>268.13</v>
      </c>
      <c r="H23">
        <v>499</v>
      </c>
      <c r="I23" t="s">
        <v>54</v>
      </c>
    </row>
    <row r="24" spans="1:9" x14ac:dyDescent="0.35">
      <c r="A24">
        <v>11</v>
      </c>
      <c r="B24">
        <v>260</v>
      </c>
      <c r="C24">
        <v>261</v>
      </c>
      <c r="D24">
        <v>10000</v>
      </c>
      <c r="E24">
        <v>2996</v>
      </c>
      <c r="F24">
        <v>15</v>
      </c>
      <c r="G24" s="4">
        <v>211.47</v>
      </c>
      <c r="H24">
        <v>499</v>
      </c>
      <c r="I24" t="s">
        <v>55</v>
      </c>
    </row>
    <row r="25" spans="1:9" x14ac:dyDescent="0.35">
      <c r="A25">
        <v>11</v>
      </c>
      <c r="B25">
        <v>260</v>
      </c>
      <c r="C25">
        <v>261</v>
      </c>
      <c r="D25">
        <v>10000</v>
      </c>
      <c r="E25">
        <v>2996</v>
      </c>
      <c r="F25">
        <v>15</v>
      </c>
      <c r="G25" s="4">
        <v>357.63</v>
      </c>
      <c r="H25">
        <v>499</v>
      </c>
      <c r="I25" t="s">
        <v>56</v>
      </c>
    </row>
    <row r="26" spans="1:9" x14ac:dyDescent="0.35">
      <c r="A26">
        <v>11</v>
      </c>
      <c r="B26">
        <v>260</v>
      </c>
      <c r="C26">
        <v>261</v>
      </c>
      <c r="D26">
        <v>10000</v>
      </c>
      <c r="E26">
        <v>2996</v>
      </c>
      <c r="F26">
        <v>15</v>
      </c>
      <c r="G26" s="4">
        <v>401.76</v>
      </c>
      <c r="H26">
        <v>499</v>
      </c>
      <c r="I26" t="s">
        <v>41</v>
      </c>
    </row>
    <row r="27" spans="1:9" x14ac:dyDescent="0.35">
      <c r="A27">
        <v>11</v>
      </c>
      <c r="B27">
        <v>260</v>
      </c>
      <c r="C27">
        <v>261</v>
      </c>
      <c r="D27">
        <v>10000</v>
      </c>
      <c r="E27">
        <v>2996</v>
      </c>
      <c r="F27">
        <v>15</v>
      </c>
      <c r="G27" s="4">
        <v>425.81</v>
      </c>
      <c r="H27">
        <v>498</v>
      </c>
      <c r="I27" t="s">
        <v>57</v>
      </c>
    </row>
    <row r="28" spans="1:9" x14ac:dyDescent="0.35">
      <c r="A28">
        <v>11</v>
      </c>
      <c r="B28">
        <v>260</v>
      </c>
      <c r="C28">
        <v>261</v>
      </c>
      <c r="D28">
        <v>10000</v>
      </c>
      <c r="E28">
        <v>2996</v>
      </c>
      <c r="F28">
        <v>15</v>
      </c>
      <c r="G28" s="4">
        <v>145.19999999999999</v>
      </c>
      <c r="H28">
        <v>497</v>
      </c>
      <c r="I28" t="s">
        <v>58</v>
      </c>
    </row>
    <row r="29" spans="1:9" x14ac:dyDescent="0.35">
      <c r="A29">
        <v>11</v>
      </c>
      <c r="B29">
        <v>260</v>
      </c>
      <c r="C29">
        <v>261</v>
      </c>
      <c r="D29">
        <v>10000</v>
      </c>
      <c r="E29">
        <v>2996</v>
      </c>
      <c r="F29">
        <v>15</v>
      </c>
      <c r="G29" s="4">
        <v>437.65</v>
      </c>
      <c r="H29">
        <v>497</v>
      </c>
      <c r="I29" t="s">
        <v>59</v>
      </c>
    </row>
    <row r="30" spans="1:9" x14ac:dyDescent="0.35">
      <c r="A30">
        <v>11</v>
      </c>
      <c r="B30">
        <v>260</v>
      </c>
      <c r="C30">
        <v>261</v>
      </c>
      <c r="D30">
        <v>10000</v>
      </c>
      <c r="E30">
        <v>2996</v>
      </c>
      <c r="F30">
        <v>15</v>
      </c>
      <c r="G30" s="4">
        <v>332.51</v>
      </c>
      <c r="H30">
        <v>491</v>
      </c>
      <c r="I30" t="s">
        <v>42</v>
      </c>
    </row>
    <row r="31" spans="1:9" x14ac:dyDescent="0.35">
      <c r="A31">
        <v>11</v>
      </c>
      <c r="B31">
        <v>260</v>
      </c>
      <c r="C31">
        <v>261</v>
      </c>
      <c r="D31">
        <v>10000</v>
      </c>
      <c r="E31">
        <v>2996</v>
      </c>
      <c r="F31">
        <v>15</v>
      </c>
      <c r="G31" s="4">
        <v>359.05</v>
      </c>
      <c r="H31">
        <v>484</v>
      </c>
      <c r="I31" t="s">
        <v>60</v>
      </c>
    </row>
    <row r="32" spans="1:9" x14ac:dyDescent="0.35">
      <c r="A32">
        <v>11</v>
      </c>
      <c r="B32">
        <v>260</v>
      </c>
      <c r="C32">
        <v>261</v>
      </c>
      <c r="D32">
        <v>10000</v>
      </c>
      <c r="E32">
        <v>2996</v>
      </c>
      <c r="F32">
        <v>15</v>
      </c>
      <c r="G32" s="4">
        <v>145.12</v>
      </c>
      <c r="H32">
        <v>463</v>
      </c>
      <c r="I32" t="s">
        <v>61</v>
      </c>
    </row>
    <row r="33" spans="1:9" x14ac:dyDescent="0.35">
      <c r="A33">
        <v>11</v>
      </c>
      <c r="B33">
        <v>260</v>
      </c>
      <c r="C33">
        <v>261</v>
      </c>
      <c r="D33">
        <v>10000</v>
      </c>
      <c r="E33">
        <v>2996</v>
      </c>
      <c r="F33">
        <v>15</v>
      </c>
      <c r="G33" s="4">
        <v>257.26</v>
      </c>
      <c r="H33">
        <v>80</v>
      </c>
      <c r="I33" t="s">
        <v>62</v>
      </c>
    </row>
    <row r="34" spans="1:9" x14ac:dyDescent="0.35">
      <c r="A34">
        <v>12</v>
      </c>
      <c r="B34">
        <v>261</v>
      </c>
      <c r="C34">
        <v>262</v>
      </c>
      <c r="D34">
        <v>220</v>
      </c>
      <c r="E34">
        <v>63</v>
      </c>
      <c r="F34">
        <v>1</v>
      </c>
      <c r="G34" s="4">
        <v>33.020000000000003</v>
      </c>
      <c r="H34">
        <v>157</v>
      </c>
      <c r="I34" t="s">
        <v>43</v>
      </c>
    </row>
    <row r="35" spans="1:9" x14ac:dyDescent="0.35">
      <c r="G35" s="5">
        <f>SUM(G2:G34)</f>
        <v>6815.9300000000012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25AB-AEAD-4DDE-BF26-B5023650F661}">
  <dimension ref="A1:I35"/>
  <sheetViews>
    <sheetView tabSelected="1" workbookViewId="0">
      <selection activeCell="G35" sqref="G35"/>
    </sheetView>
  </sheetViews>
  <sheetFormatPr defaultRowHeight="14.5" x14ac:dyDescent="0.35"/>
  <cols>
    <col min="1" max="1" width="12.90625" bestFit="1" customWidth="1"/>
    <col min="2" max="2" width="17.08984375" bestFit="1" customWidth="1"/>
    <col min="3" max="3" width="14.7265625" bestFit="1" customWidth="1"/>
    <col min="4" max="4" width="15.90625" bestFit="1" customWidth="1"/>
    <col min="5" max="5" width="20.81640625" bestFit="1" customWidth="1"/>
    <col min="6" max="6" width="14.36328125" bestFit="1" customWidth="1"/>
    <col min="7" max="7" width="12.26953125" bestFit="1" customWidth="1"/>
    <col min="8" max="8" width="80.7265625" bestFit="1" customWidth="1"/>
    <col min="9" max="9" width="15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18</v>
      </c>
      <c r="I1" t="s">
        <v>17</v>
      </c>
    </row>
    <row r="2" spans="1:9" x14ac:dyDescent="0.35">
      <c r="A2">
        <v>0</v>
      </c>
      <c r="B2">
        <v>0</v>
      </c>
      <c r="C2">
        <v>1</v>
      </c>
      <c r="D2">
        <v>1000</v>
      </c>
      <c r="E2">
        <v>109</v>
      </c>
      <c r="F2">
        <v>2</v>
      </c>
      <c r="G2">
        <v>90.73</v>
      </c>
      <c r="H2" t="s">
        <v>79</v>
      </c>
      <c r="I2">
        <v>493</v>
      </c>
    </row>
    <row r="3" spans="1:9" x14ac:dyDescent="0.35">
      <c r="A3">
        <v>0</v>
      </c>
      <c r="B3">
        <v>0</v>
      </c>
      <c r="C3">
        <v>1</v>
      </c>
      <c r="D3">
        <v>1000</v>
      </c>
      <c r="E3">
        <v>109</v>
      </c>
      <c r="F3">
        <v>2</v>
      </c>
      <c r="G3">
        <v>143.21</v>
      </c>
      <c r="H3" t="s">
        <v>80</v>
      </c>
      <c r="I3">
        <v>398</v>
      </c>
    </row>
    <row r="4" spans="1:9" x14ac:dyDescent="0.35">
      <c r="A4">
        <v>1</v>
      </c>
      <c r="B4">
        <v>250</v>
      </c>
      <c r="C4">
        <v>251</v>
      </c>
      <c r="D4">
        <v>100</v>
      </c>
      <c r="E4">
        <v>1</v>
      </c>
      <c r="F4">
        <v>1</v>
      </c>
      <c r="G4">
        <v>70.959999999999994</v>
      </c>
      <c r="H4" t="s">
        <v>81</v>
      </c>
      <c r="I4">
        <v>99</v>
      </c>
    </row>
    <row r="5" spans="1:9" x14ac:dyDescent="0.35">
      <c r="A5">
        <v>2</v>
      </c>
      <c r="B5">
        <v>251</v>
      </c>
      <c r="C5">
        <v>252</v>
      </c>
      <c r="D5">
        <v>200</v>
      </c>
      <c r="E5">
        <v>41</v>
      </c>
      <c r="F5">
        <v>1</v>
      </c>
      <c r="G5">
        <v>46.48</v>
      </c>
      <c r="H5" t="s">
        <v>29</v>
      </c>
      <c r="I5">
        <v>159</v>
      </c>
    </row>
    <row r="6" spans="1:9" x14ac:dyDescent="0.35">
      <c r="A6">
        <v>3</v>
      </c>
      <c r="B6">
        <v>252</v>
      </c>
      <c r="C6">
        <v>253</v>
      </c>
      <c r="D6">
        <v>3000</v>
      </c>
      <c r="E6">
        <v>25</v>
      </c>
      <c r="F6">
        <v>6</v>
      </c>
      <c r="G6">
        <v>163.27000000000001</v>
      </c>
      <c r="H6" t="s">
        <v>32</v>
      </c>
      <c r="I6">
        <v>500</v>
      </c>
    </row>
    <row r="7" spans="1:9" x14ac:dyDescent="0.35">
      <c r="A7">
        <v>3</v>
      </c>
      <c r="B7">
        <v>252</v>
      </c>
      <c r="C7">
        <v>253</v>
      </c>
      <c r="D7">
        <v>3000</v>
      </c>
      <c r="E7">
        <v>25</v>
      </c>
      <c r="F7">
        <v>6</v>
      </c>
      <c r="G7">
        <v>238.82</v>
      </c>
      <c r="H7" t="s">
        <v>31</v>
      </c>
      <c r="I7">
        <v>500</v>
      </c>
    </row>
    <row r="8" spans="1:9" x14ac:dyDescent="0.35">
      <c r="A8">
        <v>3</v>
      </c>
      <c r="B8">
        <v>252</v>
      </c>
      <c r="C8">
        <v>253</v>
      </c>
      <c r="D8">
        <v>3000</v>
      </c>
      <c r="E8">
        <v>25</v>
      </c>
      <c r="F8">
        <v>6</v>
      </c>
      <c r="G8">
        <v>272.19</v>
      </c>
      <c r="H8" t="s">
        <v>33</v>
      </c>
      <c r="I8">
        <v>498</v>
      </c>
    </row>
    <row r="9" spans="1:9" x14ac:dyDescent="0.35">
      <c r="A9">
        <v>3</v>
      </c>
      <c r="B9">
        <v>252</v>
      </c>
      <c r="C9">
        <v>253</v>
      </c>
      <c r="D9">
        <v>3000</v>
      </c>
      <c r="E9">
        <v>25</v>
      </c>
      <c r="F9">
        <v>6</v>
      </c>
      <c r="G9">
        <v>285.33</v>
      </c>
      <c r="H9" t="s">
        <v>30</v>
      </c>
      <c r="I9">
        <v>500</v>
      </c>
    </row>
    <row r="10" spans="1:9" x14ac:dyDescent="0.35">
      <c r="A10">
        <v>3</v>
      </c>
      <c r="B10">
        <v>252</v>
      </c>
      <c r="C10">
        <v>253</v>
      </c>
      <c r="D10">
        <v>3000</v>
      </c>
      <c r="E10">
        <v>25</v>
      </c>
      <c r="F10">
        <v>6</v>
      </c>
      <c r="G10">
        <v>293.79000000000002</v>
      </c>
      <c r="H10" t="s">
        <v>34</v>
      </c>
      <c r="I10">
        <v>497</v>
      </c>
    </row>
    <row r="11" spans="1:9" x14ac:dyDescent="0.35">
      <c r="A11">
        <v>3</v>
      </c>
      <c r="B11">
        <v>252</v>
      </c>
      <c r="C11">
        <v>253</v>
      </c>
      <c r="D11">
        <v>3000</v>
      </c>
      <c r="E11">
        <v>25</v>
      </c>
      <c r="F11">
        <v>6</v>
      </c>
      <c r="G11">
        <v>330.23</v>
      </c>
      <c r="H11" t="s">
        <v>82</v>
      </c>
      <c r="I11">
        <v>480</v>
      </c>
    </row>
    <row r="12" spans="1:9" x14ac:dyDescent="0.35">
      <c r="A12">
        <v>4</v>
      </c>
      <c r="B12">
        <v>253</v>
      </c>
      <c r="C12">
        <v>254</v>
      </c>
      <c r="D12">
        <v>100</v>
      </c>
      <c r="E12">
        <v>9</v>
      </c>
      <c r="F12">
        <v>1</v>
      </c>
      <c r="G12">
        <v>56.57</v>
      </c>
      <c r="H12" t="s">
        <v>83</v>
      </c>
      <c r="I12">
        <v>91</v>
      </c>
    </row>
    <row r="13" spans="1:9" x14ac:dyDescent="0.35">
      <c r="A13">
        <v>5</v>
      </c>
      <c r="B13">
        <v>254</v>
      </c>
      <c r="C13">
        <v>255</v>
      </c>
      <c r="D13">
        <v>60</v>
      </c>
      <c r="E13">
        <v>23</v>
      </c>
      <c r="F13">
        <v>1</v>
      </c>
      <c r="G13">
        <v>14.56</v>
      </c>
      <c r="H13" t="s">
        <v>49</v>
      </c>
      <c r="I13">
        <v>37</v>
      </c>
    </row>
    <row r="14" spans="1:9" x14ac:dyDescent="0.35">
      <c r="A14">
        <v>6</v>
      </c>
      <c r="B14">
        <v>255</v>
      </c>
      <c r="C14">
        <v>256</v>
      </c>
      <c r="D14">
        <v>800</v>
      </c>
      <c r="E14">
        <v>207</v>
      </c>
      <c r="F14">
        <v>2</v>
      </c>
      <c r="G14">
        <v>154.36000000000001</v>
      </c>
      <c r="H14" t="s">
        <v>35</v>
      </c>
      <c r="I14">
        <v>484</v>
      </c>
    </row>
    <row r="15" spans="1:9" x14ac:dyDescent="0.35">
      <c r="A15">
        <v>6</v>
      </c>
      <c r="B15">
        <v>255</v>
      </c>
      <c r="C15">
        <v>256</v>
      </c>
      <c r="D15">
        <v>800</v>
      </c>
      <c r="E15">
        <v>207</v>
      </c>
      <c r="F15">
        <v>2</v>
      </c>
      <c r="G15">
        <v>32.28</v>
      </c>
      <c r="H15" t="s">
        <v>36</v>
      </c>
      <c r="I15">
        <v>109</v>
      </c>
    </row>
    <row r="16" spans="1:9" x14ac:dyDescent="0.35">
      <c r="A16">
        <v>7</v>
      </c>
      <c r="B16">
        <v>256</v>
      </c>
      <c r="C16">
        <v>257</v>
      </c>
      <c r="D16">
        <v>80</v>
      </c>
      <c r="E16">
        <v>58</v>
      </c>
      <c r="F16">
        <v>1</v>
      </c>
      <c r="G16">
        <v>37.04</v>
      </c>
      <c r="H16" t="s">
        <v>37</v>
      </c>
      <c r="I16">
        <v>22</v>
      </c>
    </row>
    <row r="17" spans="1:9" x14ac:dyDescent="0.35">
      <c r="A17">
        <v>8</v>
      </c>
      <c r="B17">
        <v>257</v>
      </c>
      <c r="C17">
        <v>258</v>
      </c>
      <c r="D17">
        <v>80</v>
      </c>
      <c r="E17">
        <v>8</v>
      </c>
      <c r="F17">
        <v>1</v>
      </c>
      <c r="G17">
        <v>38.590000000000003</v>
      </c>
      <c r="H17" t="s">
        <v>38</v>
      </c>
      <c r="I17">
        <v>72</v>
      </c>
    </row>
    <row r="18" spans="1:9" x14ac:dyDescent="0.35">
      <c r="A18">
        <v>9</v>
      </c>
      <c r="B18">
        <v>258</v>
      </c>
      <c r="C18">
        <v>259</v>
      </c>
      <c r="D18">
        <v>80</v>
      </c>
      <c r="E18">
        <v>0</v>
      </c>
      <c r="F18">
        <v>1</v>
      </c>
      <c r="G18">
        <v>40.08</v>
      </c>
      <c r="H18" t="s">
        <v>39</v>
      </c>
      <c r="I18">
        <v>80</v>
      </c>
    </row>
    <row r="19" spans="1:9" x14ac:dyDescent="0.35">
      <c r="A19">
        <v>10</v>
      </c>
      <c r="B19">
        <v>259</v>
      </c>
      <c r="C19">
        <v>260</v>
      </c>
      <c r="D19">
        <v>200</v>
      </c>
      <c r="E19">
        <v>6</v>
      </c>
      <c r="F19">
        <v>1</v>
      </c>
      <c r="G19">
        <v>130.16</v>
      </c>
      <c r="H19" t="s">
        <v>84</v>
      </c>
      <c r="I19">
        <v>194</v>
      </c>
    </row>
    <row r="20" spans="1:9" x14ac:dyDescent="0.35">
      <c r="A20">
        <v>11</v>
      </c>
      <c r="B20">
        <v>260</v>
      </c>
      <c r="C20">
        <v>261</v>
      </c>
      <c r="D20">
        <v>10000</v>
      </c>
      <c r="E20">
        <v>3264</v>
      </c>
      <c r="F20">
        <v>14</v>
      </c>
      <c r="G20">
        <v>320.95</v>
      </c>
      <c r="H20" t="s">
        <v>85</v>
      </c>
      <c r="I20">
        <v>500</v>
      </c>
    </row>
    <row r="21" spans="1:9" x14ac:dyDescent="0.35">
      <c r="A21">
        <v>11</v>
      </c>
      <c r="B21">
        <v>260</v>
      </c>
      <c r="C21">
        <v>261</v>
      </c>
      <c r="D21">
        <v>10000</v>
      </c>
      <c r="E21">
        <v>3264</v>
      </c>
      <c r="F21">
        <v>14</v>
      </c>
      <c r="G21">
        <v>193.77</v>
      </c>
      <c r="H21" t="s">
        <v>86</v>
      </c>
      <c r="I21">
        <v>500</v>
      </c>
    </row>
    <row r="22" spans="1:9" x14ac:dyDescent="0.35">
      <c r="A22">
        <v>11</v>
      </c>
      <c r="B22">
        <v>260</v>
      </c>
      <c r="C22">
        <v>261</v>
      </c>
      <c r="D22">
        <v>10000</v>
      </c>
      <c r="E22">
        <v>3264</v>
      </c>
      <c r="F22">
        <v>14</v>
      </c>
      <c r="G22">
        <v>116.11</v>
      </c>
      <c r="H22" t="s">
        <v>87</v>
      </c>
      <c r="I22">
        <v>499</v>
      </c>
    </row>
    <row r="23" spans="1:9" x14ac:dyDescent="0.35">
      <c r="A23">
        <v>11</v>
      </c>
      <c r="B23">
        <v>260</v>
      </c>
      <c r="C23">
        <v>261</v>
      </c>
      <c r="D23">
        <v>10000</v>
      </c>
      <c r="E23">
        <v>3264</v>
      </c>
      <c r="F23">
        <v>14</v>
      </c>
      <c r="G23">
        <v>269.14</v>
      </c>
      <c r="H23" t="s">
        <v>88</v>
      </c>
      <c r="I23">
        <v>495</v>
      </c>
    </row>
    <row r="24" spans="1:9" x14ac:dyDescent="0.35">
      <c r="A24">
        <v>11</v>
      </c>
      <c r="B24">
        <v>260</v>
      </c>
      <c r="C24">
        <v>261</v>
      </c>
      <c r="D24">
        <v>10000</v>
      </c>
      <c r="E24">
        <v>3264</v>
      </c>
      <c r="F24">
        <v>14</v>
      </c>
      <c r="G24">
        <v>299.39</v>
      </c>
      <c r="H24" t="s">
        <v>89</v>
      </c>
      <c r="I24">
        <v>499</v>
      </c>
    </row>
    <row r="25" spans="1:9" x14ac:dyDescent="0.35">
      <c r="A25">
        <v>11</v>
      </c>
      <c r="B25">
        <v>260</v>
      </c>
      <c r="C25">
        <v>261</v>
      </c>
      <c r="D25">
        <v>10000</v>
      </c>
      <c r="E25">
        <v>3264</v>
      </c>
      <c r="F25">
        <v>14</v>
      </c>
      <c r="G25">
        <v>269.75</v>
      </c>
      <c r="H25" t="s">
        <v>90</v>
      </c>
      <c r="I25">
        <v>494</v>
      </c>
    </row>
    <row r="26" spans="1:9" x14ac:dyDescent="0.35">
      <c r="A26">
        <v>11</v>
      </c>
      <c r="B26">
        <v>260</v>
      </c>
      <c r="C26">
        <v>261</v>
      </c>
      <c r="D26">
        <v>10000</v>
      </c>
      <c r="E26">
        <v>3264</v>
      </c>
      <c r="F26">
        <v>14</v>
      </c>
      <c r="G26">
        <v>306.32</v>
      </c>
      <c r="H26" t="s">
        <v>91</v>
      </c>
      <c r="I26">
        <v>492</v>
      </c>
    </row>
    <row r="27" spans="1:9" x14ac:dyDescent="0.35">
      <c r="A27">
        <v>11</v>
      </c>
      <c r="B27">
        <v>260</v>
      </c>
      <c r="C27">
        <v>261</v>
      </c>
      <c r="D27">
        <v>10000</v>
      </c>
      <c r="E27">
        <v>3264</v>
      </c>
      <c r="F27">
        <v>14</v>
      </c>
      <c r="G27">
        <v>299.68</v>
      </c>
      <c r="H27" t="s">
        <v>92</v>
      </c>
      <c r="I27">
        <v>498</v>
      </c>
    </row>
    <row r="28" spans="1:9" x14ac:dyDescent="0.35">
      <c r="A28">
        <v>11</v>
      </c>
      <c r="B28">
        <v>260</v>
      </c>
      <c r="C28">
        <v>261</v>
      </c>
      <c r="D28">
        <v>10000</v>
      </c>
      <c r="E28">
        <v>3264</v>
      </c>
      <c r="F28">
        <v>14</v>
      </c>
      <c r="G28">
        <v>327.88</v>
      </c>
      <c r="H28" t="s">
        <v>93</v>
      </c>
      <c r="I28">
        <v>488</v>
      </c>
    </row>
    <row r="29" spans="1:9" x14ac:dyDescent="0.35">
      <c r="A29">
        <v>11</v>
      </c>
      <c r="B29">
        <v>260</v>
      </c>
      <c r="C29">
        <v>261</v>
      </c>
      <c r="D29">
        <v>10000</v>
      </c>
      <c r="E29">
        <v>3264</v>
      </c>
      <c r="F29">
        <v>14</v>
      </c>
      <c r="G29">
        <v>363.39</v>
      </c>
      <c r="H29" t="s">
        <v>94</v>
      </c>
      <c r="I29">
        <v>489</v>
      </c>
    </row>
    <row r="30" spans="1:9" x14ac:dyDescent="0.35">
      <c r="A30">
        <v>11</v>
      </c>
      <c r="B30">
        <v>260</v>
      </c>
      <c r="C30">
        <v>261</v>
      </c>
      <c r="D30">
        <v>10000</v>
      </c>
      <c r="E30">
        <v>3264</v>
      </c>
      <c r="F30">
        <v>14</v>
      </c>
      <c r="G30">
        <v>299</v>
      </c>
      <c r="H30" t="s">
        <v>95</v>
      </c>
      <c r="I30">
        <v>479</v>
      </c>
    </row>
    <row r="31" spans="1:9" x14ac:dyDescent="0.35">
      <c r="A31">
        <v>11</v>
      </c>
      <c r="B31">
        <v>260</v>
      </c>
      <c r="C31">
        <v>261</v>
      </c>
      <c r="D31">
        <v>10000</v>
      </c>
      <c r="E31">
        <v>3264</v>
      </c>
      <c r="F31">
        <v>14</v>
      </c>
      <c r="G31">
        <v>392.86</v>
      </c>
      <c r="H31" t="s">
        <v>96</v>
      </c>
      <c r="I31">
        <v>481</v>
      </c>
    </row>
    <row r="32" spans="1:9" x14ac:dyDescent="0.35">
      <c r="A32">
        <v>11</v>
      </c>
      <c r="B32">
        <v>260</v>
      </c>
      <c r="C32">
        <v>261</v>
      </c>
      <c r="D32">
        <v>10000</v>
      </c>
      <c r="E32">
        <v>3264</v>
      </c>
      <c r="F32">
        <v>14</v>
      </c>
      <c r="G32">
        <v>360.62</v>
      </c>
      <c r="H32" t="s">
        <v>97</v>
      </c>
      <c r="I32">
        <v>473</v>
      </c>
    </row>
    <row r="33" spans="1:9" x14ac:dyDescent="0.35">
      <c r="A33">
        <v>11</v>
      </c>
      <c r="B33">
        <v>260</v>
      </c>
      <c r="C33">
        <v>261</v>
      </c>
      <c r="D33">
        <v>10000</v>
      </c>
      <c r="E33">
        <v>3264</v>
      </c>
      <c r="F33">
        <v>14</v>
      </c>
      <c r="G33">
        <v>434.84</v>
      </c>
      <c r="H33" t="s">
        <v>98</v>
      </c>
      <c r="I33">
        <v>349</v>
      </c>
    </row>
    <row r="34" spans="1:9" x14ac:dyDescent="0.35">
      <c r="A34">
        <v>12</v>
      </c>
      <c r="B34">
        <v>261</v>
      </c>
      <c r="C34">
        <v>262</v>
      </c>
      <c r="D34">
        <v>220</v>
      </c>
      <c r="E34">
        <v>63</v>
      </c>
      <c r="F34">
        <v>1</v>
      </c>
      <c r="G34">
        <v>33.020000000000003</v>
      </c>
      <c r="H34" t="s">
        <v>43</v>
      </c>
      <c r="I34">
        <v>157</v>
      </c>
    </row>
    <row r="35" spans="1:9" x14ac:dyDescent="0.35">
      <c r="G35">
        <f>SUM(G2:G34)</f>
        <v>6725.3700000000008</v>
      </c>
      <c r="I35">
        <f>SUM(I2:I34)</f>
        <v>12106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7"/>
  <sheetViews>
    <sheetView workbookViewId="0">
      <selection activeCell="F4" sqref="F4:F16"/>
    </sheetView>
  </sheetViews>
  <sheetFormatPr defaultRowHeight="14.5" x14ac:dyDescent="0.35"/>
  <cols>
    <col min="1" max="1" width="12.36328125" bestFit="1" customWidth="1"/>
    <col min="2" max="2" width="19.81640625" bestFit="1" customWidth="1"/>
    <col min="3" max="3" width="16.36328125" bestFit="1" customWidth="1"/>
  </cols>
  <sheetData>
    <row r="3" spans="1:6" x14ac:dyDescent="0.35">
      <c r="A3" s="1" t="s">
        <v>20</v>
      </c>
      <c r="B3" t="s">
        <v>19</v>
      </c>
      <c r="C3" t="s">
        <v>44</v>
      </c>
    </row>
    <row r="4" spans="1:6" x14ac:dyDescent="0.35">
      <c r="A4" s="2">
        <v>0</v>
      </c>
      <c r="B4">
        <v>809</v>
      </c>
      <c r="C4">
        <v>158.65</v>
      </c>
      <c r="F4">
        <v>809</v>
      </c>
    </row>
    <row r="5" spans="1:6" x14ac:dyDescent="0.35">
      <c r="A5" s="2">
        <v>1</v>
      </c>
      <c r="B5">
        <v>95</v>
      </c>
      <c r="C5">
        <v>67.81</v>
      </c>
      <c r="F5">
        <v>95</v>
      </c>
    </row>
    <row r="6" spans="1:6" x14ac:dyDescent="0.35">
      <c r="A6" s="2">
        <v>2</v>
      </c>
      <c r="B6">
        <v>159</v>
      </c>
      <c r="C6">
        <v>46.48</v>
      </c>
      <c r="F6">
        <v>159</v>
      </c>
    </row>
    <row r="7" spans="1:6" x14ac:dyDescent="0.35">
      <c r="A7" s="2">
        <v>3</v>
      </c>
      <c r="B7">
        <v>2973</v>
      </c>
      <c r="C7">
        <v>1579.3899999999999</v>
      </c>
      <c r="F7">
        <v>2973</v>
      </c>
    </row>
    <row r="8" spans="1:6" x14ac:dyDescent="0.35">
      <c r="A8" s="2">
        <v>5</v>
      </c>
      <c r="B8">
        <v>37</v>
      </c>
      <c r="C8">
        <v>14.56</v>
      </c>
    </row>
    <row r="9" spans="1:6" x14ac:dyDescent="0.35">
      <c r="A9" s="2">
        <v>6</v>
      </c>
      <c r="B9">
        <v>593</v>
      </c>
      <c r="C9">
        <v>186.64000000000001</v>
      </c>
      <c r="F9">
        <v>37</v>
      </c>
    </row>
    <row r="10" spans="1:6" x14ac:dyDescent="0.35">
      <c r="A10" s="2">
        <v>7</v>
      </c>
      <c r="B10">
        <v>22</v>
      </c>
      <c r="C10">
        <v>37.04</v>
      </c>
      <c r="F10">
        <v>593</v>
      </c>
    </row>
    <row r="11" spans="1:6" x14ac:dyDescent="0.35">
      <c r="A11" s="2">
        <v>8</v>
      </c>
      <c r="B11">
        <v>72</v>
      </c>
      <c r="C11">
        <v>38.590000000000003</v>
      </c>
      <c r="F11">
        <v>22</v>
      </c>
    </row>
    <row r="12" spans="1:6" x14ac:dyDescent="0.35">
      <c r="A12" s="2">
        <v>9</v>
      </c>
      <c r="B12">
        <v>80</v>
      </c>
      <c r="C12">
        <v>40.08</v>
      </c>
      <c r="F12">
        <v>72</v>
      </c>
    </row>
    <row r="13" spans="1:6" x14ac:dyDescent="0.35">
      <c r="A13" s="2">
        <v>10</v>
      </c>
      <c r="B13">
        <v>105</v>
      </c>
      <c r="C13">
        <v>25.32</v>
      </c>
      <c r="F13">
        <v>80</v>
      </c>
    </row>
    <row r="14" spans="1:6" x14ac:dyDescent="0.35">
      <c r="A14" s="2">
        <v>11</v>
      </c>
      <c r="B14">
        <v>7004</v>
      </c>
      <c r="C14">
        <v>4588.3500000000004</v>
      </c>
      <c r="F14">
        <v>105</v>
      </c>
    </row>
    <row r="15" spans="1:6" x14ac:dyDescent="0.35">
      <c r="A15" s="2">
        <v>12</v>
      </c>
      <c r="B15">
        <v>157</v>
      </c>
      <c r="C15">
        <v>33.020000000000003</v>
      </c>
      <c r="F15">
        <v>7004</v>
      </c>
    </row>
    <row r="16" spans="1:6" x14ac:dyDescent="0.35">
      <c r="A16" s="2" t="s">
        <v>26</v>
      </c>
      <c r="F16">
        <v>157</v>
      </c>
    </row>
    <row r="17" spans="1:3" x14ac:dyDescent="0.35">
      <c r="A17" s="2" t="s">
        <v>21</v>
      </c>
      <c r="B17">
        <v>12106</v>
      </c>
      <c r="C17">
        <v>6815.93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A9" sqref="A4:A15"/>
      <pivotSelection pane="bottomRight" showHeader="1" active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23.08984375" bestFit="1" customWidth="1"/>
  </cols>
  <sheetData>
    <row r="3" spans="1:2" x14ac:dyDescent="0.35">
      <c r="A3" s="1" t="s">
        <v>20</v>
      </c>
      <c r="B3" t="s">
        <v>27</v>
      </c>
    </row>
    <row r="4" spans="1:2" x14ac:dyDescent="0.35">
      <c r="A4" s="2">
        <v>0</v>
      </c>
      <c r="B4">
        <v>809</v>
      </c>
    </row>
    <row r="5" spans="1:2" x14ac:dyDescent="0.35">
      <c r="A5" s="2">
        <v>1</v>
      </c>
      <c r="B5">
        <v>95</v>
      </c>
    </row>
    <row r="6" spans="1:2" x14ac:dyDescent="0.35">
      <c r="A6" s="2">
        <v>2</v>
      </c>
      <c r="B6">
        <v>159</v>
      </c>
    </row>
    <row r="7" spans="1:2" x14ac:dyDescent="0.35">
      <c r="A7" s="2">
        <v>3</v>
      </c>
      <c r="B7">
        <v>2973</v>
      </c>
    </row>
    <row r="8" spans="1:2" x14ac:dyDescent="0.35">
      <c r="A8" s="2">
        <v>5</v>
      </c>
      <c r="B8">
        <v>37</v>
      </c>
    </row>
    <row r="9" spans="1:2" x14ac:dyDescent="0.35">
      <c r="A9" s="2">
        <v>6</v>
      </c>
      <c r="B9">
        <v>593</v>
      </c>
    </row>
    <row r="10" spans="1:2" x14ac:dyDescent="0.35">
      <c r="A10" s="2">
        <v>7</v>
      </c>
      <c r="B10">
        <v>22</v>
      </c>
    </row>
    <row r="11" spans="1:2" x14ac:dyDescent="0.35">
      <c r="A11" s="2">
        <v>8</v>
      </c>
      <c r="B11">
        <v>72</v>
      </c>
    </row>
    <row r="12" spans="1:2" x14ac:dyDescent="0.35">
      <c r="A12" s="2">
        <v>9</v>
      </c>
      <c r="B12">
        <v>80</v>
      </c>
    </row>
    <row r="13" spans="1:2" x14ac:dyDescent="0.35">
      <c r="A13" s="2">
        <v>10</v>
      </c>
      <c r="B13">
        <v>105</v>
      </c>
    </row>
    <row r="14" spans="1:2" x14ac:dyDescent="0.35">
      <c r="A14" s="2">
        <v>11</v>
      </c>
      <c r="B14">
        <v>7004</v>
      </c>
    </row>
    <row r="15" spans="1:2" x14ac:dyDescent="0.35">
      <c r="A15" s="2">
        <v>12</v>
      </c>
      <c r="B15">
        <v>157</v>
      </c>
    </row>
    <row r="16" spans="1:2" x14ac:dyDescent="0.35">
      <c r="A16" s="2" t="s">
        <v>21</v>
      </c>
      <c r="B16">
        <v>12106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0"/>
  <sheetViews>
    <sheetView workbookViewId="0">
      <selection activeCell="D234" sqref="D234"/>
    </sheetView>
  </sheetViews>
  <sheetFormatPr defaultRowHeight="14.5" x14ac:dyDescent="0.35"/>
  <cols>
    <col min="1" max="1" width="10.54296875" bestFit="1" customWidth="1"/>
    <col min="2" max="2" width="13.453125" bestFit="1" customWidth="1"/>
    <col min="3" max="3" width="18.26953125" bestFit="1" customWidth="1"/>
    <col min="4" max="4" width="18.26953125" customWidth="1"/>
    <col min="5" max="6" width="17.7265625" bestFit="1" customWidth="1"/>
    <col min="7" max="7" width="16.54296875" bestFit="1" customWidth="1"/>
  </cols>
  <sheetData>
    <row r="1" spans="1:6" x14ac:dyDescent="0.35">
      <c r="A1" t="s">
        <v>0</v>
      </c>
      <c r="B1" t="s">
        <v>3</v>
      </c>
      <c r="C1" t="s">
        <v>24</v>
      </c>
      <c r="D1" t="s">
        <v>22</v>
      </c>
      <c r="E1" t="s">
        <v>23</v>
      </c>
      <c r="F1" t="s">
        <v>25</v>
      </c>
    </row>
    <row r="2" spans="1:6" x14ac:dyDescent="0.35">
      <c r="A2">
        <v>3</v>
      </c>
      <c r="B2">
        <v>3000</v>
      </c>
      <c r="C2">
        <v>27</v>
      </c>
      <c r="D2">
        <v>0</v>
      </c>
      <c r="E2">
        <v>1</v>
      </c>
      <c r="F2">
        <v>6</v>
      </c>
    </row>
    <row r="3" spans="1:6" x14ac:dyDescent="0.35">
      <c r="A3">
        <v>11</v>
      </c>
      <c r="B3">
        <v>10000</v>
      </c>
      <c r="C3">
        <v>2996</v>
      </c>
      <c r="D3">
        <v>1</v>
      </c>
      <c r="E3">
        <v>2</v>
      </c>
      <c r="F3">
        <v>72</v>
      </c>
    </row>
    <row r="4" spans="1:6" x14ac:dyDescent="0.35">
      <c r="A4">
        <v>0</v>
      </c>
      <c r="B4">
        <v>1000</v>
      </c>
      <c r="C4">
        <v>191</v>
      </c>
      <c r="D4">
        <v>2</v>
      </c>
      <c r="E4">
        <v>3</v>
      </c>
      <c r="F4">
        <v>93</v>
      </c>
    </row>
    <row r="5" spans="1:6" x14ac:dyDescent="0.35">
      <c r="A5">
        <v>3</v>
      </c>
      <c r="B5">
        <v>3000</v>
      </c>
      <c r="C5">
        <v>27</v>
      </c>
      <c r="D5">
        <v>3</v>
      </c>
      <c r="E5">
        <v>4</v>
      </c>
      <c r="F5">
        <v>28</v>
      </c>
    </row>
    <row r="6" spans="1:6" x14ac:dyDescent="0.35">
      <c r="A6">
        <v>12</v>
      </c>
      <c r="B6">
        <v>220</v>
      </c>
      <c r="C6">
        <v>63</v>
      </c>
      <c r="D6">
        <v>4</v>
      </c>
      <c r="E6">
        <v>5</v>
      </c>
      <c r="F6">
        <v>5</v>
      </c>
    </row>
    <row r="7" spans="1:6" x14ac:dyDescent="0.35">
      <c r="A7">
        <v>11</v>
      </c>
      <c r="B7">
        <v>10000</v>
      </c>
      <c r="C7">
        <v>2996</v>
      </c>
      <c r="D7">
        <v>5</v>
      </c>
      <c r="E7">
        <v>6</v>
      </c>
      <c r="F7">
        <v>43</v>
      </c>
    </row>
    <row r="8" spans="1:6" x14ac:dyDescent="0.35">
      <c r="A8">
        <v>3</v>
      </c>
      <c r="B8">
        <v>3000</v>
      </c>
      <c r="C8">
        <v>27</v>
      </c>
      <c r="D8">
        <v>6</v>
      </c>
      <c r="E8">
        <v>7</v>
      </c>
      <c r="F8">
        <v>1</v>
      </c>
    </row>
    <row r="9" spans="1:6" x14ac:dyDescent="0.35">
      <c r="A9">
        <v>0</v>
      </c>
      <c r="B9">
        <v>1000</v>
      </c>
      <c r="C9">
        <v>191</v>
      </c>
      <c r="D9">
        <v>7</v>
      </c>
      <c r="E9">
        <v>8</v>
      </c>
      <c r="F9">
        <v>36</v>
      </c>
    </row>
    <row r="10" spans="1:6" x14ac:dyDescent="0.35">
      <c r="A10">
        <v>11</v>
      </c>
      <c r="B10">
        <v>10000</v>
      </c>
      <c r="C10">
        <v>2996</v>
      </c>
      <c r="D10">
        <v>8</v>
      </c>
      <c r="E10">
        <v>9</v>
      </c>
      <c r="F10">
        <v>53</v>
      </c>
    </row>
    <row r="11" spans="1:6" x14ac:dyDescent="0.35">
      <c r="A11">
        <v>11</v>
      </c>
      <c r="B11">
        <v>10000</v>
      </c>
      <c r="C11">
        <v>2996</v>
      </c>
      <c r="D11">
        <v>9</v>
      </c>
      <c r="E11">
        <v>10</v>
      </c>
      <c r="F11">
        <v>63</v>
      </c>
    </row>
    <row r="12" spans="1:6" x14ac:dyDescent="0.35">
      <c r="A12">
        <v>11</v>
      </c>
      <c r="B12">
        <v>10000</v>
      </c>
      <c r="C12">
        <v>2996</v>
      </c>
      <c r="D12">
        <v>10</v>
      </c>
      <c r="E12">
        <v>11</v>
      </c>
      <c r="F12">
        <v>25</v>
      </c>
    </row>
    <row r="13" spans="1:6" x14ac:dyDescent="0.35">
      <c r="A13">
        <v>6</v>
      </c>
      <c r="B13">
        <v>800</v>
      </c>
      <c r="C13">
        <v>207</v>
      </c>
      <c r="D13">
        <v>11</v>
      </c>
      <c r="E13">
        <v>12</v>
      </c>
      <c r="F13">
        <v>50</v>
      </c>
    </row>
    <row r="14" spans="1:6" x14ac:dyDescent="0.35">
      <c r="A14">
        <v>11</v>
      </c>
      <c r="B14">
        <v>10000</v>
      </c>
      <c r="C14">
        <v>2996</v>
      </c>
      <c r="D14">
        <v>12</v>
      </c>
      <c r="E14">
        <v>13</v>
      </c>
      <c r="F14">
        <v>57</v>
      </c>
    </row>
    <row r="15" spans="1:6" x14ac:dyDescent="0.35">
      <c r="A15">
        <v>11</v>
      </c>
      <c r="B15">
        <v>10000</v>
      </c>
      <c r="C15">
        <v>2996</v>
      </c>
      <c r="D15">
        <v>13</v>
      </c>
      <c r="E15">
        <v>14</v>
      </c>
      <c r="F15">
        <v>1</v>
      </c>
    </row>
    <row r="16" spans="1:6" x14ac:dyDescent="0.35">
      <c r="A16">
        <v>11</v>
      </c>
      <c r="B16">
        <v>10000</v>
      </c>
      <c r="C16">
        <v>2996</v>
      </c>
      <c r="D16">
        <v>14</v>
      </c>
      <c r="E16">
        <v>15</v>
      </c>
      <c r="F16">
        <v>66</v>
      </c>
    </row>
    <row r="17" spans="1:6" x14ac:dyDescent="0.35">
      <c r="A17">
        <v>11</v>
      </c>
      <c r="B17">
        <v>10000</v>
      </c>
      <c r="C17">
        <v>2996</v>
      </c>
      <c r="D17">
        <v>15</v>
      </c>
      <c r="E17">
        <v>16</v>
      </c>
      <c r="F17">
        <v>37</v>
      </c>
    </row>
    <row r="18" spans="1:6" x14ac:dyDescent="0.35">
      <c r="A18">
        <v>11</v>
      </c>
      <c r="B18">
        <v>10000</v>
      </c>
      <c r="C18">
        <v>2996</v>
      </c>
      <c r="D18">
        <v>16</v>
      </c>
      <c r="E18">
        <v>17</v>
      </c>
      <c r="F18">
        <v>51</v>
      </c>
    </row>
    <row r="19" spans="1:6" x14ac:dyDescent="0.35">
      <c r="A19">
        <v>6</v>
      </c>
      <c r="B19">
        <v>800</v>
      </c>
      <c r="C19">
        <v>207</v>
      </c>
      <c r="D19">
        <v>17</v>
      </c>
      <c r="E19">
        <v>18</v>
      </c>
      <c r="F19">
        <v>47</v>
      </c>
    </row>
    <row r="20" spans="1:6" x14ac:dyDescent="0.35">
      <c r="A20">
        <v>3</v>
      </c>
      <c r="B20">
        <v>3000</v>
      </c>
      <c r="C20">
        <v>27</v>
      </c>
      <c r="D20">
        <v>18</v>
      </c>
      <c r="E20">
        <v>19</v>
      </c>
      <c r="F20">
        <v>88</v>
      </c>
    </row>
    <row r="21" spans="1:6" x14ac:dyDescent="0.35">
      <c r="A21">
        <v>11</v>
      </c>
      <c r="B21">
        <v>10000</v>
      </c>
      <c r="C21">
        <v>2996</v>
      </c>
      <c r="D21">
        <v>19</v>
      </c>
      <c r="E21">
        <v>20</v>
      </c>
      <c r="F21">
        <v>75</v>
      </c>
    </row>
    <row r="22" spans="1:6" x14ac:dyDescent="0.35">
      <c r="A22">
        <v>3</v>
      </c>
      <c r="B22">
        <v>3000</v>
      </c>
      <c r="C22">
        <v>27</v>
      </c>
      <c r="D22">
        <v>20</v>
      </c>
      <c r="E22">
        <v>21</v>
      </c>
      <c r="F22">
        <v>48</v>
      </c>
    </row>
    <row r="23" spans="1:6" x14ac:dyDescent="0.35">
      <c r="A23">
        <v>11</v>
      </c>
      <c r="B23">
        <v>10000</v>
      </c>
      <c r="C23">
        <v>2996</v>
      </c>
      <c r="D23">
        <v>21</v>
      </c>
      <c r="E23">
        <v>22</v>
      </c>
      <c r="F23">
        <v>40</v>
      </c>
    </row>
    <row r="24" spans="1:6" x14ac:dyDescent="0.35">
      <c r="A24">
        <v>8</v>
      </c>
      <c r="B24">
        <v>80</v>
      </c>
      <c r="C24">
        <v>8</v>
      </c>
      <c r="D24">
        <v>22</v>
      </c>
      <c r="E24">
        <v>23</v>
      </c>
      <c r="F24">
        <v>8</v>
      </c>
    </row>
    <row r="25" spans="1:6" x14ac:dyDescent="0.35">
      <c r="A25">
        <v>11</v>
      </c>
      <c r="B25">
        <v>10000</v>
      </c>
      <c r="C25">
        <v>2996</v>
      </c>
      <c r="D25">
        <v>23</v>
      </c>
      <c r="E25">
        <v>24</v>
      </c>
      <c r="F25">
        <v>69</v>
      </c>
    </row>
    <row r="26" spans="1:6" x14ac:dyDescent="0.35">
      <c r="A26">
        <v>11</v>
      </c>
      <c r="B26">
        <v>10000</v>
      </c>
      <c r="C26">
        <v>2996</v>
      </c>
      <c r="D26">
        <v>24</v>
      </c>
      <c r="E26">
        <v>25</v>
      </c>
      <c r="F26">
        <v>93</v>
      </c>
    </row>
    <row r="27" spans="1:6" x14ac:dyDescent="0.35">
      <c r="A27">
        <v>2</v>
      </c>
      <c r="B27">
        <v>200</v>
      </c>
      <c r="C27">
        <v>41</v>
      </c>
      <c r="D27">
        <v>25</v>
      </c>
      <c r="E27">
        <v>26</v>
      </c>
      <c r="F27">
        <v>29</v>
      </c>
    </row>
    <row r="28" spans="1:6" x14ac:dyDescent="0.35">
      <c r="A28">
        <v>11</v>
      </c>
      <c r="B28">
        <v>10000</v>
      </c>
      <c r="C28">
        <v>2996</v>
      </c>
      <c r="D28">
        <v>26</v>
      </c>
      <c r="E28">
        <v>27</v>
      </c>
      <c r="F28">
        <v>5</v>
      </c>
    </row>
    <row r="29" spans="1:6" x14ac:dyDescent="0.35">
      <c r="A29">
        <v>3</v>
      </c>
      <c r="B29">
        <v>3000</v>
      </c>
      <c r="C29">
        <v>27</v>
      </c>
      <c r="D29">
        <v>27</v>
      </c>
      <c r="E29">
        <v>28</v>
      </c>
      <c r="F29">
        <v>53</v>
      </c>
    </row>
    <row r="30" spans="1:6" x14ac:dyDescent="0.35">
      <c r="A30">
        <v>11</v>
      </c>
      <c r="B30">
        <v>10000</v>
      </c>
      <c r="C30">
        <v>2996</v>
      </c>
      <c r="D30">
        <v>28</v>
      </c>
      <c r="E30">
        <v>29</v>
      </c>
      <c r="F30">
        <v>8</v>
      </c>
    </row>
    <row r="31" spans="1:6" x14ac:dyDescent="0.35">
      <c r="A31">
        <v>6</v>
      </c>
      <c r="B31">
        <v>800</v>
      </c>
      <c r="C31">
        <v>207</v>
      </c>
      <c r="D31">
        <v>29</v>
      </c>
      <c r="E31">
        <v>30</v>
      </c>
      <c r="F31">
        <v>24</v>
      </c>
    </row>
    <row r="32" spans="1:6" x14ac:dyDescent="0.35">
      <c r="A32">
        <v>3</v>
      </c>
      <c r="B32">
        <v>3000</v>
      </c>
      <c r="C32">
        <v>27</v>
      </c>
      <c r="D32">
        <v>30</v>
      </c>
      <c r="E32">
        <v>31</v>
      </c>
      <c r="F32">
        <v>53</v>
      </c>
    </row>
    <row r="33" spans="1:6" x14ac:dyDescent="0.35">
      <c r="A33">
        <v>11</v>
      </c>
      <c r="B33">
        <v>10000</v>
      </c>
      <c r="C33">
        <v>2996</v>
      </c>
      <c r="D33">
        <v>31</v>
      </c>
      <c r="E33">
        <v>32</v>
      </c>
      <c r="F33">
        <v>13</v>
      </c>
    </row>
    <row r="34" spans="1:6" x14ac:dyDescent="0.35">
      <c r="A34">
        <v>3</v>
      </c>
      <c r="B34">
        <v>3000</v>
      </c>
      <c r="C34">
        <v>27</v>
      </c>
      <c r="D34">
        <v>32</v>
      </c>
      <c r="E34">
        <v>33</v>
      </c>
      <c r="F34">
        <v>47</v>
      </c>
    </row>
    <row r="35" spans="1:6" x14ac:dyDescent="0.35">
      <c r="A35">
        <v>3</v>
      </c>
      <c r="B35">
        <v>3000</v>
      </c>
      <c r="C35">
        <v>27</v>
      </c>
      <c r="D35">
        <v>33</v>
      </c>
      <c r="E35">
        <v>34</v>
      </c>
      <c r="F35">
        <v>57</v>
      </c>
    </row>
    <row r="36" spans="1:6" x14ac:dyDescent="0.35">
      <c r="A36">
        <v>10</v>
      </c>
      <c r="B36">
        <v>200</v>
      </c>
      <c r="C36">
        <v>95</v>
      </c>
      <c r="D36">
        <v>34</v>
      </c>
      <c r="E36">
        <v>35</v>
      </c>
      <c r="F36">
        <v>9</v>
      </c>
    </row>
    <row r="37" spans="1:6" x14ac:dyDescent="0.35">
      <c r="A37">
        <v>11</v>
      </c>
      <c r="B37">
        <v>10000</v>
      </c>
      <c r="C37">
        <v>2996</v>
      </c>
      <c r="D37">
        <v>35</v>
      </c>
      <c r="E37">
        <v>36</v>
      </c>
      <c r="F37">
        <v>74</v>
      </c>
    </row>
    <row r="38" spans="1:6" x14ac:dyDescent="0.35">
      <c r="A38">
        <v>11</v>
      </c>
      <c r="B38">
        <v>10000</v>
      </c>
      <c r="C38">
        <v>2996</v>
      </c>
      <c r="D38">
        <v>36</v>
      </c>
      <c r="E38">
        <v>37</v>
      </c>
      <c r="F38">
        <v>83</v>
      </c>
    </row>
    <row r="39" spans="1:6" x14ac:dyDescent="0.35">
      <c r="A39">
        <v>11</v>
      </c>
      <c r="B39">
        <v>10000</v>
      </c>
      <c r="C39">
        <v>2996</v>
      </c>
      <c r="D39">
        <v>37</v>
      </c>
      <c r="E39">
        <v>38</v>
      </c>
      <c r="F39">
        <v>96</v>
      </c>
    </row>
    <row r="40" spans="1:6" x14ac:dyDescent="0.35">
      <c r="A40">
        <v>11</v>
      </c>
      <c r="B40">
        <v>10000</v>
      </c>
      <c r="C40">
        <v>2996</v>
      </c>
      <c r="D40">
        <v>38</v>
      </c>
      <c r="E40">
        <v>39</v>
      </c>
      <c r="F40">
        <v>42</v>
      </c>
    </row>
    <row r="41" spans="1:6" x14ac:dyDescent="0.35">
      <c r="A41">
        <v>11</v>
      </c>
      <c r="B41">
        <v>10000</v>
      </c>
      <c r="C41">
        <v>2996</v>
      </c>
      <c r="D41">
        <v>39</v>
      </c>
      <c r="E41">
        <v>40</v>
      </c>
      <c r="F41">
        <v>80</v>
      </c>
    </row>
    <row r="42" spans="1:6" x14ac:dyDescent="0.35">
      <c r="A42">
        <v>11</v>
      </c>
      <c r="B42">
        <v>10000</v>
      </c>
      <c r="C42">
        <v>2996</v>
      </c>
      <c r="D42">
        <v>40</v>
      </c>
      <c r="E42">
        <v>41</v>
      </c>
      <c r="F42">
        <v>22</v>
      </c>
    </row>
    <row r="43" spans="1:6" x14ac:dyDescent="0.35">
      <c r="A43">
        <v>11</v>
      </c>
      <c r="B43">
        <v>10000</v>
      </c>
      <c r="C43">
        <v>2996</v>
      </c>
      <c r="D43">
        <v>41</v>
      </c>
      <c r="E43">
        <v>42</v>
      </c>
      <c r="F43">
        <v>56</v>
      </c>
    </row>
    <row r="44" spans="1:6" x14ac:dyDescent="0.35">
      <c r="A44">
        <v>11</v>
      </c>
      <c r="B44">
        <v>10000</v>
      </c>
      <c r="C44">
        <v>2996</v>
      </c>
      <c r="D44">
        <v>42</v>
      </c>
      <c r="E44">
        <v>43</v>
      </c>
      <c r="F44">
        <v>43</v>
      </c>
    </row>
    <row r="45" spans="1:6" x14ac:dyDescent="0.35">
      <c r="A45">
        <v>11</v>
      </c>
      <c r="B45">
        <v>10000</v>
      </c>
      <c r="C45">
        <v>2996</v>
      </c>
      <c r="D45">
        <v>43</v>
      </c>
      <c r="E45">
        <v>44</v>
      </c>
      <c r="F45">
        <v>12</v>
      </c>
    </row>
    <row r="46" spans="1:6" x14ac:dyDescent="0.35">
      <c r="A46">
        <v>11</v>
      </c>
      <c r="B46">
        <v>10000</v>
      </c>
      <c r="C46">
        <v>2996</v>
      </c>
      <c r="D46">
        <v>44</v>
      </c>
      <c r="E46">
        <v>45</v>
      </c>
      <c r="F46">
        <v>73</v>
      </c>
    </row>
    <row r="47" spans="1:6" x14ac:dyDescent="0.35">
      <c r="A47">
        <v>3</v>
      </c>
      <c r="B47">
        <v>3000</v>
      </c>
      <c r="C47">
        <v>27</v>
      </c>
      <c r="D47">
        <v>45</v>
      </c>
      <c r="E47">
        <v>46</v>
      </c>
      <c r="F47">
        <v>32</v>
      </c>
    </row>
    <row r="48" spans="1:6" x14ac:dyDescent="0.35">
      <c r="A48">
        <v>9</v>
      </c>
      <c r="B48">
        <v>80</v>
      </c>
      <c r="C48">
        <v>0</v>
      </c>
      <c r="D48">
        <v>46</v>
      </c>
      <c r="E48">
        <v>47</v>
      </c>
      <c r="F48">
        <v>8</v>
      </c>
    </row>
    <row r="49" spans="1:6" x14ac:dyDescent="0.35">
      <c r="A49">
        <v>11</v>
      </c>
      <c r="B49">
        <v>10000</v>
      </c>
      <c r="C49">
        <v>2996</v>
      </c>
      <c r="D49">
        <v>47</v>
      </c>
      <c r="E49">
        <v>48</v>
      </c>
      <c r="F49">
        <v>79</v>
      </c>
    </row>
    <row r="50" spans="1:6" x14ac:dyDescent="0.35">
      <c r="A50">
        <v>6</v>
      </c>
      <c r="B50">
        <v>800</v>
      </c>
      <c r="C50">
        <v>207</v>
      </c>
      <c r="D50">
        <v>48</v>
      </c>
      <c r="E50">
        <v>49</v>
      </c>
      <c r="F50">
        <v>79</v>
      </c>
    </row>
    <row r="51" spans="1:6" x14ac:dyDescent="0.35">
      <c r="A51">
        <v>3</v>
      </c>
      <c r="B51">
        <v>3000</v>
      </c>
      <c r="C51">
        <v>27</v>
      </c>
      <c r="D51">
        <v>49</v>
      </c>
      <c r="E51">
        <v>50</v>
      </c>
      <c r="F51">
        <v>4</v>
      </c>
    </row>
    <row r="52" spans="1:6" x14ac:dyDescent="0.35">
      <c r="A52">
        <v>11</v>
      </c>
      <c r="B52">
        <v>10000</v>
      </c>
      <c r="C52">
        <v>2996</v>
      </c>
      <c r="D52">
        <v>50</v>
      </c>
      <c r="E52">
        <v>51</v>
      </c>
      <c r="F52">
        <v>14</v>
      </c>
    </row>
    <row r="53" spans="1:6" x14ac:dyDescent="0.35">
      <c r="A53">
        <v>11</v>
      </c>
      <c r="B53">
        <v>10000</v>
      </c>
      <c r="C53">
        <v>2996</v>
      </c>
      <c r="D53">
        <v>51</v>
      </c>
      <c r="E53">
        <v>52</v>
      </c>
      <c r="F53">
        <v>17</v>
      </c>
    </row>
    <row r="54" spans="1:6" x14ac:dyDescent="0.35">
      <c r="A54">
        <v>6</v>
      </c>
      <c r="B54">
        <v>800</v>
      </c>
      <c r="C54">
        <v>207</v>
      </c>
      <c r="D54">
        <v>52</v>
      </c>
      <c r="E54">
        <v>53</v>
      </c>
      <c r="F54">
        <v>19</v>
      </c>
    </row>
    <row r="55" spans="1:6" x14ac:dyDescent="0.35">
      <c r="A55">
        <v>11</v>
      </c>
      <c r="B55">
        <v>10000</v>
      </c>
      <c r="C55">
        <v>2996</v>
      </c>
      <c r="D55">
        <v>53</v>
      </c>
      <c r="E55">
        <v>54</v>
      </c>
      <c r="F55">
        <v>44</v>
      </c>
    </row>
    <row r="56" spans="1:6" x14ac:dyDescent="0.35">
      <c r="A56">
        <v>9</v>
      </c>
      <c r="B56">
        <v>80</v>
      </c>
      <c r="C56">
        <v>0</v>
      </c>
      <c r="D56">
        <v>54</v>
      </c>
      <c r="E56">
        <v>55</v>
      </c>
      <c r="F56">
        <v>5</v>
      </c>
    </row>
    <row r="57" spans="1:6" x14ac:dyDescent="0.35">
      <c r="A57">
        <v>5</v>
      </c>
      <c r="B57">
        <v>60</v>
      </c>
      <c r="C57">
        <v>23</v>
      </c>
      <c r="D57">
        <v>55</v>
      </c>
      <c r="E57">
        <v>56</v>
      </c>
      <c r="F57">
        <v>37</v>
      </c>
    </row>
    <row r="58" spans="1:6" x14ac:dyDescent="0.35">
      <c r="A58">
        <v>11</v>
      </c>
      <c r="B58">
        <v>10000</v>
      </c>
      <c r="C58">
        <v>2996</v>
      </c>
      <c r="D58">
        <v>56</v>
      </c>
      <c r="E58">
        <v>57</v>
      </c>
      <c r="F58">
        <v>100</v>
      </c>
    </row>
    <row r="59" spans="1:6" x14ac:dyDescent="0.35">
      <c r="A59">
        <v>11</v>
      </c>
      <c r="B59">
        <v>10000</v>
      </c>
      <c r="C59">
        <v>2996</v>
      </c>
      <c r="D59">
        <v>57</v>
      </c>
      <c r="E59">
        <v>58</v>
      </c>
      <c r="F59">
        <v>62</v>
      </c>
    </row>
    <row r="60" spans="1:6" x14ac:dyDescent="0.35">
      <c r="A60">
        <v>11</v>
      </c>
      <c r="B60">
        <v>10000</v>
      </c>
      <c r="C60">
        <v>2996</v>
      </c>
      <c r="D60">
        <v>58</v>
      </c>
      <c r="E60">
        <v>59</v>
      </c>
      <c r="F60">
        <v>90</v>
      </c>
    </row>
    <row r="61" spans="1:6" x14ac:dyDescent="0.35">
      <c r="A61">
        <v>11</v>
      </c>
      <c r="B61">
        <v>10000</v>
      </c>
      <c r="C61">
        <v>2996</v>
      </c>
      <c r="D61">
        <v>59</v>
      </c>
      <c r="E61">
        <v>60</v>
      </c>
      <c r="F61">
        <v>57</v>
      </c>
    </row>
    <row r="62" spans="1:6" x14ac:dyDescent="0.35">
      <c r="A62">
        <v>6</v>
      </c>
      <c r="B62">
        <v>800</v>
      </c>
      <c r="C62">
        <v>207</v>
      </c>
      <c r="D62">
        <v>60</v>
      </c>
      <c r="E62">
        <v>61</v>
      </c>
      <c r="F62">
        <v>44</v>
      </c>
    </row>
    <row r="63" spans="1:6" x14ac:dyDescent="0.35">
      <c r="A63">
        <v>0</v>
      </c>
      <c r="B63">
        <v>1000</v>
      </c>
      <c r="C63">
        <v>191</v>
      </c>
      <c r="D63">
        <v>61</v>
      </c>
      <c r="E63">
        <v>62</v>
      </c>
      <c r="F63">
        <v>37</v>
      </c>
    </row>
    <row r="64" spans="1:6" x14ac:dyDescent="0.35">
      <c r="A64">
        <v>11</v>
      </c>
      <c r="B64">
        <v>10000</v>
      </c>
      <c r="C64">
        <v>2996</v>
      </c>
      <c r="D64">
        <v>62</v>
      </c>
      <c r="E64">
        <v>63</v>
      </c>
      <c r="F64">
        <v>80</v>
      </c>
    </row>
    <row r="65" spans="1:6" x14ac:dyDescent="0.35">
      <c r="A65">
        <v>11</v>
      </c>
      <c r="B65">
        <v>10000</v>
      </c>
      <c r="C65">
        <v>2996</v>
      </c>
      <c r="D65">
        <v>63</v>
      </c>
      <c r="E65">
        <v>64</v>
      </c>
      <c r="F65">
        <v>60</v>
      </c>
    </row>
    <row r="66" spans="1:6" x14ac:dyDescent="0.35">
      <c r="A66">
        <v>11</v>
      </c>
      <c r="B66">
        <v>10000</v>
      </c>
      <c r="C66">
        <v>2996</v>
      </c>
      <c r="D66">
        <v>64</v>
      </c>
      <c r="E66">
        <v>65</v>
      </c>
      <c r="F66">
        <v>95</v>
      </c>
    </row>
    <row r="67" spans="1:6" x14ac:dyDescent="0.35">
      <c r="A67">
        <v>11</v>
      </c>
      <c r="B67">
        <v>10000</v>
      </c>
      <c r="C67">
        <v>2996</v>
      </c>
      <c r="D67">
        <v>65</v>
      </c>
      <c r="E67">
        <v>66</v>
      </c>
      <c r="F67">
        <v>56</v>
      </c>
    </row>
    <row r="68" spans="1:6" x14ac:dyDescent="0.35">
      <c r="A68">
        <v>11</v>
      </c>
      <c r="B68">
        <v>10000</v>
      </c>
      <c r="C68">
        <v>2996</v>
      </c>
      <c r="D68">
        <v>66</v>
      </c>
      <c r="E68">
        <v>67</v>
      </c>
      <c r="F68">
        <v>56</v>
      </c>
    </row>
    <row r="69" spans="1:6" x14ac:dyDescent="0.35">
      <c r="A69">
        <v>3</v>
      </c>
      <c r="B69">
        <v>3000</v>
      </c>
      <c r="C69">
        <v>27</v>
      </c>
      <c r="D69">
        <v>67</v>
      </c>
      <c r="E69">
        <v>68</v>
      </c>
      <c r="F69">
        <v>9</v>
      </c>
    </row>
    <row r="70" spans="1:6" x14ac:dyDescent="0.35">
      <c r="A70">
        <v>0</v>
      </c>
      <c r="B70">
        <v>1000</v>
      </c>
      <c r="C70">
        <v>191</v>
      </c>
      <c r="D70">
        <v>68</v>
      </c>
      <c r="E70">
        <v>69</v>
      </c>
      <c r="F70">
        <v>39</v>
      </c>
    </row>
    <row r="71" spans="1:6" x14ac:dyDescent="0.35">
      <c r="A71">
        <v>3</v>
      </c>
      <c r="B71">
        <v>3000</v>
      </c>
      <c r="C71">
        <v>27</v>
      </c>
      <c r="D71">
        <v>69</v>
      </c>
      <c r="E71">
        <v>70</v>
      </c>
      <c r="F71">
        <v>15</v>
      </c>
    </row>
    <row r="72" spans="1:6" x14ac:dyDescent="0.35">
      <c r="A72">
        <v>3</v>
      </c>
      <c r="B72">
        <v>3000</v>
      </c>
      <c r="C72">
        <v>27</v>
      </c>
      <c r="D72">
        <v>70</v>
      </c>
      <c r="E72">
        <v>71</v>
      </c>
      <c r="F72">
        <v>4</v>
      </c>
    </row>
    <row r="73" spans="1:6" x14ac:dyDescent="0.35">
      <c r="A73">
        <v>3</v>
      </c>
      <c r="B73">
        <v>3000</v>
      </c>
      <c r="C73">
        <v>27</v>
      </c>
      <c r="D73">
        <v>71</v>
      </c>
      <c r="E73">
        <v>72</v>
      </c>
      <c r="F73">
        <v>58</v>
      </c>
    </row>
    <row r="74" spans="1:6" x14ac:dyDescent="0.35">
      <c r="A74">
        <v>11</v>
      </c>
      <c r="B74">
        <v>10000</v>
      </c>
      <c r="C74">
        <v>2996</v>
      </c>
      <c r="D74">
        <v>72</v>
      </c>
      <c r="E74">
        <v>73</v>
      </c>
      <c r="F74">
        <v>73</v>
      </c>
    </row>
    <row r="75" spans="1:6" x14ac:dyDescent="0.35">
      <c r="A75">
        <v>11</v>
      </c>
      <c r="B75">
        <v>10000</v>
      </c>
      <c r="C75">
        <v>2996</v>
      </c>
      <c r="D75">
        <v>73</v>
      </c>
      <c r="E75">
        <v>74</v>
      </c>
      <c r="F75">
        <v>5</v>
      </c>
    </row>
    <row r="76" spans="1:6" x14ac:dyDescent="0.35">
      <c r="A76">
        <v>11</v>
      </c>
      <c r="B76">
        <v>10000</v>
      </c>
      <c r="C76">
        <v>2996</v>
      </c>
      <c r="D76">
        <v>74</v>
      </c>
      <c r="E76">
        <v>75</v>
      </c>
      <c r="F76">
        <v>12</v>
      </c>
    </row>
    <row r="77" spans="1:6" x14ac:dyDescent="0.35">
      <c r="A77">
        <v>3</v>
      </c>
      <c r="B77">
        <v>3000</v>
      </c>
      <c r="C77">
        <v>27</v>
      </c>
      <c r="D77">
        <v>75</v>
      </c>
      <c r="E77">
        <v>76</v>
      </c>
      <c r="F77">
        <v>3</v>
      </c>
    </row>
    <row r="78" spans="1:6" x14ac:dyDescent="0.35">
      <c r="A78">
        <v>3</v>
      </c>
      <c r="B78">
        <v>3000</v>
      </c>
      <c r="C78">
        <v>27</v>
      </c>
      <c r="D78">
        <v>76</v>
      </c>
      <c r="E78">
        <v>77</v>
      </c>
      <c r="F78">
        <v>8</v>
      </c>
    </row>
    <row r="79" spans="1:6" x14ac:dyDescent="0.35">
      <c r="A79">
        <v>11</v>
      </c>
      <c r="B79">
        <v>10000</v>
      </c>
      <c r="C79">
        <v>2996</v>
      </c>
      <c r="D79">
        <v>77</v>
      </c>
      <c r="E79">
        <v>78</v>
      </c>
      <c r="F79">
        <v>31</v>
      </c>
    </row>
    <row r="80" spans="1:6" x14ac:dyDescent="0.35">
      <c r="A80">
        <v>12</v>
      </c>
      <c r="B80">
        <v>220</v>
      </c>
      <c r="C80">
        <v>63</v>
      </c>
      <c r="D80">
        <v>78</v>
      </c>
      <c r="E80">
        <v>79</v>
      </c>
      <c r="F80">
        <v>48</v>
      </c>
    </row>
    <row r="81" spans="1:6" x14ac:dyDescent="0.35">
      <c r="A81">
        <v>11</v>
      </c>
      <c r="B81">
        <v>10000</v>
      </c>
      <c r="C81">
        <v>2996</v>
      </c>
      <c r="D81">
        <v>79</v>
      </c>
      <c r="E81">
        <v>80</v>
      </c>
      <c r="F81">
        <v>3</v>
      </c>
    </row>
    <row r="82" spans="1:6" x14ac:dyDescent="0.35">
      <c r="A82">
        <v>3</v>
      </c>
      <c r="B82">
        <v>3000</v>
      </c>
      <c r="C82">
        <v>27</v>
      </c>
      <c r="D82">
        <v>80</v>
      </c>
      <c r="E82">
        <v>81</v>
      </c>
      <c r="F82">
        <v>52</v>
      </c>
    </row>
    <row r="83" spans="1:6" x14ac:dyDescent="0.35">
      <c r="A83">
        <v>0</v>
      </c>
      <c r="B83">
        <v>1000</v>
      </c>
      <c r="C83">
        <v>191</v>
      </c>
      <c r="D83">
        <v>81</v>
      </c>
      <c r="E83">
        <v>82</v>
      </c>
      <c r="F83">
        <v>99</v>
      </c>
    </row>
    <row r="84" spans="1:6" x14ac:dyDescent="0.35">
      <c r="A84">
        <v>11</v>
      </c>
      <c r="B84">
        <v>10000</v>
      </c>
      <c r="C84">
        <v>2996</v>
      </c>
      <c r="D84">
        <v>82</v>
      </c>
      <c r="E84">
        <v>83</v>
      </c>
      <c r="F84">
        <v>29</v>
      </c>
    </row>
    <row r="85" spans="1:6" x14ac:dyDescent="0.35">
      <c r="A85">
        <v>11</v>
      </c>
      <c r="B85">
        <v>10000</v>
      </c>
      <c r="C85">
        <v>2996</v>
      </c>
      <c r="D85">
        <v>83</v>
      </c>
      <c r="E85">
        <v>84</v>
      </c>
      <c r="F85">
        <v>12</v>
      </c>
    </row>
    <row r="86" spans="1:6" x14ac:dyDescent="0.35">
      <c r="A86">
        <v>11</v>
      </c>
      <c r="B86">
        <v>10000</v>
      </c>
      <c r="C86">
        <v>2996</v>
      </c>
      <c r="D86">
        <v>84</v>
      </c>
      <c r="E86">
        <v>85</v>
      </c>
      <c r="F86">
        <v>50</v>
      </c>
    </row>
    <row r="87" spans="1:6" x14ac:dyDescent="0.35">
      <c r="A87">
        <v>3</v>
      </c>
      <c r="B87">
        <v>3000</v>
      </c>
      <c r="C87">
        <v>27</v>
      </c>
      <c r="D87">
        <v>85</v>
      </c>
      <c r="E87">
        <v>86</v>
      </c>
      <c r="F87">
        <v>98</v>
      </c>
    </row>
    <row r="88" spans="1:6" x14ac:dyDescent="0.35">
      <c r="A88">
        <v>7</v>
      </c>
      <c r="B88">
        <v>80</v>
      </c>
      <c r="C88">
        <v>58</v>
      </c>
      <c r="D88">
        <v>86</v>
      </c>
      <c r="E88">
        <v>87</v>
      </c>
      <c r="F88">
        <v>4</v>
      </c>
    </row>
    <row r="89" spans="1:6" x14ac:dyDescent="0.35">
      <c r="A89">
        <v>3</v>
      </c>
      <c r="B89">
        <v>3000</v>
      </c>
      <c r="C89">
        <v>27</v>
      </c>
      <c r="D89">
        <v>87</v>
      </c>
      <c r="E89">
        <v>88</v>
      </c>
      <c r="F89">
        <v>56</v>
      </c>
    </row>
    <row r="90" spans="1:6" x14ac:dyDescent="0.35">
      <c r="A90">
        <v>11</v>
      </c>
      <c r="B90">
        <v>10000</v>
      </c>
      <c r="C90">
        <v>2996</v>
      </c>
      <c r="D90">
        <v>88</v>
      </c>
      <c r="E90">
        <v>89</v>
      </c>
      <c r="F90">
        <v>24</v>
      </c>
    </row>
    <row r="91" spans="1:6" x14ac:dyDescent="0.35">
      <c r="A91">
        <v>6</v>
      </c>
      <c r="B91">
        <v>800</v>
      </c>
      <c r="C91">
        <v>207</v>
      </c>
      <c r="D91">
        <v>89</v>
      </c>
      <c r="E91">
        <v>90</v>
      </c>
      <c r="F91">
        <v>33</v>
      </c>
    </row>
    <row r="92" spans="1:6" x14ac:dyDescent="0.35">
      <c r="A92">
        <v>3</v>
      </c>
      <c r="B92">
        <v>3000</v>
      </c>
      <c r="C92">
        <v>27</v>
      </c>
      <c r="D92">
        <v>90</v>
      </c>
      <c r="E92">
        <v>91</v>
      </c>
      <c r="F92">
        <v>45</v>
      </c>
    </row>
    <row r="93" spans="1:6" x14ac:dyDescent="0.35">
      <c r="A93">
        <v>11</v>
      </c>
      <c r="B93">
        <v>10000</v>
      </c>
      <c r="C93">
        <v>2996</v>
      </c>
      <c r="D93">
        <v>91</v>
      </c>
      <c r="E93">
        <v>92</v>
      </c>
      <c r="F93">
        <v>98</v>
      </c>
    </row>
    <row r="94" spans="1:6" x14ac:dyDescent="0.35">
      <c r="A94">
        <v>3</v>
      </c>
      <c r="B94">
        <v>3000</v>
      </c>
      <c r="C94">
        <v>27</v>
      </c>
      <c r="D94">
        <v>92</v>
      </c>
      <c r="E94">
        <v>93</v>
      </c>
      <c r="F94">
        <v>4</v>
      </c>
    </row>
    <row r="95" spans="1:6" x14ac:dyDescent="0.35">
      <c r="A95">
        <v>3</v>
      </c>
      <c r="B95">
        <v>3000</v>
      </c>
      <c r="C95">
        <v>27</v>
      </c>
      <c r="D95">
        <v>93</v>
      </c>
      <c r="E95">
        <v>94</v>
      </c>
      <c r="F95">
        <v>36</v>
      </c>
    </row>
    <row r="96" spans="1:6" x14ac:dyDescent="0.35">
      <c r="A96">
        <v>3</v>
      </c>
      <c r="B96">
        <v>3000</v>
      </c>
      <c r="C96">
        <v>27</v>
      </c>
      <c r="D96">
        <v>94</v>
      </c>
      <c r="E96">
        <v>95</v>
      </c>
      <c r="F96">
        <v>72</v>
      </c>
    </row>
    <row r="97" spans="1:6" x14ac:dyDescent="0.35">
      <c r="A97">
        <v>11</v>
      </c>
      <c r="B97">
        <v>10000</v>
      </c>
      <c r="C97">
        <v>2996</v>
      </c>
      <c r="D97">
        <v>95</v>
      </c>
      <c r="E97">
        <v>96</v>
      </c>
      <c r="F97">
        <v>26</v>
      </c>
    </row>
    <row r="98" spans="1:6" x14ac:dyDescent="0.35">
      <c r="A98">
        <v>11</v>
      </c>
      <c r="B98">
        <v>10000</v>
      </c>
      <c r="C98">
        <v>2996</v>
      </c>
      <c r="D98">
        <v>96</v>
      </c>
      <c r="E98">
        <v>97</v>
      </c>
      <c r="F98">
        <v>71</v>
      </c>
    </row>
    <row r="99" spans="1:6" x14ac:dyDescent="0.35">
      <c r="A99">
        <v>11</v>
      </c>
      <c r="B99">
        <v>10000</v>
      </c>
      <c r="C99">
        <v>2996</v>
      </c>
      <c r="D99">
        <v>97</v>
      </c>
      <c r="E99">
        <v>98</v>
      </c>
      <c r="F99">
        <v>84</v>
      </c>
    </row>
    <row r="100" spans="1:6" x14ac:dyDescent="0.35">
      <c r="A100">
        <v>3</v>
      </c>
      <c r="B100">
        <v>3000</v>
      </c>
      <c r="C100">
        <v>27</v>
      </c>
      <c r="D100">
        <v>98</v>
      </c>
      <c r="E100">
        <v>99</v>
      </c>
      <c r="F100">
        <v>21</v>
      </c>
    </row>
    <row r="101" spans="1:6" x14ac:dyDescent="0.35">
      <c r="A101">
        <v>3</v>
      </c>
      <c r="B101">
        <v>3000</v>
      </c>
      <c r="C101">
        <v>27</v>
      </c>
      <c r="D101">
        <v>99</v>
      </c>
      <c r="E101">
        <v>100</v>
      </c>
      <c r="F101">
        <v>99</v>
      </c>
    </row>
    <row r="102" spans="1:6" x14ac:dyDescent="0.35">
      <c r="A102">
        <v>2</v>
      </c>
      <c r="B102">
        <v>200</v>
      </c>
      <c r="C102">
        <v>41</v>
      </c>
      <c r="D102">
        <v>100</v>
      </c>
      <c r="E102">
        <v>101</v>
      </c>
      <c r="F102">
        <v>33</v>
      </c>
    </row>
    <row r="103" spans="1:6" x14ac:dyDescent="0.35">
      <c r="A103">
        <v>11</v>
      </c>
      <c r="B103">
        <v>10000</v>
      </c>
      <c r="C103">
        <v>2996</v>
      </c>
      <c r="D103">
        <v>101</v>
      </c>
      <c r="E103">
        <v>102</v>
      </c>
      <c r="F103">
        <v>84</v>
      </c>
    </row>
    <row r="104" spans="1:6" x14ac:dyDescent="0.35">
      <c r="A104">
        <v>11</v>
      </c>
      <c r="B104">
        <v>10000</v>
      </c>
      <c r="C104">
        <v>2996</v>
      </c>
      <c r="D104">
        <v>102</v>
      </c>
      <c r="E104">
        <v>103</v>
      </c>
      <c r="F104">
        <v>74</v>
      </c>
    </row>
    <row r="105" spans="1:6" x14ac:dyDescent="0.35">
      <c r="A105">
        <v>11</v>
      </c>
      <c r="B105">
        <v>10000</v>
      </c>
      <c r="C105">
        <v>2996</v>
      </c>
      <c r="D105">
        <v>103</v>
      </c>
      <c r="E105">
        <v>104</v>
      </c>
      <c r="F105">
        <v>93</v>
      </c>
    </row>
    <row r="106" spans="1:6" x14ac:dyDescent="0.35">
      <c r="A106">
        <v>11</v>
      </c>
      <c r="B106">
        <v>10000</v>
      </c>
      <c r="C106">
        <v>2996</v>
      </c>
      <c r="D106">
        <v>104</v>
      </c>
      <c r="E106">
        <v>105</v>
      </c>
      <c r="F106">
        <v>25</v>
      </c>
    </row>
    <row r="107" spans="1:6" x14ac:dyDescent="0.35">
      <c r="A107">
        <v>11</v>
      </c>
      <c r="B107">
        <v>10000</v>
      </c>
      <c r="C107">
        <v>2996</v>
      </c>
      <c r="D107">
        <v>105</v>
      </c>
      <c r="E107">
        <v>106</v>
      </c>
      <c r="F107">
        <v>39</v>
      </c>
    </row>
    <row r="108" spans="1:6" x14ac:dyDescent="0.35">
      <c r="A108">
        <v>11</v>
      </c>
      <c r="B108">
        <v>10000</v>
      </c>
      <c r="C108">
        <v>2996</v>
      </c>
      <c r="D108">
        <v>106</v>
      </c>
      <c r="E108">
        <v>107</v>
      </c>
      <c r="F108">
        <v>42</v>
      </c>
    </row>
    <row r="109" spans="1:6" x14ac:dyDescent="0.35">
      <c r="A109">
        <v>3</v>
      </c>
      <c r="B109">
        <v>3000</v>
      </c>
      <c r="C109">
        <v>27</v>
      </c>
      <c r="D109">
        <v>107</v>
      </c>
      <c r="E109">
        <v>108</v>
      </c>
      <c r="F109">
        <v>77</v>
      </c>
    </row>
    <row r="110" spans="1:6" x14ac:dyDescent="0.35">
      <c r="A110">
        <v>11</v>
      </c>
      <c r="B110">
        <v>10000</v>
      </c>
      <c r="C110">
        <v>2996</v>
      </c>
      <c r="D110">
        <v>108</v>
      </c>
      <c r="E110">
        <v>109</v>
      </c>
      <c r="F110">
        <v>68</v>
      </c>
    </row>
    <row r="111" spans="1:6" x14ac:dyDescent="0.35">
      <c r="A111">
        <v>11</v>
      </c>
      <c r="B111">
        <v>10000</v>
      </c>
      <c r="C111">
        <v>2996</v>
      </c>
      <c r="D111">
        <v>109</v>
      </c>
      <c r="E111">
        <v>110</v>
      </c>
      <c r="F111">
        <v>50</v>
      </c>
    </row>
    <row r="112" spans="1:6" x14ac:dyDescent="0.35">
      <c r="A112">
        <v>8</v>
      </c>
      <c r="B112">
        <v>80</v>
      </c>
      <c r="C112">
        <v>8</v>
      </c>
      <c r="D112">
        <v>110</v>
      </c>
      <c r="E112">
        <v>111</v>
      </c>
      <c r="F112">
        <v>42</v>
      </c>
    </row>
    <row r="113" spans="1:6" x14ac:dyDescent="0.35">
      <c r="A113">
        <v>11</v>
      </c>
      <c r="B113">
        <v>10000</v>
      </c>
      <c r="C113">
        <v>2996</v>
      </c>
      <c r="D113">
        <v>111</v>
      </c>
      <c r="E113">
        <v>112</v>
      </c>
      <c r="F113">
        <v>71</v>
      </c>
    </row>
    <row r="114" spans="1:6" x14ac:dyDescent="0.35">
      <c r="A114">
        <v>11</v>
      </c>
      <c r="B114">
        <v>10000</v>
      </c>
      <c r="C114">
        <v>2996</v>
      </c>
      <c r="D114">
        <v>112</v>
      </c>
      <c r="E114">
        <v>113</v>
      </c>
      <c r="F114">
        <v>85</v>
      </c>
    </row>
    <row r="115" spans="1:6" x14ac:dyDescent="0.35">
      <c r="A115">
        <v>2</v>
      </c>
      <c r="B115">
        <v>200</v>
      </c>
      <c r="C115">
        <v>41</v>
      </c>
      <c r="D115">
        <v>113</v>
      </c>
      <c r="E115">
        <v>114</v>
      </c>
      <c r="F115">
        <v>78</v>
      </c>
    </row>
    <row r="116" spans="1:6" x14ac:dyDescent="0.35">
      <c r="A116">
        <v>3</v>
      </c>
      <c r="B116">
        <v>3000</v>
      </c>
      <c r="C116">
        <v>27</v>
      </c>
      <c r="D116">
        <v>114</v>
      </c>
      <c r="E116">
        <v>115</v>
      </c>
      <c r="F116">
        <v>64</v>
      </c>
    </row>
    <row r="117" spans="1:6" x14ac:dyDescent="0.35">
      <c r="A117">
        <v>11</v>
      </c>
      <c r="B117">
        <v>10000</v>
      </c>
      <c r="C117">
        <v>2996</v>
      </c>
      <c r="D117">
        <v>115</v>
      </c>
      <c r="E117">
        <v>116</v>
      </c>
      <c r="F117">
        <v>5</v>
      </c>
    </row>
    <row r="118" spans="1:6" x14ac:dyDescent="0.35">
      <c r="A118">
        <v>11</v>
      </c>
      <c r="B118">
        <v>10000</v>
      </c>
      <c r="C118">
        <v>2996</v>
      </c>
      <c r="D118">
        <v>116</v>
      </c>
      <c r="E118">
        <v>117</v>
      </c>
      <c r="F118">
        <v>93</v>
      </c>
    </row>
    <row r="119" spans="1:6" x14ac:dyDescent="0.35">
      <c r="A119">
        <v>0</v>
      </c>
      <c r="B119">
        <v>1000</v>
      </c>
      <c r="C119">
        <v>191</v>
      </c>
      <c r="D119">
        <v>117</v>
      </c>
      <c r="E119">
        <v>118</v>
      </c>
      <c r="F119">
        <v>18</v>
      </c>
    </row>
    <row r="120" spans="1:6" x14ac:dyDescent="0.35">
      <c r="A120">
        <v>3</v>
      </c>
      <c r="B120">
        <v>3000</v>
      </c>
      <c r="C120">
        <v>27</v>
      </c>
      <c r="D120">
        <v>118</v>
      </c>
      <c r="E120">
        <v>119</v>
      </c>
      <c r="F120">
        <v>38</v>
      </c>
    </row>
    <row r="121" spans="1:6" x14ac:dyDescent="0.35">
      <c r="A121">
        <v>11</v>
      </c>
      <c r="B121">
        <v>10000</v>
      </c>
      <c r="C121">
        <v>2996</v>
      </c>
      <c r="D121">
        <v>119</v>
      </c>
      <c r="E121">
        <v>120</v>
      </c>
      <c r="F121">
        <v>29</v>
      </c>
    </row>
    <row r="122" spans="1:6" x14ac:dyDescent="0.35">
      <c r="A122">
        <v>11</v>
      </c>
      <c r="B122">
        <v>10000</v>
      </c>
      <c r="C122">
        <v>2996</v>
      </c>
      <c r="D122">
        <v>120</v>
      </c>
      <c r="E122">
        <v>121</v>
      </c>
      <c r="F122">
        <v>81</v>
      </c>
    </row>
    <row r="123" spans="1:6" x14ac:dyDescent="0.35">
      <c r="A123">
        <v>11</v>
      </c>
      <c r="B123">
        <v>10000</v>
      </c>
      <c r="C123">
        <v>2996</v>
      </c>
      <c r="D123">
        <v>121</v>
      </c>
      <c r="E123">
        <v>122</v>
      </c>
      <c r="F123">
        <v>4</v>
      </c>
    </row>
    <row r="124" spans="1:6" x14ac:dyDescent="0.35">
      <c r="A124">
        <v>0</v>
      </c>
      <c r="B124">
        <v>1000</v>
      </c>
      <c r="C124">
        <v>191</v>
      </c>
      <c r="D124">
        <v>122</v>
      </c>
      <c r="E124">
        <v>123</v>
      </c>
      <c r="F124">
        <v>23</v>
      </c>
    </row>
    <row r="125" spans="1:6" x14ac:dyDescent="0.35">
      <c r="A125">
        <v>6</v>
      </c>
      <c r="B125">
        <v>800</v>
      </c>
      <c r="C125">
        <v>207</v>
      </c>
      <c r="D125">
        <v>123</v>
      </c>
      <c r="E125">
        <v>124</v>
      </c>
      <c r="F125">
        <v>11</v>
      </c>
    </row>
    <row r="126" spans="1:6" x14ac:dyDescent="0.35">
      <c r="A126">
        <v>11</v>
      </c>
      <c r="B126">
        <v>10000</v>
      </c>
      <c r="C126">
        <v>2996</v>
      </c>
      <c r="D126">
        <v>124</v>
      </c>
      <c r="E126">
        <v>125</v>
      </c>
      <c r="F126">
        <v>86</v>
      </c>
    </row>
    <row r="127" spans="1:6" x14ac:dyDescent="0.35">
      <c r="A127">
        <v>11</v>
      </c>
      <c r="B127">
        <v>10000</v>
      </c>
      <c r="C127">
        <v>2996</v>
      </c>
      <c r="D127">
        <v>125</v>
      </c>
      <c r="E127">
        <v>126</v>
      </c>
      <c r="F127">
        <v>2</v>
      </c>
    </row>
    <row r="128" spans="1:6" x14ac:dyDescent="0.35">
      <c r="A128">
        <v>11</v>
      </c>
      <c r="B128">
        <v>10000</v>
      </c>
      <c r="C128">
        <v>2996</v>
      </c>
      <c r="D128">
        <v>126</v>
      </c>
      <c r="E128">
        <v>127</v>
      </c>
      <c r="F128">
        <v>31</v>
      </c>
    </row>
    <row r="129" spans="1:6" x14ac:dyDescent="0.35">
      <c r="A129">
        <v>11</v>
      </c>
      <c r="B129">
        <v>10000</v>
      </c>
      <c r="C129">
        <v>2996</v>
      </c>
      <c r="D129">
        <v>127</v>
      </c>
      <c r="E129">
        <v>128</v>
      </c>
      <c r="F129">
        <v>54</v>
      </c>
    </row>
    <row r="130" spans="1:6" x14ac:dyDescent="0.35">
      <c r="A130">
        <v>6</v>
      </c>
      <c r="B130">
        <v>800</v>
      </c>
      <c r="C130">
        <v>207</v>
      </c>
      <c r="D130">
        <v>128</v>
      </c>
      <c r="E130">
        <v>129</v>
      </c>
      <c r="F130">
        <v>87</v>
      </c>
    </row>
    <row r="131" spans="1:6" x14ac:dyDescent="0.35">
      <c r="A131">
        <v>6</v>
      </c>
      <c r="B131">
        <v>800</v>
      </c>
      <c r="C131">
        <v>207</v>
      </c>
      <c r="D131">
        <v>129</v>
      </c>
      <c r="E131">
        <v>130</v>
      </c>
      <c r="F131">
        <v>17</v>
      </c>
    </row>
    <row r="132" spans="1:6" x14ac:dyDescent="0.35">
      <c r="A132">
        <v>11</v>
      </c>
      <c r="B132">
        <v>10000</v>
      </c>
      <c r="C132">
        <v>2996</v>
      </c>
      <c r="D132">
        <v>130</v>
      </c>
      <c r="E132">
        <v>131</v>
      </c>
      <c r="F132">
        <v>81</v>
      </c>
    </row>
    <row r="133" spans="1:6" x14ac:dyDescent="0.35">
      <c r="A133">
        <v>11</v>
      </c>
      <c r="B133">
        <v>10000</v>
      </c>
      <c r="C133">
        <v>2996</v>
      </c>
      <c r="D133">
        <v>131</v>
      </c>
      <c r="E133">
        <v>132</v>
      </c>
      <c r="F133">
        <v>72</v>
      </c>
    </row>
    <row r="134" spans="1:6" x14ac:dyDescent="0.35">
      <c r="A134">
        <v>12</v>
      </c>
      <c r="B134">
        <v>220</v>
      </c>
      <c r="C134">
        <v>63</v>
      </c>
      <c r="D134">
        <v>132</v>
      </c>
      <c r="E134">
        <v>133</v>
      </c>
      <c r="F134">
        <v>10</v>
      </c>
    </row>
    <row r="135" spans="1:6" x14ac:dyDescent="0.35">
      <c r="A135">
        <v>11</v>
      </c>
      <c r="B135">
        <v>10000</v>
      </c>
      <c r="C135">
        <v>2996</v>
      </c>
      <c r="D135">
        <v>133</v>
      </c>
      <c r="E135">
        <v>134</v>
      </c>
      <c r="F135">
        <v>50</v>
      </c>
    </row>
    <row r="136" spans="1:6" x14ac:dyDescent="0.35">
      <c r="A136">
        <v>11</v>
      </c>
      <c r="B136">
        <v>10000</v>
      </c>
      <c r="C136">
        <v>2996</v>
      </c>
      <c r="D136">
        <v>134</v>
      </c>
      <c r="E136">
        <v>135</v>
      </c>
      <c r="F136">
        <v>25</v>
      </c>
    </row>
    <row r="137" spans="1:6" x14ac:dyDescent="0.35">
      <c r="A137">
        <v>11</v>
      </c>
      <c r="B137">
        <v>10000</v>
      </c>
      <c r="C137">
        <v>2996</v>
      </c>
      <c r="D137">
        <v>135</v>
      </c>
      <c r="E137">
        <v>136</v>
      </c>
      <c r="F137">
        <v>71</v>
      </c>
    </row>
    <row r="138" spans="1:6" x14ac:dyDescent="0.35">
      <c r="A138">
        <v>6</v>
      </c>
      <c r="B138">
        <v>800</v>
      </c>
      <c r="C138">
        <v>207</v>
      </c>
      <c r="D138">
        <v>136</v>
      </c>
      <c r="E138">
        <v>137</v>
      </c>
      <c r="F138">
        <v>85</v>
      </c>
    </row>
    <row r="139" spans="1:6" x14ac:dyDescent="0.35">
      <c r="A139">
        <v>3</v>
      </c>
      <c r="B139">
        <v>3000</v>
      </c>
      <c r="C139">
        <v>27</v>
      </c>
      <c r="D139">
        <v>137</v>
      </c>
      <c r="E139">
        <v>138</v>
      </c>
      <c r="F139">
        <v>51</v>
      </c>
    </row>
    <row r="140" spans="1:6" x14ac:dyDescent="0.35">
      <c r="A140">
        <v>3</v>
      </c>
      <c r="B140">
        <v>3000</v>
      </c>
      <c r="C140">
        <v>27</v>
      </c>
      <c r="D140">
        <v>138</v>
      </c>
      <c r="E140">
        <v>139</v>
      </c>
      <c r="F140">
        <v>29</v>
      </c>
    </row>
    <row r="141" spans="1:6" x14ac:dyDescent="0.35">
      <c r="A141">
        <v>3</v>
      </c>
      <c r="B141">
        <v>3000</v>
      </c>
      <c r="C141">
        <v>27</v>
      </c>
      <c r="D141">
        <v>139</v>
      </c>
      <c r="E141">
        <v>140</v>
      </c>
      <c r="F141">
        <v>55</v>
      </c>
    </row>
    <row r="142" spans="1:6" x14ac:dyDescent="0.35">
      <c r="A142">
        <v>11</v>
      </c>
      <c r="B142">
        <v>10000</v>
      </c>
      <c r="C142">
        <v>2996</v>
      </c>
      <c r="D142">
        <v>140</v>
      </c>
      <c r="E142">
        <v>141</v>
      </c>
      <c r="F142">
        <v>45</v>
      </c>
    </row>
    <row r="143" spans="1:6" x14ac:dyDescent="0.35">
      <c r="A143">
        <v>3</v>
      </c>
      <c r="B143">
        <v>3000</v>
      </c>
      <c r="C143">
        <v>27</v>
      </c>
      <c r="D143">
        <v>141</v>
      </c>
      <c r="E143">
        <v>142</v>
      </c>
      <c r="F143">
        <v>100</v>
      </c>
    </row>
    <row r="144" spans="1:6" x14ac:dyDescent="0.35">
      <c r="A144">
        <v>11</v>
      </c>
      <c r="B144">
        <v>10000</v>
      </c>
      <c r="C144">
        <v>2996</v>
      </c>
      <c r="D144">
        <v>142</v>
      </c>
      <c r="E144">
        <v>143</v>
      </c>
      <c r="F144">
        <v>38</v>
      </c>
    </row>
    <row r="145" spans="1:6" x14ac:dyDescent="0.35">
      <c r="A145">
        <v>3</v>
      </c>
      <c r="B145">
        <v>3000</v>
      </c>
      <c r="C145">
        <v>27</v>
      </c>
      <c r="D145">
        <v>143</v>
      </c>
      <c r="E145">
        <v>144</v>
      </c>
      <c r="F145">
        <v>11</v>
      </c>
    </row>
    <row r="146" spans="1:6" x14ac:dyDescent="0.35">
      <c r="A146">
        <v>3</v>
      </c>
      <c r="B146">
        <v>3000</v>
      </c>
      <c r="C146">
        <v>27</v>
      </c>
      <c r="D146">
        <v>144</v>
      </c>
      <c r="E146">
        <v>145</v>
      </c>
      <c r="F146">
        <v>82</v>
      </c>
    </row>
    <row r="147" spans="1:6" x14ac:dyDescent="0.35">
      <c r="A147">
        <v>11</v>
      </c>
      <c r="B147">
        <v>10000</v>
      </c>
      <c r="C147">
        <v>2996</v>
      </c>
      <c r="D147">
        <v>145</v>
      </c>
      <c r="E147">
        <v>146</v>
      </c>
      <c r="F147">
        <v>50</v>
      </c>
    </row>
    <row r="148" spans="1:6" x14ac:dyDescent="0.35">
      <c r="A148">
        <v>11</v>
      </c>
      <c r="B148">
        <v>10000</v>
      </c>
      <c r="C148">
        <v>2996</v>
      </c>
      <c r="D148">
        <v>146</v>
      </c>
      <c r="E148">
        <v>147</v>
      </c>
      <c r="F148">
        <v>39</v>
      </c>
    </row>
    <row r="149" spans="1:6" x14ac:dyDescent="0.35">
      <c r="A149">
        <v>2</v>
      </c>
      <c r="B149">
        <v>200</v>
      </c>
      <c r="C149">
        <v>41</v>
      </c>
      <c r="D149">
        <v>147</v>
      </c>
      <c r="E149">
        <v>148</v>
      </c>
      <c r="F149">
        <v>6</v>
      </c>
    </row>
    <row r="150" spans="1:6" x14ac:dyDescent="0.35">
      <c r="A150">
        <v>3</v>
      </c>
      <c r="B150">
        <v>3000</v>
      </c>
      <c r="C150">
        <v>27</v>
      </c>
      <c r="D150">
        <v>148</v>
      </c>
      <c r="E150">
        <v>149</v>
      </c>
      <c r="F150">
        <v>87</v>
      </c>
    </row>
    <row r="151" spans="1:6" x14ac:dyDescent="0.35">
      <c r="A151">
        <v>11</v>
      </c>
      <c r="B151">
        <v>10000</v>
      </c>
      <c r="C151">
        <v>2996</v>
      </c>
      <c r="D151">
        <v>149</v>
      </c>
      <c r="E151">
        <v>150</v>
      </c>
      <c r="F151">
        <v>83</v>
      </c>
    </row>
    <row r="152" spans="1:6" x14ac:dyDescent="0.35">
      <c r="A152">
        <v>3</v>
      </c>
      <c r="B152">
        <v>3000</v>
      </c>
      <c r="C152">
        <v>27</v>
      </c>
      <c r="D152">
        <v>150</v>
      </c>
      <c r="E152">
        <v>151</v>
      </c>
      <c r="F152">
        <v>22</v>
      </c>
    </row>
    <row r="153" spans="1:6" x14ac:dyDescent="0.35">
      <c r="A153">
        <v>3</v>
      </c>
      <c r="B153">
        <v>3000</v>
      </c>
      <c r="C153">
        <v>27</v>
      </c>
      <c r="D153">
        <v>151</v>
      </c>
      <c r="E153">
        <v>152</v>
      </c>
      <c r="F153">
        <v>24</v>
      </c>
    </row>
    <row r="154" spans="1:6" x14ac:dyDescent="0.35">
      <c r="A154">
        <v>11</v>
      </c>
      <c r="B154">
        <v>10000</v>
      </c>
      <c r="C154">
        <v>2996</v>
      </c>
      <c r="D154">
        <v>152</v>
      </c>
      <c r="E154">
        <v>153</v>
      </c>
      <c r="F154">
        <v>69</v>
      </c>
    </row>
    <row r="155" spans="1:6" x14ac:dyDescent="0.35">
      <c r="A155">
        <v>3</v>
      </c>
      <c r="B155">
        <v>3000</v>
      </c>
      <c r="C155">
        <v>27</v>
      </c>
      <c r="D155">
        <v>153</v>
      </c>
      <c r="E155">
        <v>154</v>
      </c>
      <c r="F155">
        <v>97</v>
      </c>
    </row>
    <row r="156" spans="1:6" x14ac:dyDescent="0.35">
      <c r="A156">
        <v>3</v>
      </c>
      <c r="B156">
        <v>3000</v>
      </c>
      <c r="C156">
        <v>27</v>
      </c>
      <c r="D156">
        <v>154</v>
      </c>
      <c r="E156">
        <v>155</v>
      </c>
      <c r="F156">
        <v>65</v>
      </c>
    </row>
    <row r="157" spans="1:6" x14ac:dyDescent="0.35">
      <c r="A157">
        <v>3</v>
      </c>
      <c r="B157">
        <v>3000</v>
      </c>
      <c r="C157">
        <v>27</v>
      </c>
      <c r="D157">
        <v>155</v>
      </c>
      <c r="E157">
        <v>156</v>
      </c>
      <c r="F157">
        <v>97</v>
      </c>
    </row>
    <row r="158" spans="1:6" x14ac:dyDescent="0.35">
      <c r="A158">
        <v>0</v>
      </c>
      <c r="B158">
        <v>1000</v>
      </c>
      <c r="C158">
        <v>191</v>
      </c>
      <c r="D158">
        <v>156</v>
      </c>
      <c r="E158">
        <v>157</v>
      </c>
      <c r="F158">
        <v>79</v>
      </c>
    </row>
    <row r="159" spans="1:6" x14ac:dyDescent="0.35">
      <c r="A159">
        <v>11</v>
      </c>
      <c r="B159">
        <v>10000</v>
      </c>
      <c r="C159">
        <v>2996</v>
      </c>
      <c r="D159">
        <v>157</v>
      </c>
      <c r="E159">
        <v>158</v>
      </c>
      <c r="F159">
        <v>79</v>
      </c>
    </row>
    <row r="160" spans="1:6" x14ac:dyDescent="0.35">
      <c r="A160">
        <v>11</v>
      </c>
      <c r="B160">
        <v>10000</v>
      </c>
      <c r="C160">
        <v>2996</v>
      </c>
      <c r="D160">
        <v>158</v>
      </c>
      <c r="E160">
        <v>159</v>
      </c>
      <c r="F160">
        <v>46</v>
      </c>
    </row>
    <row r="161" spans="1:6" x14ac:dyDescent="0.35">
      <c r="A161">
        <v>3</v>
      </c>
      <c r="B161">
        <v>3000</v>
      </c>
      <c r="C161">
        <v>27</v>
      </c>
      <c r="D161">
        <v>159</v>
      </c>
      <c r="E161">
        <v>160</v>
      </c>
      <c r="F161">
        <v>52</v>
      </c>
    </row>
    <row r="162" spans="1:6" x14ac:dyDescent="0.35">
      <c r="A162">
        <v>11</v>
      </c>
      <c r="B162">
        <v>10000</v>
      </c>
      <c r="C162">
        <v>2996</v>
      </c>
      <c r="D162">
        <v>160</v>
      </c>
      <c r="E162">
        <v>161</v>
      </c>
      <c r="F162">
        <v>39</v>
      </c>
    </row>
    <row r="163" spans="1:6" x14ac:dyDescent="0.35">
      <c r="A163">
        <v>11</v>
      </c>
      <c r="B163">
        <v>10000</v>
      </c>
      <c r="C163">
        <v>2996</v>
      </c>
      <c r="D163">
        <v>161</v>
      </c>
      <c r="E163">
        <v>162</v>
      </c>
      <c r="F163">
        <v>94</v>
      </c>
    </row>
    <row r="164" spans="1:6" x14ac:dyDescent="0.35">
      <c r="A164">
        <v>0</v>
      </c>
      <c r="B164">
        <v>1000</v>
      </c>
      <c r="C164">
        <v>191</v>
      </c>
      <c r="D164">
        <v>162</v>
      </c>
      <c r="E164">
        <v>163</v>
      </c>
      <c r="F164">
        <v>97</v>
      </c>
    </row>
    <row r="165" spans="1:6" x14ac:dyDescent="0.35">
      <c r="A165">
        <v>3</v>
      </c>
      <c r="B165">
        <v>3000</v>
      </c>
      <c r="C165">
        <v>27</v>
      </c>
      <c r="D165">
        <v>163</v>
      </c>
      <c r="E165">
        <v>164</v>
      </c>
      <c r="F165">
        <v>18</v>
      </c>
    </row>
    <row r="166" spans="1:6" x14ac:dyDescent="0.35">
      <c r="A166">
        <v>11</v>
      </c>
      <c r="B166">
        <v>10000</v>
      </c>
      <c r="C166">
        <v>2996</v>
      </c>
      <c r="D166">
        <v>164</v>
      </c>
      <c r="E166">
        <v>165</v>
      </c>
      <c r="F166">
        <v>3</v>
      </c>
    </row>
    <row r="167" spans="1:6" x14ac:dyDescent="0.35">
      <c r="A167">
        <v>11</v>
      </c>
      <c r="B167">
        <v>10000</v>
      </c>
      <c r="C167">
        <v>2996</v>
      </c>
      <c r="D167">
        <v>165</v>
      </c>
      <c r="E167">
        <v>166</v>
      </c>
      <c r="F167">
        <v>23</v>
      </c>
    </row>
    <row r="168" spans="1:6" x14ac:dyDescent="0.35">
      <c r="A168">
        <v>11</v>
      </c>
      <c r="B168">
        <v>10000</v>
      </c>
      <c r="C168">
        <v>2996</v>
      </c>
      <c r="D168">
        <v>166</v>
      </c>
      <c r="E168">
        <v>167</v>
      </c>
      <c r="F168">
        <v>19</v>
      </c>
    </row>
    <row r="169" spans="1:6" x14ac:dyDescent="0.35">
      <c r="A169">
        <v>11</v>
      </c>
      <c r="B169">
        <v>10000</v>
      </c>
      <c r="C169">
        <v>2996</v>
      </c>
      <c r="D169">
        <v>167</v>
      </c>
      <c r="E169">
        <v>168</v>
      </c>
      <c r="F169">
        <v>40</v>
      </c>
    </row>
    <row r="170" spans="1:6" x14ac:dyDescent="0.35">
      <c r="A170">
        <v>11</v>
      </c>
      <c r="B170">
        <v>10000</v>
      </c>
      <c r="C170">
        <v>2996</v>
      </c>
      <c r="D170">
        <v>168</v>
      </c>
      <c r="E170">
        <v>169</v>
      </c>
      <c r="F170">
        <v>49</v>
      </c>
    </row>
    <row r="171" spans="1:6" x14ac:dyDescent="0.35">
      <c r="A171">
        <v>11</v>
      </c>
      <c r="B171">
        <v>10000</v>
      </c>
      <c r="C171">
        <v>2996</v>
      </c>
      <c r="D171">
        <v>169</v>
      </c>
      <c r="E171">
        <v>170</v>
      </c>
      <c r="F171">
        <v>96</v>
      </c>
    </row>
    <row r="172" spans="1:6" x14ac:dyDescent="0.35">
      <c r="A172">
        <v>11</v>
      </c>
      <c r="B172">
        <v>10000</v>
      </c>
      <c r="C172">
        <v>2996</v>
      </c>
      <c r="D172">
        <v>170</v>
      </c>
      <c r="E172">
        <v>171</v>
      </c>
      <c r="F172">
        <v>58</v>
      </c>
    </row>
    <row r="173" spans="1:6" x14ac:dyDescent="0.35">
      <c r="A173">
        <v>3</v>
      </c>
      <c r="B173">
        <v>3000</v>
      </c>
      <c r="C173">
        <v>27</v>
      </c>
      <c r="D173">
        <v>171</v>
      </c>
      <c r="E173">
        <v>172</v>
      </c>
      <c r="F173">
        <v>15</v>
      </c>
    </row>
    <row r="174" spans="1:6" x14ac:dyDescent="0.35">
      <c r="A174">
        <v>11</v>
      </c>
      <c r="B174">
        <v>10000</v>
      </c>
      <c r="C174">
        <v>2996</v>
      </c>
      <c r="D174">
        <v>172</v>
      </c>
      <c r="E174">
        <v>173</v>
      </c>
      <c r="F174">
        <v>21</v>
      </c>
    </row>
    <row r="175" spans="1:6" x14ac:dyDescent="0.35">
      <c r="A175">
        <v>11</v>
      </c>
      <c r="B175">
        <v>10000</v>
      </c>
      <c r="C175">
        <v>2996</v>
      </c>
      <c r="D175">
        <v>173</v>
      </c>
      <c r="E175">
        <v>174</v>
      </c>
      <c r="F175">
        <v>56</v>
      </c>
    </row>
    <row r="176" spans="1:6" x14ac:dyDescent="0.35">
      <c r="A176">
        <v>9</v>
      </c>
      <c r="B176">
        <v>80</v>
      </c>
      <c r="C176">
        <v>0</v>
      </c>
      <c r="D176">
        <v>174</v>
      </c>
      <c r="E176">
        <v>175</v>
      </c>
      <c r="F176">
        <v>67</v>
      </c>
    </row>
    <row r="177" spans="1:6" x14ac:dyDescent="0.35">
      <c r="A177">
        <v>11</v>
      </c>
      <c r="B177">
        <v>10000</v>
      </c>
      <c r="C177">
        <v>2996</v>
      </c>
      <c r="D177">
        <v>175</v>
      </c>
      <c r="E177">
        <v>176</v>
      </c>
      <c r="F177">
        <v>10</v>
      </c>
    </row>
    <row r="178" spans="1:6" x14ac:dyDescent="0.35">
      <c r="A178">
        <v>0</v>
      </c>
      <c r="B178">
        <v>1000</v>
      </c>
      <c r="C178">
        <v>191</v>
      </c>
      <c r="D178">
        <v>176</v>
      </c>
      <c r="E178">
        <v>177</v>
      </c>
      <c r="F178">
        <v>36</v>
      </c>
    </row>
    <row r="179" spans="1:6" x14ac:dyDescent="0.35">
      <c r="A179">
        <v>11</v>
      </c>
      <c r="B179">
        <v>10000</v>
      </c>
      <c r="C179">
        <v>2996</v>
      </c>
      <c r="D179">
        <v>177</v>
      </c>
      <c r="E179">
        <v>178</v>
      </c>
      <c r="F179">
        <v>84</v>
      </c>
    </row>
    <row r="180" spans="1:6" x14ac:dyDescent="0.35">
      <c r="A180">
        <v>11</v>
      </c>
      <c r="B180">
        <v>10000</v>
      </c>
      <c r="C180">
        <v>2996</v>
      </c>
      <c r="D180">
        <v>178</v>
      </c>
      <c r="E180">
        <v>179</v>
      </c>
      <c r="F180">
        <v>59</v>
      </c>
    </row>
    <row r="181" spans="1:6" x14ac:dyDescent="0.35">
      <c r="A181">
        <v>3</v>
      </c>
      <c r="B181">
        <v>3000</v>
      </c>
      <c r="C181">
        <v>27</v>
      </c>
      <c r="D181">
        <v>179</v>
      </c>
      <c r="E181">
        <v>180</v>
      </c>
      <c r="F181">
        <v>85</v>
      </c>
    </row>
    <row r="182" spans="1:6" x14ac:dyDescent="0.35">
      <c r="A182">
        <v>11</v>
      </c>
      <c r="B182">
        <v>10000</v>
      </c>
      <c r="C182">
        <v>2996</v>
      </c>
      <c r="D182">
        <v>180</v>
      </c>
      <c r="E182">
        <v>181</v>
      </c>
      <c r="F182">
        <v>60</v>
      </c>
    </row>
    <row r="183" spans="1:6" x14ac:dyDescent="0.35">
      <c r="A183">
        <v>3</v>
      </c>
      <c r="B183">
        <v>3000</v>
      </c>
      <c r="C183">
        <v>27</v>
      </c>
      <c r="D183">
        <v>181</v>
      </c>
      <c r="E183">
        <v>182</v>
      </c>
      <c r="F183">
        <v>33</v>
      </c>
    </row>
    <row r="184" spans="1:6" x14ac:dyDescent="0.35">
      <c r="A184">
        <v>11</v>
      </c>
      <c r="B184">
        <v>10000</v>
      </c>
      <c r="C184">
        <v>2996</v>
      </c>
      <c r="D184">
        <v>182</v>
      </c>
      <c r="E184">
        <v>183</v>
      </c>
      <c r="F184">
        <v>62</v>
      </c>
    </row>
    <row r="185" spans="1:6" x14ac:dyDescent="0.35">
      <c r="A185">
        <v>3</v>
      </c>
      <c r="B185">
        <v>3000</v>
      </c>
      <c r="C185">
        <v>27</v>
      </c>
      <c r="D185">
        <v>183</v>
      </c>
      <c r="E185">
        <v>184</v>
      </c>
      <c r="F185">
        <v>70</v>
      </c>
    </row>
    <row r="186" spans="1:6" x14ac:dyDescent="0.35">
      <c r="A186">
        <v>3</v>
      </c>
      <c r="B186">
        <v>3000</v>
      </c>
      <c r="C186">
        <v>27</v>
      </c>
      <c r="D186">
        <v>184</v>
      </c>
      <c r="E186">
        <v>185</v>
      </c>
      <c r="F186">
        <v>79</v>
      </c>
    </row>
    <row r="187" spans="1:6" x14ac:dyDescent="0.35">
      <c r="A187">
        <v>3</v>
      </c>
      <c r="B187">
        <v>3000</v>
      </c>
      <c r="C187">
        <v>27</v>
      </c>
      <c r="D187">
        <v>185</v>
      </c>
      <c r="E187">
        <v>186</v>
      </c>
      <c r="F187">
        <v>98</v>
      </c>
    </row>
    <row r="188" spans="1:6" x14ac:dyDescent="0.35">
      <c r="A188">
        <v>11</v>
      </c>
      <c r="B188">
        <v>10000</v>
      </c>
      <c r="C188">
        <v>2996</v>
      </c>
      <c r="D188">
        <v>186</v>
      </c>
      <c r="E188">
        <v>187</v>
      </c>
      <c r="F188">
        <v>99</v>
      </c>
    </row>
    <row r="189" spans="1:6" x14ac:dyDescent="0.35">
      <c r="A189">
        <v>7</v>
      </c>
      <c r="B189">
        <v>80</v>
      </c>
      <c r="C189">
        <v>58</v>
      </c>
      <c r="D189">
        <v>187</v>
      </c>
      <c r="E189">
        <v>188</v>
      </c>
      <c r="F189">
        <v>18</v>
      </c>
    </row>
    <row r="190" spans="1:6" x14ac:dyDescent="0.35">
      <c r="A190">
        <v>11</v>
      </c>
      <c r="B190">
        <v>10000</v>
      </c>
      <c r="C190">
        <v>2996</v>
      </c>
      <c r="D190">
        <v>188</v>
      </c>
      <c r="E190">
        <v>189</v>
      </c>
      <c r="F190">
        <v>55</v>
      </c>
    </row>
    <row r="191" spans="1:6" x14ac:dyDescent="0.35">
      <c r="A191">
        <v>0</v>
      </c>
      <c r="B191">
        <v>1000</v>
      </c>
      <c r="C191">
        <v>191</v>
      </c>
      <c r="D191">
        <v>189</v>
      </c>
      <c r="E191">
        <v>190</v>
      </c>
      <c r="F191">
        <v>75</v>
      </c>
    </row>
    <row r="192" spans="1:6" x14ac:dyDescent="0.35">
      <c r="A192">
        <v>12</v>
      </c>
      <c r="B192">
        <v>220</v>
      </c>
      <c r="C192">
        <v>63</v>
      </c>
      <c r="D192">
        <v>190</v>
      </c>
      <c r="E192">
        <v>191</v>
      </c>
      <c r="F192">
        <v>94</v>
      </c>
    </row>
    <row r="193" spans="1:6" x14ac:dyDescent="0.35">
      <c r="A193">
        <v>3</v>
      </c>
      <c r="B193">
        <v>3000</v>
      </c>
      <c r="C193">
        <v>27</v>
      </c>
      <c r="D193">
        <v>191</v>
      </c>
      <c r="E193">
        <v>192</v>
      </c>
      <c r="F193">
        <v>89</v>
      </c>
    </row>
    <row r="194" spans="1:6" x14ac:dyDescent="0.35">
      <c r="A194">
        <v>2</v>
      </c>
      <c r="B194">
        <v>200</v>
      </c>
      <c r="C194">
        <v>41</v>
      </c>
      <c r="D194">
        <v>192</v>
      </c>
      <c r="E194">
        <v>193</v>
      </c>
      <c r="F194">
        <v>13</v>
      </c>
    </row>
    <row r="195" spans="1:6" x14ac:dyDescent="0.35">
      <c r="A195">
        <v>11</v>
      </c>
      <c r="B195">
        <v>10000</v>
      </c>
      <c r="C195">
        <v>2996</v>
      </c>
      <c r="D195">
        <v>193</v>
      </c>
      <c r="E195">
        <v>194</v>
      </c>
      <c r="F195">
        <v>19</v>
      </c>
    </row>
    <row r="196" spans="1:6" x14ac:dyDescent="0.35">
      <c r="A196">
        <v>11</v>
      </c>
      <c r="B196">
        <v>10000</v>
      </c>
      <c r="C196">
        <v>2996</v>
      </c>
      <c r="D196">
        <v>194</v>
      </c>
      <c r="E196">
        <v>195</v>
      </c>
      <c r="F196">
        <v>19</v>
      </c>
    </row>
    <row r="197" spans="1:6" x14ac:dyDescent="0.35">
      <c r="A197">
        <v>11</v>
      </c>
      <c r="B197">
        <v>10000</v>
      </c>
      <c r="C197">
        <v>2996</v>
      </c>
      <c r="D197">
        <v>195</v>
      </c>
      <c r="E197">
        <v>196</v>
      </c>
      <c r="F197">
        <v>90</v>
      </c>
    </row>
    <row r="198" spans="1:6" x14ac:dyDescent="0.35">
      <c r="A198">
        <v>11</v>
      </c>
      <c r="B198">
        <v>10000</v>
      </c>
      <c r="C198">
        <v>2996</v>
      </c>
      <c r="D198">
        <v>196</v>
      </c>
      <c r="E198">
        <v>197</v>
      </c>
      <c r="F198">
        <v>35</v>
      </c>
    </row>
    <row r="199" spans="1:6" x14ac:dyDescent="0.35">
      <c r="A199">
        <v>11</v>
      </c>
      <c r="B199">
        <v>10000</v>
      </c>
      <c r="C199">
        <v>2996</v>
      </c>
      <c r="D199">
        <v>197</v>
      </c>
      <c r="E199">
        <v>198</v>
      </c>
      <c r="F199">
        <v>76</v>
      </c>
    </row>
    <row r="200" spans="1:6" x14ac:dyDescent="0.35">
      <c r="A200">
        <v>11</v>
      </c>
      <c r="B200">
        <v>10000</v>
      </c>
      <c r="C200">
        <v>2996</v>
      </c>
      <c r="D200">
        <v>198</v>
      </c>
      <c r="E200">
        <v>199</v>
      </c>
      <c r="F200">
        <v>3</v>
      </c>
    </row>
    <row r="201" spans="1:6" x14ac:dyDescent="0.35">
      <c r="A201">
        <v>1</v>
      </c>
      <c r="B201">
        <v>100</v>
      </c>
      <c r="C201">
        <v>5</v>
      </c>
      <c r="D201">
        <v>199</v>
      </c>
      <c r="E201">
        <v>200</v>
      </c>
      <c r="F201">
        <v>11</v>
      </c>
    </row>
    <row r="202" spans="1:6" x14ac:dyDescent="0.35">
      <c r="A202">
        <v>11</v>
      </c>
      <c r="B202">
        <v>10000</v>
      </c>
      <c r="C202">
        <v>2996</v>
      </c>
      <c r="D202">
        <v>200</v>
      </c>
      <c r="E202">
        <v>201</v>
      </c>
      <c r="F202">
        <v>98</v>
      </c>
    </row>
    <row r="203" spans="1:6" x14ac:dyDescent="0.35">
      <c r="A203">
        <v>3</v>
      </c>
      <c r="B203">
        <v>3000</v>
      </c>
      <c r="C203">
        <v>27</v>
      </c>
      <c r="D203">
        <v>201</v>
      </c>
      <c r="E203">
        <v>202</v>
      </c>
      <c r="F203">
        <v>92</v>
      </c>
    </row>
    <row r="204" spans="1:6" x14ac:dyDescent="0.35">
      <c r="A204">
        <v>11</v>
      </c>
      <c r="B204">
        <v>10000</v>
      </c>
      <c r="C204">
        <v>2996</v>
      </c>
      <c r="D204">
        <v>202</v>
      </c>
      <c r="E204">
        <v>203</v>
      </c>
      <c r="F204">
        <v>1</v>
      </c>
    </row>
    <row r="205" spans="1:6" x14ac:dyDescent="0.35">
      <c r="A205">
        <v>11</v>
      </c>
      <c r="B205">
        <v>10000</v>
      </c>
      <c r="C205">
        <v>2996</v>
      </c>
      <c r="D205">
        <v>203</v>
      </c>
      <c r="E205">
        <v>204</v>
      </c>
      <c r="F205">
        <v>2</v>
      </c>
    </row>
    <row r="206" spans="1:6" x14ac:dyDescent="0.35">
      <c r="A206">
        <v>3</v>
      </c>
      <c r="B206">
        <v>3000</v>
      </c>
      <c r="C206">
        <v>27</v>
      </c>
      <c r="D206">
        <v>204</v>
      </c>
      <c r="E206">
        <v>205</v>
      </c>
      <c r="F206">
        <v>63</v>
      </c>
    </row>
    <row r="207" spans="1:6" x14ac:dyDescent="0.35">
      <c r="A207">
        <v>11</v>
      </c>
      <c r="B207">
        <v>10000</v>
      </c>
      <c r="C207">
        <v>2996</v>
      </c>
      <c r="D207">
        <v>205</v>
      </c>
      <c r="E207">
        <v>206</v>
      </c>
      <c r="F207">
        <v>57</v>
      </c>
    </row>
    <row r="208" spans="1:6" x14ac:dyDescent="0.35">
      <c r="A208">
        <v>11</v>
      </c>
      <c r="B208">
        <v>10000</v>
      </c>
      <c r="C208">
        <v>2996</v>
      </c>
      <c r="D208">
        <v>206</v>
      </c>
      <c r="E208">
        <v>207</v>
      </c>
      <c r="F208">
        <v>50</v>
      </c>
    </row>
    <row r="209" spans="1:6" x14ac:dyDescent="0.35">
      <c r="A209">
        <v>1</v>
      </c>
      <c r="B209">
        <v>100</v>
      </c>
      <c r="C209">
        <v>5</v>
      </c>
      <c r="D209">
        <v>207</v>
      </c>
      <c r="E209">
        <v>208</v>
      </c>
      <c r="F209">
        <v>19</v>
      </c>
    </row>
    <row r="210" spans="1:6" x14ac:dyDescent="0.35">
      <c r="A210">
        <v>3</v>
      </c>
      <c r="B210">
        <v>3000</v>
      </c>
      <c r="C210">
        <v>27</v>
      </c>
      <c r="D210">
        <v>208</v>
      </c>
      <c r="E210">
        <v>209</v>
      </c>
      <c r="F210">
        <v>24</v>
      </c>
    </row>
    <row r="211" spans="1:6" x14ac:dyDescent="0.35">
      <c r="A211">
        <v>11</v>
      </c>
      <c r="B211">
        <v>10000</v>
      </c>
      <c r="C211">
        <v>2996</v>
      </c>
      <c r="D211">
        <v>209</v>
      </c>
      <c r="E211">
        <v>210</v>
      </c>
      <c r="F211">
        <v>14</v>
      </c>
    </row>
    <row r="212" spans="1:6" x14ac:dyDescent="0.35">
      <c r="A212">
        <v>6</v>
      </c>
      <c r="B212">
        <v>800</v>
      </c>
      <c r="C212">
        <v>207</v>
      </c>
      <c r="D212">
        <v>210</v>
      </c>
      <c r="E212">
        <v>211</v>
      </c>
      <c r="F212">
        <v>18</v>
      </c>
    </row>
    <row r="213" spans="1:6" x14ac:dyDescent="0.35">
      <c r="A213">
        <v>11</v>
      </c>
      <c r="B213">
        <v>10000</v>
      </c>
      <c r="C213">
        <v>2996</v>
      </c>
      <c r="D213">
        <v>211</v>
      </c>
      <c r="E213">
        <v>212</v>
      </c>
      <c r="F213">
        <v>77</v>
      </c>
    </row>
    <row r="214" spans="1:6" x14ac:dyDescent="0.35">
      <c r="A214">
        <v>11</v>
      </c>
      <c r="B214">
        <v>10000</v>
      </c>
      <c r="C214">
        <v>2996</v>
      </c>
      <c r="D214">
        <v>212</v>
      </c>
      <c r="E214">
        <v>213</v>
      </c>
      <c r="F214">
        <v>28</v>
      </c>
    </row>
    <row r="215" spans="1:6" x14ac:dyDescent="0.35">
      <c r="A215">
        <v>11</v>
      </c>
      <c r="B215">
        <v>10000</v>
      </c>
      <c r="C215">
        <v>2996</v>
      </c>
      <c r="D215">
        <v>213</v>
      </c>
      <c r="E215">
        <v>214</v>
      </c>
      <c r="F215">
        <v>72</v>
      </c>
    </row>
    <row r="216" spans="1:6" x14ac:dyDescent="0.35">
      <c r="A216">
        <v>11</v>
      </c>
      <c r="B216">
        <v>10000</v>
      </c>
      <c r="C216">
        <v>2996</v>
      </c>
      <c r="D216">
        <v>214</v>
      </c>
      <c r="E216">
        <v>215</v>
      </c>
      <c r="F216">
        <v>49</v>
      </c>
    </row>
    <row r="217" spans="1:6" x14ac:dyDescent="0.35">
      <c r="A217">
        <v>3</v>
      </c>
      <c r="B217">
        <v>3000</v>
      </c>
      <c r="C217">
        <v>27</v>
      </c>
      <c r="D217">
        <v>215</v>
      </c>
      <c r="E217">
        <v>216</v>
      </c>
      <c r="F217">
        <v>58</v>
      </c>
    </row>
    <row r="218" spans="1:6" x14ac:dyDescent="0.35">
      <c r="A218">
        <v>11</v>
      </c>
      <c r="B218">
        <v>10000</v>
      </c>
      <c r="C218">
        <v>2996</v>
      </c>
      <c r="D218">
        <v>216</v>
      </c>
      <c r="E218">
        <v>217</v>
      </c>
      <c r="F218">
        <v>84</v>
      </c>
    </row>
    <row r="219" spans="1:6" x14ac:dyDescent="0.35">
      <c r="A219">
        <v>3</v>
      </c>
      <c r="B219">
        <v>3000</v>
      </c>
      <c r="C219">
        <v>27</v>
      </c>
      <c r="D219">
        <v>217</v>
      </c>
      <c r="E219">
        <v>218</v>
      </c>
      <c r="F219">
        <v>58</v>
      </c>
    </row>
    <row r="220" spans="1:6" x14ac:dyDescent="0.35">
      <c r="A220">
        <v>11</v>
      </c>
      <c r="B220">
        <v>10000</v>
      </c>
      <c r="C220">
        <v>2996</v>
      </c>
      <c r="D220">
        <v>218</v>
      </c>
      <c r="E220">
        <v>219</v>
      </c>
      <c r="F220">
        <v>41</v>
      </c>
    </row>
    <row r="221" spans="1:6" x14ac:dyDescent="0.35">
      <c r="A221">
        <v>11</v>
      </c>
      <c r="B221">
        <v>10000</v>
      </c>
      <c r="C221">
        <v>2996</v>
      </c>
      <c r="D221">
        <v>219</v>
      </c>
      <c r="E221">
        <v>220</v>
      </c>
      <c r="F221">
        <v>98</v>
      </c>
    </row>
    <row r="222" spans="1:6" x14ac:dyDescent="0.35">
      <c r="A222">
        <v>6</v>
      </c>
      <c r="B222">
        <v>800</v>
      </c>
      <c r="C222">
        <v>207</v>
      </c>
      <c r="D222">
        <v>220</v>
      </c>
      <c r="E222">
        <v>221</v>
      </c>
      <c r="F222">
        <v>77</v>
      </c>
    </row>
    <row r="223" spans="1:6" x14ac:dyDescent="0.35">
      <c r="A223">
        <v>11</v>
      </c>
      <c r="B223">
        <v>10000</v>
      </c>
      <c r="C223">
        <v>2996</v>
      </c>
      <c r="D223">
        <v>221</v>
      </c>
      <c r="E223">
        <v>222</v>
      </c>
      <c r="F223">
        <v>57</v>
      </c>
    </row>
    <row r="224" spans="1:6" x14ac:dyDescent="0.35">
      <c r="A224">
        <v>11</v>
      </c>
      <c r="B224">
        <v>10000</v>
      </c>
      <c r="C224">
        <v>2996</v>
      </c>
      <c r="D224">
        <v>222</v>
      </c>
      <c r="E224">
        <v>223</v>
      </c>
      <c r="F224">
        <v>39</v>
      </c>
    </row>
    <row r="225" spans="1:6" x14ac:dyDescent="0.35">
      <c r="A225">
        <v>0</v>
      </c>
      <c r="B225">
        <v>1000</v>
      </c>
      <c r="C225">
        <v>191</v>
      </c>
      <c r="D225">
        <v>223</v>
      </c>
      <c r="E225">
        <v>224</v>
      </c>
      <c r="F225">
        <v>99</v>
      </c>
    </row>
    <row r="226" spans="1:6" x14ac:dyDescent="0.35">
      <c r="A226">
        <v>11</v>
      </c>
      <c r="B226">
        <v>10000</v>
      </c>
      <c r="C226">
        <v>2996</v>
      </c>
      <c r="D226">
        <v>224</v>
      </c>
      <c r="E226">
        <v>225</v>
      </c>
      <c r="F226">
        <v>83</v>
      </c>
    </row>
    <row r="227" spans="1:6" x14ac:dyDescent="0.35">
      <c r="A227">
        <v>11</v>
      </c>
      <c r="B227">
        <v>10000</v>
      </c>
      <c r="C227">
        <v>2996</v>
      </c>
      <c r="D227">
        <v>225</v>
      </c>
      <c r="E227">
        <v>226</v>
      </c>
      <c r="F227">
        <v>54</v>
      </c>
    </row>
    <row r="228" spans="1:6" x14ac:dyDescent="0.35">
      <c r="A228">
        <v>11</v>
      </c>
      <c r="B228">
        <v>10000</v>
      </c>
      <c r="C228">
        <v>2996</v>
      </c>
      <c r="D228">
        <v>226</v>
      </c>
      <c r="E228">
        <v>227</v>
      </c>
      <c r="F228">
        <v>86</v>
      </c>
    </row>
    <row r="229" spans="1:6" x14ac:dyDescent="0.35">
      <c r="A229">
        <v>6</v>
      </c>
      <c r="B229">
        <v>800</v>
      </c>
      <c r="C229">
        <v>207</v>
      </c>
      <c r="D229">
        <v>227</v>
      </c>
      <c r="E229">
        <v>228</v>
      </c>
      <c r="F229">
        <v>2</v>
      </c>
    </row>
    <row r="230" spans="1:6" x14ac:dyDescent="0.35">
      <c r="A230">
        <v>3</v>
      </c>
      <c r="B230">
        <v>3000</v>
      </c>
      <c r="C230">
        <v>27</v>
      </c>
      <c r="D230">
        <v>228</v>
      </c>
      <c r="E230">
        <v>229</v>
      </c>
      <c r="F230">
        <v>14</v>
      </c>
    </row>
    <row r="231" spans="1:6" x14ac:dyDescent="0.35">
      <c r="A231">
        <v>11</v>
      </c>
      <c r="B231">
        <v>10000</v>
      </c>
      <c r="C231">
        <v>2996</v>
      </c>
      <c r="D231">
        <v>229</v>
      </c>
      <c r="E231">
        <v>230</v>
      </c>
      <c r="F231">
        <v>42</v>
      </c>
    </row>
    <row r="232" spans="1:6" x14ac:dyDescent="0.35">
      <c r="A232">
        <v>3</v>
      </c>
      <c r="B232">
        <v>3000</v>
      </c>
      <c r="C232">
        <v>27</v>
      </c>
      <c r="D232">
        <v>230</v>
      </c>
      <c r="E232">
        <v>231</v>
      </c>
      <c r="F232">
        <v>14</v>
      </c>
    </row>
    <row r="233" spans="1:6" x14ac:dyDescent="0.35">
      <c r="A233">
        <v>3</v>
      </c>
      <c r="B233">
        <v>3000</v>
      </c>
      <c r="C233">
        <v>27</v>
      </c>
      <c r="D233">
        <v>231</v>
      </c>
      <c r="E233">
        <v>232</v>
      </c>
      <c r="F233">
        <v>55</v>
      </c>
    </row>
    <row r="234" spans="1:6" x14ac:dyDescent="0.35">
      <c r="A234">
        <v>11</v>
      </c>
      <c r="B234">
        <v>10000</v>
      </c>
      <c r="C234">
        <v>2996</v>
      </c>
      <c r="D234">
        <v>232</v>
      </c>
      <c r="E234">
        <v>233</v>
      </c>
      <c r="F234">
        <v>2</v>
      </c>
    </row>
    <row r="235" spans="1:6" x14ac:dyDescent="0.35">
      <c r="A235">
        <v>3</v>
      </c>
      <c r="B235">
        <v>3000</v>
      </c>
      <c r="C235">
        <v>27</v>
      </c>
      <c r="D235">
        <v>233</v>
      </c>
      <c r="E235">
        <v>234</v>
      </c>
      <c r="F235">
        <v>18</v>
      </c>
    </row>
    <row r="236" spans="1:6" x14ac:dyDescent="0.35">
      <c r="A236">
        <v>11</v>
      </c>
      <c r="B236">
        <v>10000</v>
      </c>
      <c r="C236">
        <v>2996</v>
      </c>
      <c r="D236">
        <v>234</v>
      </c>
      <c r="E236">
        <v>235</v>
      </c>
      <c r="F236">
        <v>17</v>
      </c>
    </row>
    <row r="237" spans="1:6" x14ac:dyDescent="0.35">
      <c r="A237">
        <v>8</v>
      </c>
      <c r="B237">
        <v>80</v>
      </c>
      <c r="C237">
        <v>8</v>
      </c>
      <c r="D237">
        <v>235</v>
      </c>
      <c r="E237">
        <v>236</v>
      </c>
      <c r="F237">
        <v>22</v>
      </c>
    </row>
    <row r="238" spans="1:6" x14ac:dyDescent="0.35">
      <c r="A238">
        <v>0</v>
      </c>
      <c r="B238">
        <v>1000</v>
      </c>
      <c r="C238">
        <v>191</v>
      </c>
      <c r="D238">
        <v>236</v>
      </c>
      <c r="E238">
        <v>237</v>
      </c>
      <c r="F238">
        <v>28</v>
      </c>
    </row>
    <row r="239" spans="1:6" x14ac:dyDescent="0.35">
      <c r="A239">
        <v>11</v>
      </c>
      <c r="B239">
        <v>10000</v>
      </c>
      <c r="C239">
        <v>2996</v>
      </c>
      <c r="D239">
        <v>237</v>
      </c>
      <c r="E239">
        <v>238</v>
      </c>
      <c r="F239">
        <v>3</v>
      </c>
    </row>
    <row r="240" spans="1:6" x14ac:dyDescent="0.35">
      <c r="A240">
        <v>10</v>
      </c>
      <c r="B240">
        <v>200</v>
      </c>
      <c r="C240">
        <v>95</v>
      </c>
      <c r="D240">
        <v>238</v>
      </c>
      <c r="E240">
        <v>239</v>
      </c>
      <c r="F240">
        <v>96</v>
      </c>
    </row>
    <row r="241" spans="1:6" x14ac:dyDescent="0.35">
      <c r="A241">
        <v>11</v>
      </c>
      <c r="B241">
        <v>10000</v>
      </c>
      <c r="C241">
        <v>2996</v>
      </c>
      <c r="D241">
        <v>239</v>
      </c>
      <c r="E241">
        <v>240</v>
      </c>
      <c r="F241">
        <v>53</v>
      </c>
    </row>
    <row r="242" spans="1:6" x14ac:dyDescent="0.35">
      <c r="A242">
        <v>11</v>
      </c>
      <c r="B242">
        <v>10000</v>
      </c>
      <c r="C242">
        <v>2996</v>
      </c>
      <c r="D242">
        <v>240</v>
      </c>
      <c r="E242">
        <v>241</v>
      </c>
      <c r="F242">
        <v>15</v>
      </c>
    </row>
    <row r="243" spans="1:6" x14ac:dyDescent="0.35">
      <c r="A243">
        <v>11</v>
      </c>
      <c r="B243">
        <v>10000</v>
      </c>
      <c r="C243">
        <v>2996</v>
      </c>
      <c r="D243">
        <v>241</v>
      </c>
      <c r="E243">
        <v>242</v>
      </c>
      <c r="F243">
        <v>36</v>
      </c>
    </row>
    <row r="244" spans="1:6" x14ac:dyDescent="0.35">
      <c r="A244">
        <v>11</v>
      </c>
      <c r="B244">
        <v>10000</v>
      </c>
      <c r="C244">
        <v>2996</v>
      </c>
      <c r="D244">
        <v>242</v>
      </c>
      <c r="E244">
        <v>243</v>
      </c>
      <c r="F244">
        <v>98</v>
      </c>
    </row>
    <row r="245" spans="1:6" x14ac:dyDescent="0.35">
      <c r="A245">
        <v>3</v>
      </c>
      <c r="B245">
        <v>3000</v>
      </c>
      <c r="C245">
        <v>27</v>
      </c>
      <c r="D245">
        <v>243</v>
      </c>
      <c r="E245">
        <v>244</v>
      </c>
      <c r="F245">
        <v>78</v>
      </c>
    </row>
    <row r="246" spans="1:6" x14ac:dyDescent="0.35">
      <c r="A246">
        <v>11</v>
      </c>
      <c r="B246">
        <v>10000</v>
      </c>
      <c r="C246">
        <v>2996</v>
      </c>
      <c r="D246">
        <v>244</v>
      </c>
      <c r="E246">
        <v>245</v>
      </c>
      <c r="F246">
        <v>92</v>
      </c>
    </row>
    <row r="247" spans="1:6" x14ac:dyDescent="0.35">
      <c r="A247">
        <v>1</v>
      </c>
      <c r="B247">
        <v>100</v>
      </c>
      <c r="C247">
        <v>5</v>
      </c>
      <c r="D247">
        <v>245</v>
      </c>
      <c r="E247">
        <v>246</v>
      </c>
      <c r="F247">
        <v>65</v>
      </c>
    </row>
    <row r="248" spans="1:6" x14ac:dyDescent="0.35">
      <c r="A248">
        <v>3</v>
      </c>
      <c r="B248">
        <v>3000</v>
      </c>
      <c r="C248">
        <v>27</v>
      </c>
      <c r="D248">
        <v>246</v>
      </c>
      <c r="E248">
        <v>247</v>
      </c>
      <c r="F248">
        <v>64</v>
      </c>
    </row>
    <row r="249" spans="1:6" x14ac:dyDescent="0.35">
      <c r="A249">
        <v>11</v>
      </c>
      <c r="B249">
        <v>10000</v>
      </c>
      <c r="C249">
        <v>2996</v>
      </c>
      <c r="D249">
        <v>247</v>
      </c>
      <c r="E249">
        <v>248</v>
      </c>
      <c r="F249">
        <v>43</v>
      </c>
    </row>
    <row r="250" spans="1:6" x14ac:dyDescent="0.35">
      <c r="A250">
        <v>0</v>
      </c>
      <c r="B250">
        <v>1000</v>
      </c>
      <c r="C250">
        <v>191</v>
      </c>
      <c r="D250">
        <v>248</v>
      </c>
      <c r="E250">
        <v>249</v>
      </c>
      <c r="F250">
        <v>50</v>
      </c>
    </row>
  </sheetData>
  <sortState xmlns:xlrd2="http://schemas.microsoft.com/office/spreadsheetml/2017/richdata2" ref="A2:H253">
    <sortCondition ref="A2:A253"/>
    <sortCondition ref="E2:E2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D438-C6F6-48BE-B26D-4F9079D54356}">
  <dimension ref="A3:C1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.08984375" bestFit="1" customWidth="1"/>
    <col min="3" max="3" width="24.81640625" bestFit="1" customWidth="1"/>
  </cols>
  <sheetData>
    <row r="3" spans="1:3" x14ac:dyDescent="0.35">
      <c r="A3" s="1" t="s">
        <v>20</v>
      </c>
      <c r="B3" t="s">
        <v>27</v>
      </c>
      <c r="C3" t="s">
        <v>99</v>
      </c>
    </row>
    <row r="4" spans="1:3" x14ac:dyDescent="0.35">
      <c r="A4" s="2">
        <v>0</v>
      </c>
      <c r="B4" s="8">
        <v>891</v>
      </c>
      <c r="C4" s="8">
        <v>2071</v>
      </c>
    </row>
    <row r="5" spans="1:3" x14ac:dyDescent="0.35">
      <c r="A5" s="2">
        <v>1</v>
      </c>
      <c r="B5" s="8">
        <v>99</v>
      </c>
      <c r="C5" s="8">
        <v>4</v>
      </c>
    </row>
    <row r="6" spans="1:3" x14ac:dyDescent="0.35">
      <c r="A6" s="2">
        <v>2</v>
      </c>
      <c r="B6" s="8">
        <v>159</v>
      </c>
      <c r="C6" s="8">
        <v>205</v>
      </c>
    </row>
    <row r="7" spans="1:3" x14ac:dyDescent="0.35">
      <c r="A7" s="2">
        <v>3</v>
      </c>
      <c r="B7" s="8">
        <v>2975</v>
      </c>
      <c r="C7" s="8">
        <v>1475</v>
      </c>
    </row>
    <row r="8" spans="1:3" x14ac:dyDescent="0.35">
      <c r="A8" s="2">
        <v>4</v>
      </c>
      <c r="B8" s="8">
        <v>91</v>
      </c>
      <c r="C8" s="8">
        <v>18</v>
      </c>
    </row>
    <row r="9" spans="1:3" x14ac:dyDescent="0.35">
      <c r="A9" s="2">
        <v>5</v>
      </c>
      <c r="B9" s="8">
        <v>37</v>
      </c>
      <c r="C9" s="8">
        <v>23</v>
      </c>
    </row>
    <row r="10" spans="1:3" x14ac:dyDescent="0.35">
      <c r="A10" s="2">
        <v>6</v>
      </c>
      <c r="B10" s="8">
        <v>593</v>
      </c>
      <c r="C10" s="8">
        <v>2898</v>
      </c>
    </row>
    <row r="11" spans="1:3" x14ac:dyDescent="0.35">
      <c r="A11" s="2">
        <v>7</v>
      </c>
      <c r="B11" s="8">
        <v>22</v>
      </c>
      <c r="C11" s="8">
        <v>116</v>
      </c>
    </row>
    <row r="12" spans="1:3" x14ac:dyDescent="0.35">
      <c r="A12" s="2">
        <v>8</v>
      </c>
      <c r="B12" s="8">
        <v>72</v>
      </c>
      <c r="C12" s="8">
        <v>24</v>
      </c>
    </row>
    <row r="13" spans="1:3" x14ac:dyDescent="0.35">
      <c r="A13" s="2">
        <v>9</v>
      </c>
      <c r="B13" s="8">
        <v>80</v>
      </c>
      <c r="C13" s="8">
        <v>0</v>
      </c>
    </row>
    <row r="14" spans="1:3" x14ac:dyDescent="0.35">
      <c r="A14" s="2">
        <v>10</v>
      </c>
      <c r="B14" s="8">
        <v>194</v>
      </c>
      <c r="C14" s="8">
        <v>36</v>
      </c>
    </row>
    <row r="15" spans="1:3" x14ac:dyDescent="0.35">
      <c r="A15" s="2">
        <v>11</v>
      </c>
      <c r="B15" s="8">
        <v>6736</v>
      </c>
      <c r="C15" s="8">
        <v>414528</v>
      </c>
    </row>
    <row r="16" spans="1:3" x14ac:dyDescent="0.35">
      <c r="A16" s="2">
        <v>12</v>
      </c>
      <c r="B16" s="8">
        <v>157</v>
      </c>
      <c r="C16" s="8">
        <v>252</v>
      </c>
    </row>
    <row r="17" spans="1:3" x14ac:dyDescent="0.35">
      <c r="A17" s="2" t="s">
        <v>21</v>
      </c>
      <c r="B17" s="8">
        <v>12106</v>
      </c>
      <c r="C17" s="8">
        <v>421650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e z 1 H W Y h 8 N + a k A A A A 9 Q A A A B I A H A B D b 2 5 m a W c v U G F j a 2 F n Z S 5 4 b W w g o h g A K K A U A A A A A A A A A A A A A A A A A A A A A A A A A A A A h Y 8 x D o I w G I W v Q r r T F o j R k J 8 y u E p i Y j Q 6 N q W W R i i G F s v d H D y S V x C j q J v j + 9 4 3 v H e / 3 i A f m j q 4 y M 7 q 1 m Q o w h Q F 0 o i 2 1 E Z l q H f H c I F y B m s u T l z J Y J S N T Q d b Z q h y 7 p w S 4 r 3 H P s F t p 0 h M a U T 2 x W o j K t l w 9 J H 1 f z n U x j p u h E Q M d q 8 x L M Z R k u D Z H F M g E 4 N C m 2 8 f j 3 O f 7 Q + E Z V + 7 v p N M 2 n B 7 A D J F I O 8 L 7 A F Q S w M E F A A C A A g A e z 1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9 R 1 m W Z p 7 Z e w E A A O I C A A A T A B w A R m 9 y b X V s Y X M v U 2 V j d G l v b j E u b S C i G A A o o B Q A A A A A A A A A A A A A A A A A A A A A A A A A A A B 9 k d t K A z E Q h q 8 t 9 B 3 C e t P C s t h 6 A J W 9 k K z i i o f a V m 9 c K e n u t I 1 k J y W Z l Z b i u z u 1 l R Z p D Y Q k / / d n M j P x k J O 2 K H q r t X V Z r 9 V r f q I c F O I w S G B q K c U C Z i m O 7 C A l c O 3 W 0 b G g G Q U i F g a o X h M 8 e r Z y O b A i / W e U 2 L w q A a l x o w 1 E 0 i L x w T c C e Z G 9 e H A + + 8 j B q + w J I X H 6 E 7 J f v 8 8 e F H h y W o n 0 K Z O 2 g E x W z j E R P 4 e H 5 L X b G d z J b E 9 W E W e 1 n E E z f E v A 6 F I z i I O D I O T 7 p i r R x + e h u M b c F h r H c a t 9 2 g 7 F c 2 U J e j Q 3 E G + 2 0 a N F e G + G q + I O g 4 6 z J b N C 3 I I q u I J l 7 X 0 1 Z O O a r P X G q g + h e F v r V 8 b 0 c m W U 8 z G 5 a j u k n C g c c 8 T + f A q b c H 2 n 0 I + s K 1 c J L 6 F v 7 H g / X C y 2 / o Y L T J H O T q K l / y s U i 0 C s I T c A l U m L f Y 5 7 N Y R / s F R T l W u a 7 + N d K J V G b i Y b d 3 g e q / I V J j o 3 4 H f Q r q 0 I p P W 0 j 7 F O r A i C G W 3 J C T + K f 1 L + a t Z r G n f 2 9 v I b U E s B A i 0 A F A A C A A g A e z 1 H W Y h 8 N + a k A A A A 9 Q A A A B I A A A A A A A A A A A A A A A A A A A A A A E N v b m Z p Z y 9 Q Y W N r Y W d l L n h t b F B L A Q I t A B Q A A g A I A H s 9 R 1 k P y u m r p A A A A O k A A A A T A A A A A A A A A A A A A A A A A P A A A A B b Q 2 9 u d G V u d F 9 U e X B l c 1 0 u e G 1 s U E s B A i 0 A F A A C A A g A e z 1 H W Z Z m n t l 7 A Q A A 4 g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8 A A A A A A A B L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w b 3 R J b m R l e E l u Z m 9 f S X R l c j I x M D M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T l i Y T Y 4 M y 0 w O T I 3 L T Q 4 M z Q t Y j A 4 M C 0 5 Y T F i M z g 3 O D Y y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T A 6 M z A 6 M z c u N z U w O T M 5 N V o i I C 8 + P E V u d H J 5 I F R 5 c G U 9 I k Z p b G x D b 2 x 1 b W 5 U e X B l c y I g V m F s d W U 9 I n N B d 0 1 E Q X d N R E F 3 W U Q i I C 8 + P E V u d H J 5 I F R 5 c G U 9 I k Z p b G x D b 2 x 1 b W 5 O Y W 1 l c y I g V m F s d W U 9 I n N b J n F 1 b 3 Q 7 R G V w b 3 R J b m R l e C Z x d W 9 0 O y w m c X V v d D s g R G V w b 3 R J b n R l c m 5 h b E l k J n F 1 b 3 Q 7 L C Z x d W 9 0 O y B E Z X B v d E x h Y m V s S W Q m c X V v d D s s J n F 1 b 3 Q 7 I E R l c G 9 0 Q 2 F w Y W N p d H k m c X V v d D s s J n F 1 b 3 Q 7 I E R l c G 9 0 U m V t Y W l u a W 5 n Q 2 F w J n F 1 b 3 Q 7 L C Z x d W 9 0 O y B O d W 1 W Z W h p Y 2 x l c y Z x d W 9 0 O y w m c X V v d D s g U m 9 1 d G V D b 3 N 0 J n F 1 b 3 Q 7 L C Z x d W 9 0 O y B S b 3 V 0 Z S Z x d W 9 0 O y w m c X V v d D s g U m 9 1 d G V E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v d E l u Z G V 4 S W 5 m b 1 9 J d G V y M j E w M y B 0 e H Q v Q X V 0 b 1 J l b W 9 2 Z W R D b 2 x 1 b W 5 z M S 5 7 R G V w b 3 R J b m R l e C w w f S Z x d W 9 0 O y w m c X V v d D t T Z W N 0 a W 9 u M S 9 E Z X B v d E l u Z G V 4 S W 5 m b 1 9 J d G V y M j E w M y B 0 e H Q v Q X V 0 b 1 J l b W 9 2 Z W R D b 2 x 1 b W 5 z M S 5 7 I E R l c G 9 0 S W 5 0 Z X J u Y W x J Z C w x f S Z x d W 9 0 O y w m c X V v d D t T Z W N 0 a W 9 u M S 9 E Z X B v d E l u Z G V 4 S W 5 m b 1 9 J d G V y M j E w M y B 0 e H Q v Q X V 0 b 1 J l b W 9 2 Z W R D b 2 x 1 b W 5 z M S 5 7 I E R l c G 9 0 T G F i Z W x J Z C w y f S Z x d W 9 0 O y w m c X V v d D t T Z W N 0 a W 9 u M S 9 E Z X B v d E l u Z G V 4 S W 5 m b 1 9 J d G V y M j E w M y B 0 e H Q v Q X V 0 b 1 J l b W 9 2 Z W R D b 2 x 1 b W 5 z M S 5 7 I E R l c G 9 0 Q 2 F w Y W N p d H k s M 3 0 m c X V v d D s s J n F 1 b 3 Q 7 U 2 V j d G l v b j E v R G V w b 3 R J b m R l e E l u Z m 9 f S X R l c j I x M D M g d H h 0 L 0 F 1 d G 9 S Z W 1 v d m V k Q 2 9 s d W 1 u c z E u e y B E Z X B v d F J l b W F p b m l u Z 0 N h c C w 0 f S Z x d W 9 0 O y w m c X V v d D t T Z W N 0 a W 9 u M S 9 E Z X B v d E l u Z G V 4 S W 5 m b 1 9 J d G V y M j E w M y B 0 e H Q v Q X V 0 b 1 J l b W 9 2 Z W R D b 2 x 1 b W 5 z M S 5 7 I E 5 1 b V Z l a G l j b G V z L D V 9 J n F 1 b 3 Q 7 L C Z x d W 9 0 O 1 N l Y 3 R p b 2 4 x L 0 R l c G 9 0 S W 5 k Z X h J b m Z v X 0 l 0 Z X I y M T A z I H R 4 d C 9 B d X R v U m V t b 3 Z l Z E N v b H V t b n M x L n s g U m 9 1 d G V D b 3 N 0 L D Z 9 J n F 1 b 3 Q 7 L C Z x d W 9 0 O 1 N l Y 3 R p b 2 4 x L 0 R l c G 9 0 S W 5 k Z X h J b m Z v X 0 l 0 Z X I y M T A z I H R 4 d C 9 B d X R v U m V t b 3 Z l Z E N v b H V t b n M x L n s g U m 9 1 d G U s N 3 0 m c X V v d D s s J n F 1 b 3 Q 7 U 2 V j d G l v b j E v R G V w b 3 R J b m R l e E l u Z m 9 f S X R l c j I x M D M g d H h 0 L 0 F 1 d G 9 S Z W 1 v d m V k Q 2 9 s d W 1 u c z E u e y B S b 3 V 0 Z U R l b W F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Z X B v d E l u Z G V 4 S W 5 m b 1 9 J d G V y M j E w M y B 0 e H Q v Q X V 0 b 1 J l b W 9 2 Z W R D b 2 x 1 b W 5 z M S 5 7 R G V w b 3 R J b m R l e C w w f S Z x d W 9 0 O y w m c X V v d D t T Z W N 0 a W 9 u M S 9 E Z X B v d E l u Z G V 4 S W 5 m b 1 9 J d G V y M j E w M y B 0 e H Q v Q X V 0 b 1 J l b W 9 2 Z W R D b 2 x 1 b W 5 z M S 5 7 I E R l c G 9 0 S W 5 0 Z X J u Y W x J Z C w x f S Z x d W 9 0 O y w m c X V v d D t T Z W N 0 a W 9 u M S 9 E Z X B v d E l u Z G V 4 S W 5 m b 1 9 J d G V y M j E w M y B 0 e H Q v Q X V 0 b 1 J l b W 9 2 Z W R D b 2 x 1 b W 5 z M S 5 7 I E R l c G 9 0 T G F i Z W x J Z C w y f S Z x d W 9 0 O y w m c X V v d D t T Z W N 0 a W 9 u M S 9 E Z X B v d E l u Z G V 4 S W 5 m b 1 9 J d G V y M j E w M y B 0 e H Q v Q X V 0 b 1 J l b W 9 2 Z W R D b 2 x 1 b W 5 z M S 5 7 I E R l c G 9 0 Q 2 F w Y W N p d H k s M 3 0 m c X V v d D s s J n F 1 b 3 Q 7 U 2 V j d G l v b j E v R G V w b 3 R J b m R l e E l u Z m 9 f S X R l c j I x M D M g d H h 0 L 0 F 1 d G 9 S Z W 1 v d m V k Q 2 9 s d W 1 u c z E u e y B E Z X B v d F J l b W F p b m l u Z 0 N h c C w 0 f S Z x d W 9 0 O y w m c X V v d D t T Z W N 0 a W 9 u M S 9 E Z X B v d E l u Z G V 4 S W 5 m b 1 9 J d G V y M j E w M y B 0 e H Q v Q X V 0 b 1 J l b W 9 2 Z W R D b 2 x 1 b W 5 z M S 5 7 I E 5 1 b V Z l a G l j b G V z L D V 9 J n F 1 b 3 Q 7 L C Z x d W 9 0 O 1 N l Y 3 R p b 2 4 x L 0 R l c G 9 0 S W 5 k Z X h J b m Z v X 0 l 0 Z X I y M T A z I H R 4 d C 9 B d X R v U m V t b 3 Z l Z E N v b H V t b n M x L n s g U m 9 1 d G V D b 3 N 0 L D Z 9 J n F 1 b 3 Q 7 L C Z x d W 9 0 O 1 N l Y 3 R p b 2 4 x L 0 R l c G 9 0 S W 5 k Z X h J b m Z v X 0 l 0 Z X I y M T A z I H R 4 d C 9 B d X R v U m V t b 3 Z l Z E N v b H V t b n M x L n s g U m 9 1 d G U s N 3 0 m c X V v d D s s J n F 1 b 3 Q 7 U 2 V j d G l v b j E v R G V w b 3 R J b m R l e E l u Z m 9 f S X R l c j I x M D M g d H h 0 L 0 F 1 d G 9 S Z W 1 v d m V k Q 2 9 s d W 1 u c z E u e y B S b 3 V 0 Z U R l b W F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b 3 R J b m R l e E l u Z m 9 f S X R l c j I x M D M l M j B 0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3 R J b m R l e E l u Z m 9 f S X R l c j I x M D M l M j B 0 e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3 R J b m R l e E l u Z m 9 f S X R l c j I x M D M l M j B 0 e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K S X y F b 0 v 0 q z 6 / V z 0 y r E R g A A A A A C A A A A A A A Q Z g A A A A E A A C A A A A D m v 7 o E p v Z x H A H 0 Y t J M 3 m 1 K l S p 4 B C S H Z 4 F j 7 b V Q B N K Z g w A A A A A O g A A A A A I A A C A A A A A j c m a W 0 5 7 Y V h 7 5 6 G Z G 8 J f X q F R 1 l C a s w X 3 z C 6 T 4 7 I w i q F A A A A C 6 M h K D F C C v C I k 0 X m n G T D V T d a a E Q J + + b W 1 X e i M m r o D n M Y G o Z B 5 a v s p W e c Z n o w P b D i p E V I a l q g n S q O d I z P / d z D 5 2 A K A T y l 4 o l u c 4 + Y k C o k T y j 0 A A A A A C c / z 2 L J 7 q 9 C f P O / z 0 4 7 E D s 9 Y r c c V 8 3 c 4 d / 7 N w s A a 6 p D c b 6 W 8 8 8 m T b V s c Z l y b B Y C t G r / W u H U Q U F o T v 0 B G T Y k I U < / D a t a M a s h u p > 
</file>

<file path=customXml/itemProps1.xml><?xml version="1.0" encoding="utf-8"?>
<ds:datastoreItem xmlns:ds="http://schemas.openxmlformats.org/officeDocument/2006/customXml" ds:itemID="{A3CDEFC5-4344-468D-941B-6A24BB2D9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ClusterInfo_309</vt:lpstr>
      <vt:lpstr>Sheet1_309</vt:lpstr>
      <vt:lpstr>cluster 251</vt:lpstr>
      <vt:lpstr>VehicleInfo_309</vt:lpstr>
      <vt:lpstr>VehicleInfo_Iter2103 txt</vt:lpstr>
      <vt:lpstr>PivTblVehInfo_309</vt:lpstr>
      <vt:lpstr>PivTbFLS_Array_309</vt:lpstr>
      <vt:lpstr>FLS_Array_309</vt:lpstr>
      <vt:lpstr>PivTbFLS_Array_2103</vt:lpstr>
      <vt:lpstr>FLS_Array_2103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Cesano</dc:creator>
  <cp:lastModifiedBy>Julio Cesano</cp:lastModifiedBy>
  <dcterms:created xsi:type="dcterms:W3CDTF">2023-12-15T00:55:59Z</dcterms:created>
  <dcterms:modified xsi:type="dcterms:W3CDTF">2024-10-07T10:56:35Z</dcterms:modified>
</cp:coreProperties>
</file>