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4880" tabRatio="500"/>
  </bookViews>
  <sheets>
    <sheet name="combined_DF_files_N_POSNE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5" i="1" l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N145" i="1"/>
  <c r="L145" i="1"/>
  <c r="K145" i="1"/>
  <c r="N144" i="1"/>
  <c r="L144" i="1"/>
  <c r="K144" i="1"/>
  <c r="N143" i="1"/>
  <c r="L143" i="1"/>
  <c r="K143" i="1"/>
  <c r="N142" i="1"/>
  <c r="L142" i="1"/>
  <c r="K142" i="1"/>
  <c r="N141" i="1"/>
  <c r="L141" i="1"/>
  <c r="K141" i="1"/>
  <c r="N140" i="1"/>
  <c r="L140" i="1"/>
  <c r="K140" i="1"/>
  <c r="N139" i="1"/>
  <c r="L139" i="1"/>
  <c r="K139" i="1"/>
  <c r="N138" i="1"/>
  <c r="L138" i="1"/>
  <c r="K138" i="1"/>
  <c r="N137" i="1"/>
  <c r="L137" i="1"/>
  <c r="K137" i="1"/>
  <c r="N136" i="1"/>
  <c r="L136" i="1"/>
  <c r="K136" i="1"/>
  <c r="N135" i="1"/>
  <c r="L135" i="1"/>
  <c r="K135" i="1"/>
  <c r="N134" i="1"/>
  <c r="L134" i="1"/>
  <c r="K134" i="1"/>
  <c r="N133" i="1"/>
  <c r="L133" i="1"/>
  <c r="K133" i="1"/>
  <c r="N132" i="1"/>
  <c r="L132" i="1"/>
  <c r="K132" i="1"/>
  <c r="N131" i="1"/>
  <c r="L131" i="1"/>
  <c r="K131" i="1"/>
  <c r="N130" i="1"/>
  <c r="L130" i="1"/>
  <c r="K130" i="1"/>
  <c r="N129" i="1"/>
  <c r="L129" i="1"/>
  <c r="K129" i="1"/>
  <c r="N128" i="1"/>
  <c r="L128" i="1"/>
  <c r="K128" i="1"/>
  <c r="N127" i="1"/>
  <c r="L127" i="1"/>
  <c r="K127" i="1"/>
  <c r="N126" i="1"/>
  <c r="L126" i="1"/>
  <c r="K126" i="1"/>
  <c r="N125" i="1"/>
  <c r="L125" i="1"/>
  <c r="K125" i="1"/>
  <c r="N124" i="1"/>
  <c r="L124" i="1"/>
  <c r="K124" i="1"/>
  <c r="N123" i="1"/>
  <c r="L123" i="1"/>
  <c r="K123" i="1"/>
  <c r="N122" i="1"/>
  <c r="L122" i="1"/>
  <c r="K122" i="1"/>
  <c r="N121" i="1"/>
  <c r="L121" i="1"/>
  <c r="K121" i="1"/>
  <c r="N120" i="1"/>
  <c r="L120" i="1"/>
  <c r="K120" i="1"/>
  <c r="N119" i="1"/>
  <c r="L119" i="1"/>
  <c r="K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L110" i="1"/>
  <c r="K110" i="1"/>
  <c r="N109" i="1"/>
  <c r="L109" i="1"/>
  <c r="K109" i="1"/>
  <c r="N108" i="1"/>
  <c r="L108" i="1"/>
  <c r="K108" i="1"/>
  <c r="N107" i="1"/>
  <c r="L107" i="1"/>
  <c r="K107" i="1"/>
  <c r="N106" i="1"/>
  <c r="L106" i="1"/>
  <c r="K106" i="1"/>
  <c r="N105" i="1"/>
  <c r="L105" i="1"/>
  <c r="K105" i="1"/>
  <c r="N104" i="1"/>
  <c r="L104" i="1"/>
  <c r="K104" i="1"/>
  <c r="N103" i="1"/>
  <c r="L103" i="1"/>
  <c r="K103" i="1"/>
  <c r="N102" i="1"/>
  <c r="L102" i="1"/>
  <c r="K102" i="1"/>
  <c r="N101" i="1"/>
  <c r="L101" i="1"/>
  <c r="K101" i="1"/>
  <c r="N100" i="1"/>
  <c r="L100" i="1"/>
  <c r="K100" i="1"/>
  <c r="N99" i="1"/>
  <c r="L99" i="1"/>
  <c r="K99" i="1"/>
  <c r="N98" i="1"/>
  <c r="L98" i="1"/>
  <c r="K98" i="1"/>
  <c r="N97" i="1"/>
  <c r="L97" i="1"/>
  <c r="K97" i="1"/>
  <c r="N96" i="1"/>
  <c r="L96" i="1"/>
  <c r="K96" i="1"/>
  <c r="N95" i="1"/>
  <c r="L95" i="1"/>
  <c r="K95" i="1"/>
  <c r="N94" i="1"/>
  <c r="L94" i="1"/>
  <c r="K94" i="1"/>
  <c r="N93" i="1"/>
  <c r="L93" i="1"/>
  <c r="K93" i="1"/>
  <c r="N92" i="1"/>
  <c r="L92" i="1"/>
  <c r="K92" i="1"/>
  <c r="N91" i="1"/>
  <c r="L91" i="1"/>
  <c r="K91" i="1"/>
  <c r="N90" i="1"/>
  <c r="L90" i="1"/>
  <c r="K90" i="1"/>
  <c r="N89" i="1"/>
  <c r="L89" i="1"/>
  <c r="K89" i="1"/>
  <c r="N88" i="1"/>
  <c r="L88" i="1"/>
  <c r="K88" i="1"/>
  <c r="N87" i="1"/>
  <c r="L87" i="1"/>
  <c r="K87" i="1"/>
  <c r="N86" i="1"/>
  <c r="L86" i="1"/>
  <c r="K86" i="1"/>
  <c r="N85" i="1"/>
  <c r="L85" i="1"/>
  <c r="K85" i="1"/>
  <c r="N84" i="1"/>
  <c r="L84" i="1"/>
  <c r="K84" i="1"/>
  <c r="N83" i="1"/>
  <c r="L83" i="1"/>
  <c r="K83" i="1"/>
  <c r="N82" i="1"/>
  <c r="L82" i="1"/>
  <c r="K82" i="1"/>
  <c r="N81" i="1"/>
  <c r="L81" i="1"/>
  <c r="K81" i="1"/>
  <c r="N80" i="1"/>
  <c r="L80" i="1"/>
  <c r="K80" i="1"/>
  <c r="N79" i="1"/>
  <c r="L79" i="1"/>
  <c r="K79" i="1"/>
  <c r="N78" i="1"/>
  <c r="L78" i="1"/>
  <c r="K78" i="1"/>
  <c r="N77" i="1"/>
  <c r="L77" i="1"/>
  <c r="K77" i="1"/>
  <c r="N76" i="1"/>
  <c r="L76" i="1"/>
  <c r="K76" i="1"/>
  <c r="N75" i="1"/>
  <c r="L75" i="1"/>
  <c r="K75" i="1"/>
  <c r="N74" i="1"/>
  <c r="L74" i="1"/>
  <c r="K74" i="1"/>
  <c r="N73" i="1"/>
  <c r="L73" i="1"/>
  <c r="K73" i="1"/>
  <c r="N72" i="1"/>
  <c r="L72" i="1"/>
  <c r="K72" i="1"/>
  <c r="N71" i="1"/>
  <c r="L71" i="1"/>
  <c r="K71" i="1"/>
  <c r="N70" i="1"/>
  <c r="L70" i="1"/>
  <c r="K70" i="1"/>
  <c r="N69" i="1"/>
  <c r="L69" i="1"/>
  <c r="K69" i="1"/>
  <c r="N68" i="1"/>
  <c r="L68" i="1"/>
  <c r="K68" i="1"/>
  <c r="N67" i="1"/>
  <c r="L67" i="1"/>
  <c r="K67" i="1"/>
  <c r="N66" i="1"/>
  <c r="L66" i="1"/>
  <c r="K66" i="1"/>
  <c r="N65" i="1"/>
  <c r="L65" i="1"/>
  <c r="K65" i="1"/>
  <c r="N64" i="1"/>
  <c r="L64" i="1"/>
  <c r="K64" i="1"/>
  <c r="N63" i="1"/>
  <c r="L63" i="1"/>
  <c r="K63" i="1"/>
  <c r="N62" i="1"/>
  <c r="L62" i="1"/>
  <c r="K62" i="1"/>
  <c r="N61" i="1"/>
  <c r="L61" i="1"/>
  <c r="K61" i="1"/>
  <c r="N60" i="1"/>
  <c r="L60" i="1"/>
  <c r="K60" i="1"/>
  <c r="N59" i="1"/>
  <c r="L59" i="1"/>
  <c r="K59" i="1"/>
  <c r="N58" i="1"/>
  <c r="L58" i="1"/>
  <c r="K58" i="1"/>
  <c r="N57" i="1"/>
  <c r="L57" i="1"/>
  <c r="K57" i="1"/>
  <c r="N56" i="1"/>
  <c r="L56" i="1"/>
  <c r="K56" i="1"/>
  <c r="N55" i="1"/>
  <c r="L55" i="1"/>
  <c r="K55" i="1"/>
  <c r="N54" i="1"/>
  <c r="L54" i="1"/>
  <c r="K54" i="1"/>
  <c r="N53" i="1"/>
  <c r="L53" i="1"/>
  <c r="K53" i="1"/>
  <c r="N52" i="1"/>
  <c r="L52" i="1"/>
  <c r="K52" i="1"/>
  <c r="N51" i="1"/>
  <c r="L51" i="1"/>
  <c r="K51" i="1"/>
  <c r="N50" i="1"/>
  <c r="L50" i="1"/>
  <c r="K50" i="1"/>
  <c r="N49" i="1"/>
  <c r="L49" i="1"/>
  <c r="K49" i="1"/>
  <c r="N48" i="1"/>
  <c r="L48" i="1"/>
  <c r="K48" i="1"/>
  <c r="N47" i="1"/>
  <c r="L47" i="1"/>
  <c r="K47" i="1"/>
  <c r="N46" i="1"/>
  <c r="L46" i="1"/>
  <c r="K46" i="1"/>
  <c r="N45" i="1"/>
  <c r="L45" i="1"/>
  <c r="K45" i="1"/>
  <c r="N44" i="1"/>
  <c r="L44" i="1"/>
  <c r="K44" i="1"/>
  <c r="N43" i="1"/>
  <c r="L43" i="1"/>
  <c r="K43" i="1"/>
  <c r="N42" i="1"/>
  <c r="L42" i="1"/>
  <c r="K42" i="1"/>
  <c r="N41" i="1"/>
  <c r="L41" i="1"/>
  <c r="K41" i="1"/>
  <c r="N40" i="1"/>
  <c r="L40" i="1"/>
  <c r="K40" i="1"/>
  <c r="N39" i="1"/>
  <c r="L39" i="1"/>
  <c r="K39" i="1"/>
  <c r="N38" i="1"/>
  <c r="L38" i="1"/>
  <c r="K38" i="1"/>
  <c r="N37" i="1"/>
  <c r="L37" i="1"/>
  <c r="K37" i="1"/>
  <c r="N36" i="1"/>
  <c r="L36" i="1"/>
  <c r="K36" i="1"/>
  <c r="N35" i="1"/>
  <c r="L35" i="1"/>
  <c r="K35" i="1"/>
  <c r="N34" i="1"/>
  <c r="L34" i="1"/>
  <c r="K34" i="1"/>
  <c r="N33" i="1"/>
  <c r="L33" i="1"/>
  <c r="K33" i="1"/>
  <c r="N32" i="1"/>
  <c r="L32" i="1"/>
  <c r="K32" i="1"/>
  <c r="N31" i="1"/>
  <c r="L31" i="1"/>
  <c r="K31" i="1"/>
  <c r="N30" i="1"/>
  <c r="L30" i="1"/>
  <c r="K30" i="1"/>
  <c r="N29" i="1"/>
  <c r="L29" i="1"/>
  <c r="K29" i="1"/>
  <c r="N28" i="1"/>
  <c r="L28" i="1"/>
  <c r="K28" i="1"/>
  <c r="N27" i="1"/>
  <c r="L27" i="1"/>
  <c r="K27" i="1"/>
  <c r="N26" i="1"/>
  <c r="L26" i="1"/>
  <c r="K26" i="1"/>
  <c r="N25" i="1"/>
  <c r="L25" i="1"/>
  <c r="K25" i="1"/>
  <c r="N24" i="1"/>
  <c r="L24" i="1"/>
  <c r="K24" i="1"/>
  <c r="N23" i="1"/>
  <c r="L23" i="1"/>
  <c r="K23" i="1"/>
  <c r="N22" i="1"/>
  <c r="L22" i="1"/>
  <c r="K22" i="1"/>
  <c r="N21" i="1"/>
  <c r="L21" i="1"/>
  <c r="K21" i="1"/>
  <c r="N20" i="1"/>
  <c r="L20" i="1"/>
  <c r="K20" i="1"/>
  <c r="N19" i="1"/>
  <c r="L19" i="1"/>
  <c r="K19" i="1"/>
  <c r="N18" i="1"/>
  <c r="L18" i="1"/>
  <c r="K18" i="1"/>
  <c r="N17" i="1"/>
  <c r="L17" i="1"/>
  <c r="K17" i="1"/>
  <c r="N16" i="1"/>
  <c r="L16" i="1"/>
  <c r="K16" i="1"/>
  <c r="N15" i="1"/>
  <c r="L15" i="1"/>
  <c r="K15" i="1"/>
  <c r="N14" i="1"/>
  <c r="L14" i="1"/>
  <c r="K14" i="1"/>
  <c r="N13" i="1"/>
  <c r="L13" i="1"/>
  <c r="K13" i="1"/>
  <c r="N12" i="1"/>
  <c r="L12" i="1"/>
  <c r="K12" i="1"/>
  <c r="N11" i="1"/>
  <c r="L11" i="1"/>
  <c r="K11" i="1"/>
  <c r="N10" i="1"/>
  <c r="L10" i="1"/>
  <c r="K10" i="1"/>
  <c r="N9" i="1"/>
  <c r="L9" i="1"/>
  <c r="K9" i="1"/>
  <c r="N8" i="1"/>
  <c r="L8" i="1"/>
  <c r="K8" i="1"/>
  <c r="N7" i="1"/>
  <c r="L7" i="1"/>
  <c r="K7" i="1"/>
  <c r="N6" i="1"/>
  <c r="L6" i="1"/>
  <c r="K6" i="1"/>
  <c r="N5" i="1"/>
  <c r="L5" i="1"/>
  <c r="K5" i="1"/>
  <c r="N4" i="1"/>
  <c r="L4" i="1"/>
  <c r="K4" i="1"/>
  <c r="N3" i="1"/>
  <c r="L3" i="1"/>
  <c r="K3" i="1"/>
  <c r="M2" i="1"/>
  <c r="N2" i="1"/>
  <c r="L2" i="1"/>
  <c r="K2" i="1"/>
</calcChain>
</file>

<file path=xl/sharedStrings.xml><?xml version="1.0" encoding="utf-8"?>
<sst xmlns="http://schemas.openxmlformats.org/spreadsheetml/2006/main" count="14" uniqueCount="14">
  <si>
    <t>Date</t>
  </si>
  <si>
    <t>Mkt.RF</t>
  </si>
  <si>
    <t>SMB</t>
  </si>
  <si>
    <t>HML</t>
  </si>
  <si>
    <t>RF</t>
  </si>
  <si>
    <t>Q1_return</t>
  </si>
  <si>
    <t>Q5_return</t>
  </si>
  <si>
    <t>Q1_adj_return</t>
  </si>
  <si>
    <t>Q5_adj_return</t>
  </si>
  <si>
    <t>Q1_adj_return_pct</t>
  </si>
  <si>
    <t>Q5_adj_return_pct</t>
  </si>
  <si>
    <t>Q5_Q1_adj_diff</t>
  </si>
  <si>
    <t>Q5_Q1_adj_diff_pct</t>
  </si>
  <si>
    <t>portfolio_return_value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</si>
</sst>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workbookViewId="0">
      <selection activeCell="O3" sqref="O3"/>
    </sheetView>
  </sheetViews>
  <sheetFormatPr baseColWidth="10" defaultRowHeight="15" x14ac:dyDescent="0"/>
  <cols>
    <col min="1" max="1" width="4.1640625" bestFit="1" customWidth="1"/>
    <col min="2" max="2" width="7.5" bestFit="1" customWidth="1"/>
    <col min="3" max="3" width="7" bestFit="1" customWidth="1"/>
    <col min="4" max="5" width="5.83203125" bestFit="1" customWidth="1"/>
    <col min="6" max="6" width="5.1640625" bestFit="1" customWidth="1"/>
    <col min="7" max="8" width="12.83203125" bestFit="1" customWidth="1"/>
    <col min="9" max="10" width="13.1640625" bestFit="1" customWidth="1"/>
    <col min="11" max="12" width="16.83203125" bestFit="1" customWidth="1"/>
    <col min="13" max="13" width="14.1640625" bestFit="1" customWidth="1"/>
    <col min="14" max="14" width="17.6640625" bestFit="1" customWidth="1"/>
    <col min="15" max="15" width="19.83203125" bestFit="1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</v>
      </c>
      <c r="B2" s="1">
        <v>36922</v>
      </c>
      <c r="C2">
        <v>1.89</v>
      </c>
      <c r="D2">
        <v>-0.5</v>
      </c>
      <c r="E2">
        <v>1.64</v>
      </c>
      <c r="F2">
        <v>0.16</v>
      </c>
      <c r="G2">
        <v>1.8894322256661499E-2</v>
      </c>
      <c r="H2">
        <v>2.6533072795272099E-2</v>
      </c>
      <c r="I2">
        <v>-0.14110567774333899</v>
      </c>
      <c r="J2">
        <v>-0.133466927204728</v>
      </c>
      <c r="K2">
        <f>I2*100</f>
        <v>-14.110567774333898</v>
      </c>
      <c r="L2">
        <f>J2*100</f>
        <v>-13.346692720472801</v>
      </c>
      <c r="M2">
        <f>J2-I2</f>
        <v>7.6387505386109888E-3</v>
      </c>
      <c r="N2">
        <f>M2*100</f>
        <v>0.76387505386109888</v>
      </c>
      <c r="O2">
        <v>10000</v>
      </c>
    </row>
    <row r="3" spans="1:15">
      <c r="A3">
        <v>2</v>
      </c>
      <c r="B3" s="1">
        <v>36950</v>
      </c>
      <c r="C3">
        <v>-1.97</v>
      </c>
      <c r="D3">
        <v>-1.4</v>
      </c>
      <c r="E3">
        <v>1.56</v>
      </c>
      <c r="F3">
        <v>0.21</v>
      </c>
      <c r="G3">
        <v>-1.7726644321372002E-2</v>
      </c>
      <c r="H3">
        <v>-2.9773495582182299E-2</v>
      </c>
      <c r="I3">
        <v>-0.22772664432137199</v>
      </c>
      <c r="J3">
        <v>-0.239773495582182</v>
      </c>
      <c r="K3">
        <f t="shared" ref="K3:L66" si="0">I3*100</f>
        <v>-22.772664432137198</v>
      </c>
      <c r="L3">
        <f t="shared" si="0"/>
        <v>-23.977349558218201</v>
      </c>
      <c r="M3">
        <f t="shared" ref="M3:M66" si="1">J3-I3</f>
        <v>-1.204685126081001E-2</v>
      </c>
      <c r="N3">
        <f t="shared" ref="N3:N66" si="2">M3*100</f>
        <v>-1.204685126081001</v>
      </c>
      <c r="O3">
        <f>(1+M3)*O2</f>
        <v>9879.5314873918996</v>
      </c>
    </row>
    <row r="4" spans="1:15">
      <c r="A4">
        <v>3</v>
      </c>
      <c r="B4" s="1">
        <v>36981</v>
      </c>
      <c r="C4">
        <v>-2.61</v>
      </c>
      <c r="D4">
        <v>-4</v>
      </c>
      <c r="E4">
        <v>-0.35</v>
      </c>
      <c r="F4">
        <v>0.21</v>
      </c>
      <c r="G4">
        <v>-1.3484344407688399E-2</v>
      </c>
      <c r="H4">
        <v>-8.3162890344061699E-3</v>
      </c>
      <c r="I4">
        <v>-0.223484344407688</v>
      </c>
      <c r="J4">
        <v>-0.218316289034406</v>
      </c>
      <c r="K4">
        <f t="shared" si="0"/>
        <v>-22.348434440768798</v>
      </c>
      <c r="L4">
        <f t="shared" si="0"/>
        <v>-21.831628903440599</v>
      </c>
      <c r="M4">
        <f t="shared" si="1"/>
        <v>5.1680553732819934E-3</v>
      </c>
      <c r="N4">
        <f t="shared" si="2"/>
        <v>0.51680553732819934</v>
      </c>
      <c r="O4">
        <f t="shared" ref="O4:O67" si="3">(1+M4)*O3</f>
        <v>9930.5894531808244</v>
      </c>
    </row>
    <row r="5" spans="1:15">
      <c r="A5">
        <v>4</v>
      </c>
      <c r="B5" s="1">
        <v>37011</v>
      </c>
      <c r="C5">
        <v>3.65</v>
      </c>
      <c r="D5">
        <v>2.88</v>
      </c>
      <c r="E5">
        <v>-0.83</v>
      </c>
      <c r="F5">
        <v>0.24</v>
      </c>
      <c r="G5">
        <v>4.9620374953284099E-2</v>
      </c>
      <c r="H5">
        <v>3.9757301170212797E-2</v>
      </c>
      <c r="I5">
        <v>-0.19037962504671599</v>
      </c>
      <c r="J5">
        <v>-0.20024269882978701</v>
      </c>
      <c r="K5">
        <f t="shared" si="0"/>
        <v>-19.037962504671597</v>
      </c>
      <c r="L5">
        <f t="shared" si="0"/>
        <v>-20.0242698829787</v>
      </c>
      <c r="M5">
        <f t="shared" si="1"/>
        <v>-9.8630737830710247E-3</v>
      </c>
      <c r="N5">
        <f t="shared" si="2"/>
        <v>-0.98630737830710247</v>
      </c>
      <c r="O5">
        <f t="shared" si="3"/>
        <v>9832.6433166947154</v>
      </c>
    </row>
    <row r="6" spans="1:15">
      <c r="A6">
        <v>5</v>
      </c>
      <c r="B6" s="1">
        <v>37042</v>
      </c>
      <c r="C6">
        <v>0.56999999999999995</v>
      </c>
      <c r="D6">
        <v>2.62</v>
      </c>
      <c r="E6">
        <v>2.62</v>
      </c>
      <c r="F6">
        <v>0.23</v>
      </c>
      <c r="G6">
        <v>1.7273221016756601E-2</v>
      </c>
      <c r="H6">
        <v>1.27804713210412E-2</v>
      </c>
      <c r="I6">
        <v>-0.21272677898324299</v>
      </c>
      <c r="J6">
        <v>-0.217219528678959</v>
      </c>
      <c r="K6">
        <f t="shared" si="0"/>
        <v>-21.2726778983243</v>
      </c>
      <c r="L6">
        <f t="shared" si="0"/>
        <v>-21.721952867895901</v>
      </c>
      <c r="M6">
        <f t="shared" si="1"/>
        <v>-4.4927496957160029E-3</v>
      </c>
      <c r="N6">
        <f t="shared" si="2"/>
        <v>-0.44927496957160029</v>
      </c>
      <c r="O6">
        <f t="shared" si="3"/>
        <v>9788.4677114255519</v>
      </c>
    </row>
    <row r="7" spans="1:15">
      <c r="A7">
        <v>6</v>
      </c>
      <c r="B7" s="1">
        <v>37072</v>
      </c>
      <c r="C7">
        <v>3.92</v>
      </c>
      <c r="D7">
        <v>2.93</v>
      </c>
      <c r="E7">
        <v>-0.51</v>
      </c>
      <c r="F7">
        <v>0.24</v>
      </c>
      <c r="G7">
        <v>5.4910119866183903E-2</v>
      </c>
      <c r="H7">
        <v>4.8400044193895597E-2</v>
      </c>
      <c r="I7">
        <v>-0.185089880133816</v>
      </c>
      <c r="J7">
        <v>-0.19159995580610401</v>
      </c>
      <c r="K7">
        <f t="shared" si="0"/>
        <v>-18.5089880133816</v>
      </c>
      <c r="L7">
        <f t="shared" si="0"/>
        <v>-19.159995580610399</v>
      </c>
      <c r="M7">
        <f t="shared" si="1"/>
        <v>-6.5100756722880071E-3</v>
      </c>
      <c r="N7">
        <f t="shared" si="2"/>
        <v>-0.65100756722880071</v>
      </c>
      <c r="O7">
        <f t="shared" si="3"/>
        <v>9724.7440459084246</v>
      </c>
    </row>
    <row r="8" spans="1:15">
      <c r="A8">
        <v>7</v>
      </c>
      <c r="B8" s="1">
        <v>37103</v>
      </c>
      <c r="C8">
        <v>-1.22</v>
      </c>
      <c r="D8">
        <v>-0.92</v>
      </c>
      <c r="E8">
        <v>1.27</v>
      </c>
      <c r="F8">
        <v>0.3</v>
      </c>
      <c r="G8">
        <v>-2.9918394785241598E-2</v>
      </c>
      <c r="H8">
        <v>-1.3592696684478199E-2</v>
      </c>
      <c r="I8">
        <v>-0.32991839478524199</v>
      </c>
      <c r="J8">
        <v>-0.31359269668447798</v>
      </c>
      <c r="K8">
        <f t="shared" si="0"/>
        <v>-32.991839478524199</v>
      </c>
      <c r="L8">
        <f t="shared" si="0"/>
        <v>-31.359269668447798</v>
      </c>
      <c r="M8">
        <f t="shared" si="1"/>
        <v>1.6325698100764008E-2</v>
      </c>
      <c r="N8">
        <f t="shared" si="2"/>
        <v>1.6325698100764008</v>
      </c>
      <c r="O8">
        <f t="shared" si="3"/>
        <v>9883.5072813091283</v>
      </c>
    </row>
    <row r="9" spans="1:15">
      <c r="A9">
        <v>8</v>
      </c>
      <c r="B9" s="1">
        <v>37134</v>
      </c>
      <c r="C9">
        <v>0.49</v>
      </c>
      <c r="D9">
        <v>-0.57999999999999996</v>
      </c>
      <c r="E9">
        <v>0.77</v>
      </c>
      <c r="F9">
        <v>0.28999999999999998</v>
      </c>
      <c r="G9">
        <v>2.1085434191209101E-2</v>
      </c>
      <c r="H9">
        <v>2.0493171829985599E-2</v>
      </c>
      <c r="I9">
        <v>-0.26891456580879097</v>
      </c>
      <c r="J9">
        <v>-0.26950682817001398</v>
      </c>
      <c r="K9">
        <f t="shared" si="0"/>
        <v>-26.891456580879098</v>
      </c>
      <c r="L9">
        <f t="shared" si="0"/>
        <v>-26.950682817001397</v>
      </c>
      <c r="M9">
        <f t="shared" si="1"/>
        <v>-5.9226236122300602E-4</v>
      </c>
      <c r="N9">
        <f t="shared" si="2"/>
        <v>-5.9226236122300602E-2</v>
      </c>
      <c r="O9">
        <f t="shared" si="3"/>
        <v>9877.6536519495348</v>
      </c>
    </row>
    <row r="10" spans="1:15">
      <c r="A10">
        <v>9</v>
      </c>
      <c r="B10" s="1">
        <v>37164</v>
      </c>
      <c r="C10">
        <v>-2.02</v>
      </c>
      <c r="D10">
        <v>-1.21</v>
      </c>
      <c r="E10">
        <v>0.23</v>
      </c>
      <c r="F10">
        <v>0.27</v>
      </c>
      <c r="G10">
        <v>-1.5705106249861201E-2</v>
      </c>
      <c r="H10">
        <v>-4.39264402792287E-2</v>
      </c>
      <c r="I10">
        <v>-0.28570510624986101</v>
      </c>
      <c r="J10">
        <v>-0.313926440279229</v>
      </c>
      <c r="K10">
        <f t="shared" si="0"/>
        <v>-28.570510624986099</v>
      </c>
      <c r="L10">
        <f t="shared" si="0"/>
        <v>-31.392644027922898</v>
      </c>
      <c r="M10">
        <f t="shared" si="1"/>
        <v>-2.8221334029367995E-2</v>
      </c>
      <c r="N10">
        <f t="shared" si="2"/>
        <v>-2.8221334029367995</v>
      </c>
      <c r="O10">
        <f t="shared" si="3"/>
        <v>9598.893088811461</v>
      </c>
    </row>
    <row r="11" spans="1:15">
      <c r="A11">
        <v>10</v>
      </c>
      <c r="B11" s="1">
        <v>37195</v>
      </c>
      <c r="C11">
        <v>3.61</v>
      </c>
      <c r="D11">
        <v>0.91</v>
      </c>
      <c r="E11">
        <v>-1.18</v>
      </c>
      <c r="F11">
        <v>0.31</v>
      </c>
      <c r="G11">
        <v>4.47899628035636E-2</v>
      </c>
      <c r="H11">
        <v>3.9779011776749702E-2</v>
      </c>
      <c r="I11">
        <v>-0.26521003719643599</v>
      </c>
      <c r="J11">
        <v>-0.27022098822325002</v>
      </c>
      <c r="K11">
        <f t="shared" si="0"/>
        <v>-26.521003719643598</v>
      </c>
      <c r="L11">
        <f t="shared" si="0"/>
        <v>-27.022098822325002</v>
      </c>
      <c r="M11">
        <f t="shared" si="1"/>
        <v>-5.0109510268140367E-3</v>
      </c>
      <c r="N11">
        <f t="shared" si="2"/>
        <v>-0.50109510268140367</v>
      </c>
      <c r="O11">
        <f t="shared" si="3"/>
        <v>9550.7935056318038</v>
      </c>
    </row>
    <row r="12" spans="1:15">
      <c r="A12">
        <v>11</v>
      </c>
      <c r="B12" s="1">
        <v>37225</v>
      </c>
      <c r="C12">
        <v>-0.25</v>
      </c>
      <c r="D12">
        <v>-0.46</v>
      </c>
      <c r="E12">
        <v>0.44</v>
      </c>
      <c r="F12">
        <v>0.32</v>
      </c>
      <c r="G12">
        <v>8.5055194160112996E-3</v>
      </c>
      <c r="H12">
        <v>-3.7668132990957498E-3</v>
      </c>
      <c r="I12">
        <v>-0.31149448058398899</v>
      </c>
      <c r="J12">
        <v>-0.32376681329909601</v>
      </c>
      <c r="K12">
        <f t="shared" si="0"/>
        <v>-31.1494480583989</v>
      </c>
      <c r="L12">
        <f t="shared" si="0"/>
        <v>-32.376681329909601</v>
      </c>
      <c r="M12">
        <f t="shared" si="1"/>
        <v>-1.2272332715107026E-2</v>
      </c>
      <c r="N12">
        <f t="shared" si="2"/>
        <v>-1.2272332715107026</v>
      </c>
      <c r="O12">
        <f t="shared" si="3"/>
        <v>9433.5829900374065</v>
      </c>
    </row>
    <row r="13" spans="1:15">
      <c r="A13">
        <v>12</v>
      </c>
      <c r="B13" s="1">
        <v>37256</v>
      </c>
      <c r="C13">
        <v>3.04</v>
      </c>
      <c r="D13">
        <v>5.42</v>
      </c>
      <c r="E13">
        <v>1.1200000000000001</v>
      </c>
      <c r="F13">
        <v>0.35</v>
      </c>
      <c r="G13">
        <v>5.8280086451207101E-2</v>
      </c>
      <c r="H13">
        <v>4.6229032423578897E-2</v>
      </c>
      <c r="I13">
        <v>-0.29171991354879301</v>
      </c>
      <c r="J13">
        <v>-0.30377096757642102</v>
      </c>
      <c r="K13">
        <f t="shared" si="0"/>
        <v>-29.1719913548793</v>
      </c>
      <c r="L13">
        <f t="shared" si="0"/>
        <v>-30.377096757642104</v>
      </c>
      <c r="M13">
        <f t="shared" si="1"/>
        <v>-1.2051054027628016E-2</v>
      </c>
      <c r="N13">
        <f t="shared" si="2"/>
        <v>-1.2051054027628016</v>
      </c>
      <c r="O13">
        <f t="shared" si="3"/>
        <v>9319.8983717503543</v>
      </c>
    </row>
    <row r="14" spans="1:15">
      <c r="A14">
        <v>13</v>
      </c>
      <c r="B14" s="1">
        <v>37287</v>
      </c>
      <c r="C14">
        <v>-0.3</v>
      </c>
      <c r="D14">
        <v>-0.38</v>
      </c>
      <c r="E14">
        <v>-0.25</v>
      </c>
      <c r="F14">
        <v>0.34</v>
      </c>
      <c r="G14">
        <v>1.28659026586377E-2</v>
      </c>
      <c r="H14">
        <v>4.8210855092336398E-3</v>
      </c>
      <c r="I14">
        <v>-0.32713409734136201</v>
      </c>
      <c r="J14">
        <v>-0.33517891449076598</v>
      </c>
      <c r="K14">
        <f t="shared" si="0"/>
        <v>-32.713409734136199</v>
      </c>
      <c r="L14">
        <f t="shared" si="0"/>
        <v>-33.5178914490766</v>
      </c>
      <c r="M14">
        <f t="shared" si="1"/>
        <v>-8.0448171494039711E-3</v>
      </c>
      <c r="N14">
        <f t="shared" si="2"/>
        <v>-0.80448171494039711</v>
      </c>
      <c r="O14">
        <f t="shared" si="3"/>
        <v>9244.9214934985957</v>
      </c>
    </row>
    <row r="15" spans="1:15">
      <c r="A15">
        <v>14</v>
      </c>
      <c r="B15" s="1">
        <v>37315</v>
      </c>
      <c r="C15">
        <v>1.46</v>
      </c>
      <c r="D15">
        <v>3.55</v>
      </c>
      <c r="E15">
        <v>0.61</v>
      </c>
      <c r="F15">
        <v>0.37</v>
      </c>
      <c r="G15">
        <v>9.8928185061250805E-3</v>
      </c>
      <c r="H15">
        <v>2.42769901839213E-2</v>
      </c>
      <c r="I15">
        <v>-0.36010718149387499</v>
      </c>
      <c r="J15">
        <v>-0.34572300981607901</v>
      </c>
      <c r="K15">
        <f t="shared" si="0"/>
        <v>-36.0107181493875</v>
      </c>
      <c r="L15">
        <f t="shared" si="0"/>
        <v>-34.572300981607903</v>
      </c>
      <c r="M15">
        <f t="shared" si="1"/>
        <v>1.4384171677795987E-2</v>
      </c>
      <c r="N15">
        <f t="shared" si="2"/>
        <v>1.4384171677795987</v>
      </c>
      <c r="O15">
        <f t="shared" si="3"/>
        <v>9377.9020314088248</v>
      </c>
    </row>
    <row r="16" spans="1:15">
      <c r="A16">
        <v>15</v>
      </c>
      <c r="B16" s="1">
        <v>37346</v>
      </c>
      <c r="C16">
        <v>0.73</v>
      </c>
      <c r="D16">
        <v>-1.34</v>
      </c>
      <c r="E16">
        <v>2.59</v>
      </c>
      <c r="F16">
        <v>0.36</v>
      </c>
      <c r="G16">
        <v>1.1403658497757801E-4</v>
      </c>
      <c r="H16">
        <v>7.2715415997612401E-3</v>
      </c>
      <c r="I16">
        <v>-0.35988596341502199</v>
      </c>
      <c r="J16">
        <v>-0.35272845840023898</v>
      </c>
      <c r="K16">
        <f t="shared" si="0"/>
        <v>-35.988596341502202</v>
      </c>
      <c r="L16">
        <f t="shared" si="0"/>
        <v>-35.272845840023898</v>
      </c>
      <c r="M16">
        <f t="shared" si="1"/>
        <v>7.1575050147830166E-3</v>
      </c>
      <c r="N16">
        <f t="shared" si="2"/>
        <v>0.71575050147830166</v>
      </c>
      <c r="O16">
        <f t="shared" si="3"/>
        <v>9445.0244122267759</v>
      </c>
    </row>
    <row r="17" spans="1:15">
      <c r="A17">
        <v>16</v>
      </c>
      <c r="B17" s="1">
        <v>37376</v>
      </c>
      <c r="C17">
        <v>-3.57</v>
      </c>
      <c r="D17">
        <v>-3.04</v>
      </c>
      <c r="E17">
        <v>2.5499999999999998</v>
      </c>
      <c r="F17">
        <v>0.43</v>
      </c>
      <c r="G17">
        <v>-3.5571019340297702E-2</v>
      </c>
      <c r="H17">
        <v>-3.2489869183174501E-2</v>
      </c>
      <c r="I17">
        <v>-0.46557101934029799</v>
      </c>
      <c r="J17">
        <v>-0.46248986918317397</v>
      </c>
      <c r="K17">
        <f t="shared" si="0"/>
        <v>-46.557101934029802</v>
      </c>
      <c r="L17">
        <f t="shared" si="0"/>
        <v>-46.248986918317399</v>
      </c>
      <c r="M17">
        <f t="shared" si="1"/>
        <v>3.081150157124013E-3</v>
      </c>
      <c r="N17">
        <f t="shared" si="2"/>
        <v>0.3081150157124013</v>
      </c>
      <c r="O17">
        <f t="shared" si="3"/>
        <v>9474.1259506785482</v>
      </c>
    </row>
    <row r="18" spans="1:15">
      <c r="A18">
        <v>17</v>
      </c>
      <c r="B18" s="1">
        <v>37407</v>
      </c>
      <c r="C18">
        <v>-0.35</v>
      </c>
      <c r="D18">
        <v>-0.35</v>
      </c>
      <c r="E18">
        <v>0.87</v>
      </c>
      <c r="F18">
        <v>0.4</v>
      </c>
      <c r="G18">
        <v>-1.06878459928183E-3</v>
      </c>
      <c r="H18">
        <v>-1.4507744158227601E-3</v>
      </c>
      <c r="I18">
        <v>-0.40106878459928202</v>
      </c>
      <c r="J18">
        <v>-0.401450774415823</v>
      </c>
      <c r="K18">
        <f t="shared" si="0"/>
        <v>-40.106878459928204</v>
      </c>
      <c r="L18">
        <f t="shared" si="0"/>
        <v>-40.145077441582302</v>
      </c>
      <c r="M18">
        <f t="shared" si="1"/>
        <v>-3.8198981654097297E-4</v>
      </c>
      <c r="N18">
        <f t="shared" si="2"/>
        <v>-3.8198981654097297E-2</v>
      </c>
      <c r="O18">
        <f t="shared" si="3"/>
        <v>9470.5069310447634</v>
      </c>
    </row>
    <row r="19" spans="1:15">
      <c r="A19">
        <v>18</v>
      </c>
      <c r="B19" s="1">
        <v>37437</v>
      </c>
      <c r="C19">
        <v>-0.78</v>
      </c>
      <c r="D19">
        <v>-4.08</v>
      </c>
      <c r="E19">
        <v>2.94</v>
      </c>
      <c r="F19">
        <v>0.4</v>
      </c>
      <c r="G19">
        <v>-1.7476423143962201E-2</v>
      </c>
      <c r="H19">
        <v>-1.8512722235505499E-2</v>
      </c>
      <c r="I19">
        <v>-0.41747642314396199</v>
      </c>
      <c r="J19">
        <v>-0.41851272223550601</v>
      </c>
      <c r="K19">
        <f t="shared" si="0"/>
        <v>-41.747642314396202</v>
      </c>
      <c r="L19">
        <f t="shared" si="0"/>
        <v>-41.851272223550602</v>
      </c>
      <c r="M19">
        <f t="shared" si="1"/>
        <v>-1.0362990915440129E-3</v>
      </c>
      <c r="N19">
        <f t="shared" si="2"/>
        <v>-0.10362990915440129</v>
      </c>
      <c r="O19">
        <f t="shared" si="3"/>
        <v>9460.6926533156602</v>
      </c>
    </row>
    <row r="20" spans="1:15">
      <c r="A20">
        <v>19</v>
      </c>
      <c r="B20" s="1">
        <v>37468</v>
      </c>
      <c r="C20">
        <v>2.0299999999999998</v>
      </c>
      <c r="D20">
        <v>0.9</v>
      </c>
      <c r="E20">
        <v>-1.72</v>
      </c>
      <c r="F20">
        <v>0.42</v>
      </c>
      <c r="G20">
        <v>1.9639757577790299E-2</v>
      </c>
      <c r="H20">
        <v>3.0537837731674799E-2</v>
      </c>
      <c r="I20">
        <v>-0.40036024242221002</v>
      </c>
      <c r="J20">
        <v>-0.38946216226832497</v>
      </c>
      <c r="K20">
        <f t="shared" si="0"/>
        <v>-40.036024242221004</v>
      </c>
      <c r="L20">
        <f t="shared" si="0"/>
        <v>-38.946216226832497</v>
      </c>
      <c r="M20">
        <f t="shared" si="1"/>
        <v>1.0898080153885048E-2</v>
      </c>
      <c r="N20">
        <f t="shared" si="2"/>
        <v>1.0898080153885048</v>
      </c>
      <c r="O20">
        <f t="shared" si="3"/>
        <v>9563.7960401627643</v>
      </c>
    </row>
    <row r="21" spans="1:15">
      <c r="A21">
        <v>20</v>
      </c>
      <c r="B21" s="1">
        <v>37499</v>
      </c>
      <c r="C21">
        <v>1.84</v>
      </c>
      <c r="D21">
        <v>-1.37</v>
      </c>
      <c r="E21">
        <v>0.05</v>
      </c>
      <c r="F21">
        <v>0.41</v>
      </c>
      <c r="G21">
        <v>3.26080412989843E-2</v>
      </c>
      <c r="H21">
        <v>2.0020600429888302E-2</v>
      </c>
      <c r="I21">
        <v>-0.37739195870101599</v>
      </c>
      <c r="J21">
        <v>-0.38997939957011202</v>
      </c>
      <c r="K21">
        <f t="shared" si="0"/>
        <v>-37.739195870101597</v>
      </c>
      <c r="L21">
        <f t="shared" si="0"/>
        <v>-38.997939957011205</v>
      </c>
      <c r="M21">
        <f t="shared" si="1"/>
        <v>-1.2587440869096023E-2</v>
      </c>
      <c r="N21">
        <f t="shared" si="2"/>
        <v>-1.2587440869096023</v>
      </c>
      <c r="O21">
        <f t="shared" si="3"/>
        <v>9443.4123230231216</v>
      </c>
    </row>
    <row r="22" spans="1:15">
      <c r="A22">
        <v>21</v>
      </c>
      <c r="B22" s="1">
        <v>37529</v>
      </c>
      <c r="C22">
        <v>3.23</v>
      </c>
      <c r="D22">
        <v>1.73</v>
      </c>
      <c r="E22">
        <v>-0.04</v>
      </c>
      <c r="F22">
        <v>0.41</v>
      </c>
      <c r="G22">
        <v>4.6696599988373298E-2</v>
      </c>
      <c r="H22">
        <v>3.8899477166408403E-2</v>
      </c>
      <c r="I22">
        <v>-0.36330340001162698</v>
      </c>
      <c r="J22">
        <v>-0.37110052283359202</v>
      </c>
      <c r="K22">
        <f t="shared" si="0"/>
        <v>-36.330340001162696</v>
      </c>
      <c r="L22">
        <f t="shared" si="0"/>
        <v>-37.110052283359202</v>
      </c>
      <c r="M22">
        <f t="shared" si="1"/>
        <v>-7.7971228219650413E-3</v>
      </c>
      <c r="N22">
        <f t="shared" si="2"/>
        <v>-0.77971228219650413</v>
      </c>
      <c r="O22">
        <f t="shared" si="3"/>
        <v>9369.7808772820517</v>
      </c>
    </row>
    <row r="23" spans="1:15">
      <c r="A23">
        <v>22</v>
      </c>
      <c r="B23" s="1">
        <v>37560</v>
      </c>
      <c r="C23">
        <v>1.71</v>
      </c>
      <c r="D23">
        <v>0.86</v>
      </c>
      <c r="E23">
        <v>7.0000000000000007E-2</v>
      </c>
      <c r="F23">
        <v>0.42</v>
      </c>
      <c r="G23">
        <v>1.9462042331295899E-2</v>
      </c>
      <c r="H23">
        <v>2.8443736057502798E-2</v>
      </c>
      <c r="I23">
        <v>-0.40053795766870398</v>
      </c>
      <c r="J23">
        <v>-0.39155626394249698</v>
      </c>
      <c r="K23">
        <f t="shared" si="0"/>
        <v>-40.053795766870401</v>
      </c>
      <c r="L23">
        <f t="shared" si="0"/>
        <v>-39.155626394249701</v>
      </c>
      <c r="M23">
        <f t="shared" si="1"/>
        <v>8.9816937262069962E-3</v>
      </c>
      <c r="N23">
        <f t="shared" si="2"/>
        <v>0.89816937262069962</v>
      </c>
      <c r="O23">
        <f t="shared" si="3"/>
        <v>9453.9373794034709</v>
      </c>
    </row>
    <row r="24" spans="1:15">
      <c r="A24">
        <v>23</v>
      </c>
      <c r="B24" s="1">
        <v>37590</v>
      </c>
      <c r="C24">
        <v>0.87</v>
      </c>
      <c r="D24">
        <v>-1.1000000000000001</v>
      </c>
      <c r="E24">
        <v>3.16</v>
      </c>
      <c r="F24">
        <v>0.4</v>
      </c>
      <c r="G24">
        <v>-1.18365831529117E-2</v>
      </c>
      <c r="H24">
        <v>3.84853801749589E-3</v>
      </c>
      <c r="I24">
        <v>-0.41183658315291199</v>
      </c>
      <c r="J24">
        <v>-0.39615146198250401</v>
      </c>
      <c r="K24">
        <f t="shared" si="0"/>
        <v>-41.183658315291197</v>
      </c>
      <c r="L24">
        <f t="shared" si="0"/>
        <v>-39.6151461982504</v>
      </c>
      <c r="M24">
        <f t="shared" si="1"/>
        <v>1.568512117040799E-2</v>
      </c>
      <c r="N24">
        <f t="shared" si="2"/>
        <v>1.568512117040799</v>
      </c>
      <c r="O24">
        <f t="shared" si="3"/>
        <v>9602.2235327368635</v>
      </c>
    </row>
    <row r="25" spans="1:15">
      <c r="A25">
        <v>24</v>
      </c>
      <c r="B25" s="1">
        <v>37621</v>
      </c>
      <c r="C25">
        <v>1.4</v>
      </c>
      <c r="D25">
        <v>0.1</v>
      </c>
      <c r="E25">
        <v>-0.11</v>
      </c>
      <c r="F25">
        <v>0.44</v>
      </c>
      <c r="G25">
        <v>2.1454760445381499E-2</v>
      </c>
      <c r="H25">
        <v>5.4060430594835097E-2</v>
      </c>
      <c r="I25">
        <v>-0.41854523955461898</v>
      </c>
      <c r="J25">
        <v>-0.38593956940516499</v>
      </c>
      <c r="K25">
        <f t="shared" si="0"/>
        <v>-41.8545239554619</v>
      </c>
      <c r="L25">
        <f t="shared" si="0"/>
        <v>-38.593956940516499</v>
      </c>
      <c r="M25">
        <f t="shared" si="1"/>
        <v>3.260567014945398E-2</v>
      </c>
      <c r="N25">
        <f t="shared" si="2"/>
        <v>3.2605670149453978</v>
      </c>
      <c r="O25">
        <f t="shared" si="3"/>
        <v>9915.3104659466062</v>
      </c>
    </row>
    <row r="26" spans="1:15">
      <c r="A26">
        <v>25</v>
      </c>
      <c r="B26" s="1">
        <v>37652</v>
      </c>
      <c r="C26">
        <v>-1.96</v>
      </c>
      <c r="D26">
        <v>1.32</v>
      </c>
      <c r="E26">
        <v>-0.09</v>
      </c>
      <c r="F26">
        <v>0.38</v>
      </c>
      <c r="G26">
        <v>-7.6800594387137098E-3</v>
      </c>
      <c r="H26">
        <v>-3.2902209600175702E-3</v>
      </c>
      <c r="I26">
        <v>-0.38768005943871398</v>
      </c>
      <c r="J26">
        <v>-0.38329022096001802</v>
      </c>
      <c r="K26">
        <f t="shared" si="0"/>
        <v>-38.768005943871401</v>
      </c>
      <c r="L26">
        <f t="shared" si="0"/>
        <v>-38.3290220960018</v>
      </c>
      <c r="M26">
        <f t="shared" si="1"/>
        <v>4.389838478695951E-3</v>
      </c>
      <c r="N26">
        <f t="shared" si="2"/>
        <v>0.4389838478695951</v>
      </c>
      <c r="O26">
        <f t="shared" si="3"/>
        <v>9958.8370773582355</v>
      </c>
    </row>
    <row r="27" spans="1:15">
      <c r="A27">
        <v>26</v>
      </c>
      <c r="B27" s="1">
        <v>37680</v>
      </c>
      <c r="C27">
        <v>0.68</v>
      </c>
      <c r="D27">
        <v>-0.06</v>
      </c>
      <c r="E27">
        <v>-0.22</v>
      </c>
      <c r="F27">
        <v>0.43</v>
      </c>
      <c r="G27">
        <v>1.93983979688889E-3</v>
      </c>
      <c r="H27">
        <v>5.9419100264766203E-3</v>
      </c>
      <c r="I27">
        <v>-0.428060160203111</v>
      </c>
      <c r="J27">
        <v>-0.42405808997352301</v>
      </c>
      <c r="K27">
        <f t="shared" si="0"/>
        <v>-42.806016020311098</v>
      </c>
      <c r="L27">
        <f t="shared" si="0"/>
        <v>-42.405808997352302</v>
      </c>
      <c r="M27">
        <f t="shared" si="1"/>
        <v>4.002070229587984E-3</v>
      </c>
      <c r="N27">
        <f t="shared" si="2"/>
        <v>0.4002070229587984</v>
      </c>
      <c r="O27">
        <f t="shared" si="3"/>
        <v>9998.6930427468487</v>
      </c>
    </row>
    <row r="28" spans="1:15">
      <c r="A28">
        <v>27</v>
      </c>
      <c r="B28" s="1">
        <v>37711</v>
      </c>
      <c r="C28">
        <v>3.49</v>
      </c>
      <c r="D28">
        <v>-2.06</v>
      </c>
      <c r="E28">
        <v>-1.1499999999999999</v>
      </c>
      <c r="F28">
        <v>0.44</v>
      </c>
      <c r="G28">
        <v>3.12926647437363E-2</v>
      </c>
      <c r="H28">
        <v>1.9801662521812799E-2</v>
      </c>
      <c r="I28">
        <v>-0.40870733525626401</v>
      </c>
      <c r="J28">
        <v>-0.42019833747818702</v>
      </c>
      <c r="K28">
        <f t="shared" si="0"/>
        <v>-40.870733525626399</v>
      </c>
      <c r="L28">
        <f t="shared" si="0"/>
        <v>-42.019833747818701</v>
      </c>
      <c r="M28">
        <f t="shared" si="1"/>
        <v>-1.1491002221923008E-2</v>
      </c>
      <c r="N28">
        <f t="shared" si="2"/>
        <v>-1.1491002221923008</v>
      </c>
      <c r="O28">
        <f t="shared" si="3"/>
        <v>9883.7980387763182</v>
      </c>
    </row>
    <row r="29" spans="1:15">
      <c r="A29">
        <v>28</v>
      </c>
      <c r="B29" s="1">
        <v>37741</v>
      </c>
      <c r="C29">
        <v>3.24</v>
      </c>
      <c r="D29">
        <v>0.03</v>
      </c>
      <c r="E29">
        <v>-0.05</v>
      </c>
      <c r="F29">
        <v>0.41</v>
      </c>
      <c r="G29">
        <v>3.4451609677548997E-2</v>
      </c>
      <c r="H29">
        <v>3.0180626413877799E-2</v>
      </c>
      <c r="I29">
        <v>-0.37554839032245102</v>
      </c>
      <c r="J29">
        <v>-0.379819373586122</v>
      </c>
      <c r="K29">
        <f t="shared" si="0"/>
        <v>-37.554839032245098</v>
      </c>
      <c r="L29">
        <f t="shared" si="0"/>
        <v>-37.9819373586122</v>
      </c>
      <c r="M29">
        <f t="shared" si="1"/>
        <v>-4.2709832636709799E-3</v>
      </c>
      <c r="N29">
        <f t="shared" si="2"/>
        <v>-0.42709832636709799</v>
      </c>
      <c r="O29">
        <f t="shared" si="3"/>
        <v>9841.5845027712003</v>
      </c>
    </row>
    <row r="30" spans="1:15">
      <c r="A30">
        <v>29</v>
      </c>
      <c r="B30" s="1">
        <v>37772</v>
      </c>
      <c r="C30">
        <v>-1.96</v>
      </c>
      <c r="D30">
        <v>0.77</v>
      </c>
      <c r="E30">
        <v>-1.1299999999999999</v>
      </c>
      <c r="F30">
        <v>0.4</v>
      </c>
      <c r="G30">
        <v>-4.6180409592845702E-2</v>
      </c>
      <c r="H30">
        <v>-1.21853561786703E-2</v>
      </c>
      <c r="I30">
        <v>-0.44618040959284599</v>
      </c>
      <c r="J30">
        <v>-0.41218535617867003</v>
      </c>
      <c r="K30">
        <f t="shared" si="0"/>
        <v>-44.618040959284599</v>
      </c>
      <c r="L30">
        <f t="shared" si="0"/>
        <v>-41.218535617867005</v>
      </c>
      <c r="M30">
        <f t="shared" si="1"/>
        <v>3.3995053414175969E-2</v>
      </c>
      <c r="N30">
        <f t="shared" si="2"/>
        <v>3.3995053414175969</v>
      </c>
      <c r="O30">
        <f t="shared" si="3"/>
        <v>10176.149693623034</v>
      </c>
    </row>
    <row r="31" spans="1:15">
      <c r="A31">
        <v>30</v>
      </c>
      <c r="B31" s="1">
        <v>37802</v>
      </c>
      <c r="C31">
        <v>-3.73</v>
      </c>
      <c r="D31">
        <v>-2.5099999999999998</v>
      </c>
      <c r="E31">
        <v>-3.34</v>
      </c>
      <c r="F31">
        <v>0.4</v>
      </c>
      <c r="G31">
        <v>-4.1760079314019601E-2</v>
      </c>
      <c r="H31">
        <v>-2.2517873298712E-2</v>
      </c>
      <c r="I31">
        <v>-0.44176007931402</v>
      </c>
      <c r="J31">
        <v>-0.42251787329871199</v>
      </c>
      <c r="K31">
        <f t="shared" si="0"/>
        <v>-44.176007931401998</v>
      </c>
      <c r="L31">
        <f t="shared" si="0"/>
        <v>-42.251787329871199</v>
      </c>
      <c r="M31">
        <f t="shared" si="1"/>
        <v>1.9242206015308017E-2</v>
      </c>
      <c r="N31">
        <f t="shared" si="2"/>
        <v>1.9242206015308017</v>
      </c>
      <c r="O31">
        <f t="shared" si="3"/>
        <v>10371.961262470344</v>
      </c>
    </row>
    <row r="32" spans="1:15">
      <c r="A32">
        <v>31</v>
      </c>
      <c r="B32" s="1">
        <v>37833</v>
      </c>
      <c r="C32">
        <v>0.92</v>
      </c>
      <c r="D32">
        <v>-0.13</v>
      </c>
      <c r="E32">
        <v>-2.2400000000000002</v>
      </c>
      <c r="F32">
        <v>0.42</v>
      </c>
      <c r="G32">
        <v>2.25768546229074E-2</v>
      </c>
      <c r="H32">
        <v>1.2123727382186001E-2</v>
      </c>
      <c r="I32">
        <v>-0.397423145377093</v>
      </c>
      <c r="J32">
        <v>-0.40787627261781401</v>
      </c>
      <c r="K32">
        <f t="shared" si="0"/>
        <v>-39.742314537709298</v>
      </c>
      <c r="L32">
        <f t="shared" si="0"/>
        <v>-40.787627261781402</v>
      </c>
      <c r="M32">
        <f t="shared" si="1"/>
        <v>-1.0453127240721005E-2</v>
      </c>
      <c r="N32">
        <f t="shared" si="2"/>
        <v>-1.0453127240721005</v>
      </c>
      <c r="O32">
        <f t="shared" si="3"/>
        <v>10263.541831657913</v>
      </c>
    </row>
    <row r="33" spans="1:15">
      <c r="A33">
        <v>32</v>
      </c>
      <c r="B33" s="1">
        <v>37864</v>
      </c>
      <c r="C33">
        <v>3.22</v>
      </c>
      <c r="D33">
        <v>-2.29</v>
      </c>
      <c r="E33">
        <v>-1.87</v>
      </c>
      <c r="F33">
        <v>0.32</v>
      </c>
      <c r="G33">
        <v>3.0962523938919798E-2</v>
      </c>
      <c r="H33">
        <v>4.7155638416075403E-2</v>
      </c>
      <c r="I33">
        <v>-0.28903747606107999</v>
      </c>
      <c r="J33">
        <v>-0.272844361583925</v>
      </c>
      <c r="K33">
        <f t="shared" si="0"/>
        <v>-28.903747606107999</v>
      </c>
      <c r="L33">
        <f t="shared" si="0"/>
        <v>-27.284436158392499</v>
      </c>
      <c r="M33">
        <f t="shared" si="1"/>
        <v>1.6193114477154991E-2</v>
      </c>
      <c r="N33">
        <f t="shared" si="2"/>
        <v>1.6193114477154991</v>
      </c>
      <c r="O33">
        <f t="shared" si="3"/>
        <v>10429.740539479018</v>
      </c>
    </row>
    <row r="34" spans="1:15">
      <c r="A34">
        <v>33</v>
      </c>
      <c r="B34" s="1">
        <v>37894</v>
      </c>
      <c r="C34">
        <v>1.8</v>
      </c>
      <c r="D34">
        <v>0.22</v>
      </c>
      <c r="E34">
        <v>-2.59</v>
      </c>
      <c r="F34">
        <v>0.32</v>
      </c>
      <c r="G34">
        <v>5.7388427383252699E-3</v>
      </c>
      <c r="H34">
        <v>1.42649102741972E-2</v>
      </c>
      <c r="I34">
        <v>-0.31426115726167497</v>
      </c>
      <c r="J34">
        <v>-0.30573508972580299</v>
      </c>
      <c r="K34">
        <f t="shared" si="0"/>
        <v>-31.426115726167499</v>
      </c>
      <c r="L34">
        <f t="shared" si="0"/>
        <v>-30.573508972580299</v>
      </c>
      <c r="M34">
        <f t="shared" si="1"/>
        <v>8.526067535871984E-3</v>
      </c>
      <c r="N34">
        <f t="shared" si="2"/>
        <v>0.8526067535871984</v>
      </c>
      <c r="O34">
        <f t="shared" si="3"/>
        <v>10518.66521170024</v>
      </c>
    </row>
    <row r="35" spans="1:15">
      <c r="A35">
        <v>34</v>
      </c>
      <c r="B35" s="1">
        <v>37925</v>
      </c>
      <c r="C35">
        <v>-4.83</v>
      </c>
      <c r="D35">
        <v>-2.63</v>
      </c>
      <c r="E35">
        <v>-1.18</v>
      </c>
      <c r="F35">
        <v>0.34</v>
      </c>
      <c r="G35">
        <v>-3.6619834484516903E-2</v>
      </c>
      <c r="H35">
        <v>-5.7630283530237698E-2</v>
      </c>
      <c r="I35">
        <v>-0.37661983448451702</v>
      </c>
      <c r="J35">
        <v>-0.39763028353023799</v>
      </c>
      <c r="K35">
        <f t="shared" si="0"/>
        <v>-37.6619834484517</v>
      </c>
      <c r="L35">
        <f t="shared" si="0"/>
        <v>-39.763028353023799</v>
      </c>
      <c r="M35">
        <f t="shared" si="1"/>
        <v>-2.1010449045720969E-2</v>
      </c>
      <c r="N35">
        <f t="shared" si="2"/>
        <v>-2.1010449045720971</v>
      </c>
      <c r="O35">
        <f t="shared" si="3"/>
        <v>10297.663332240812</v>
      </c>
    </row>
    <row r="36" spans="1:15">
      <c r="A36">
        <v>35</v>
      </c>
      <c r="B36" s="1">
        <v>37955</v>
      </c>
      <c r="C36">
        <v>-0.87</v>
      </c>
      <c r="D36">
        <v>0.2</v>
      </c>
      <c r="E36">
        <v>-0.52</v>
      </c>
      <c r="F36">
        <v>0.27</v>
      </c>
      <c r="G36">
        <v>-1.9381765387139201E-2</v>
      </c>
      <c r="H36">
        <v>-1.0687303342544601E-2</v>
      </c>
      <c r="I36">
        <v>-0.289381765387139</v>
      </c>
      <c r="J36">
        <v>-0.28068730334254499</v>
      </c>
      <c r="K36">
        <f t="shared" si="0"/>
        <v>-28.9381765387139</v>
      </c>
      <c r="L36">
        <f t="shared" si="0"/>
        <v>-28.0687303342545</v>
      </c>
      <c r="M36">
        <f t="shared" si="1"/>
        <v>8.6944620445940091E-3</v>
      </c>
      <c r="N36">
        <f t="shared" si="2"/>
        <v>0.86944620445940091</v>
      </c>
      <c r="O36">
        <f t="shared" si="3"/>
        <v>10387.195975230987</v>
      </c>
    </row>
    <row r="37" spans="1:15">
      <c r="A37">
        <v>36</v>
      </c>
      <c r="B37" s="1">
        <v>37986</v>
      </c>
      <c r="C37">
        <v>-6.36</v>
      </c>
      <c r="D37">
        <v>-0.89</v>
      </c>
      <c r="E37">
        <v>3.65</v>
      </c>
      <c r="F37">
        <v>0.21</v>
      </c>
      <c r="G37">
        <v>-5.9912054088040498E-2</v>
      </c>
      <c r="H37">
        <v>-3.91227372016653E-2</v>
      </c>
      <c r="I37">
        <v>-0.26991205408803998</v>
      </c>
      <c r="J37">
        <v>-0.249122737201665</v>
      </c>
      <c r="K37">
        <f t="shared" si="0"/>
        <v>-26.991205408803999</v>
      </c>
      <c r="L37">
        <f t="shared" si="0"/>
        <v>-24.9122737201665</v>
      </c>
      <c r="M37">
        <f t="shared" si="1"/>
        <v>2.0789316886374976E-2</v>
      </c>
      <c r="N37">
        <f t="shared" si="2"/>
        <v>2.0789316886374976</v>
      </c>
      <c r="O37">
        <f t="shared" si="3"/>
        <v>10603.138683920944</v>
      </c>
    </row>
    <row r="38" spans="1:15">
      <c r="A38">
        <v>37</v>
      </c>
      <c r="B38" s="1">
        <v>38017</v>
      </c>
      <c r="C38">
        <v>-3.09</v>
      </c>
      <c r="D38">
        <v>-0.23</v>
      </c>
      <c r="E38">
        <v>-0.95</v>
      </c>
      <c r="F38">
        <v>0.13</v>
      </c>
      <c r="G38">
        <v>-2.4165557490927501E-2</v>
      </c>
      <c r="H38">
        <v>-2.7812243289496601E-2</v>
      </c>
      <c r="I38">
        <v>-0.154165557490928</v>
      </c>
      <c r="J38">
        <v>-0.157812243289497</v>
      </c>
      <c r="K38">
        <f t="shared" si="0"/>
        <v>-15.416555749092801</v>
      </c>
      <c r="L38">
        <f t="shared" si="0"/>
        <v>-15.781224328949699</v>
      </c>
      <c r="M38">
        <f t="shared" si="1"/>
        <v>-3.6466857985689993E-3</v>
      </c>
      <c r="N38">
        <f t="shared" si="2"/>
        <v>-0.36466857985689993</v>
      </c>
      <c r="O38">
        <f t="shared" si="3"/>
        <v>10564.472368662033</v>
      </c>
    </row>
    <row r="39" spans="1:15">
      <c r="A39">
        <v>38</v>
      </c>
      <c r="B39" s="1">
        <v>38046</v>
      </c>
      <c r="C39">
        <v>-0.93</v>
      </c>
      <c r="D39">
        <v>0.94</v>
      </c>
      <c r="E39">
        <v>-0.15</v>
      </c>
      <c r="F39">
        <v>0.17</v>
      </c>
      <c r="G39">
        <v>-5.4978114441856397E-3</v>
      </c>
      <c r="H39">
        <v>-1.14457748982928E-2</v>
      </c>
      <c r="I39">
        <v>-0.175497811444186</v>
      </c>
      <c r="J39">
        <v>-0.181445774898293</v>
      </c>
      <c r="K39">
        <f t="shared" si="0"/>
        <v>-17.549781144418599</v>
      </c>
      <c r="L39">
        <f t="shared" si="0"/>
        <v>-18.144577489829299</v>
      </c>
      <c r="M39">
        <f t="shared" si="1"/>
        <v>-5.9479634541070026E-3</v>
      </c>
      <c r="N39">
        <f t="shared" si="2"/>
        <v>-0.59479634541070026</v>
      </c>
      <c r="O39">
        <f t="shared" si="3"/>
        <v>10501.635273101308</v>
      </c>
    </row>
    <row r="40" spans="1:15">
      <c r="A40">
        <v>39</v>
      </c>
      <c r="B40" s="1">
        <v>38077</v>
      </c>
      <c r="C40">
        <v>4.5999999999999996</v>
      </c>
      <c r="D40">
        <v>-1.64</v>
      </c>
      <c r="E40">
        <v>-0.96</v>
      </c>
      <c r="F40">
        <v>0.18</v>
      </c>
      <c r="G40">
        <v>5.4303211292280197E-2</v>
      </c>
      <c r="H40">
        <v>6.0692430004367602E-2</v>
      </c>
      <c r="I40">
        <v>-0.12569678870772</v>
      </c>
      <c r="J40">
        <v>-0.119307569995632</v>
      </c>
      <c r="K40">
        <f t="shared" si="0"/>
        <v>-12.569678870772</v>
      </c>
      <c r="L40">
        <f t="shared" si="0"/>
        <v>-11.930756999563199</v>
      </c>
      <c r="M40">
        <f t="shared" si="1"/>
        <v>6.3892187120880017E-3</v>
      </c>
      <c r="N40">
        <f t="shared" si="2"/>
        <v>0.63892187120880017</v>
      </c>
      <c r="O40">
        <f t="shared" si="3"/>
        <v>10568.732517695731</v>
      </c>
    </row>
    <row r="41" spans="1:15">
      <c r="A41">
        <v>40</v>
      </c>
      <c r="B41" s="1">
        <v>38107</v>
      </c>
      <c r="C41">
        <v>1.86</v>
      </c>
      <c r="D41">
        <v>3.21</v>
      </c>
      <c r="E41">
        <v>-1.38</v>
      </c>
      <c r="F41">
        <v>0.18</v>
      </c>
      <c r="G41">
        <v>2.27724464466303E-2</v>
      </c>
      <c r="H41">
        <v>2.3677246876716102E-2</v>
      </c>
      <c r="I41">
        <v>-0.15722755355337001</v>
      </c>
      <c r="J41">
        <v>-0.156322753123284</v>
      </c>
      <c r="K41">
        <f t="shared" si="0"/>
        <v>-15.722755355337</v>
      </c>
      <c r="L41">
        <f t="shared" si="0"/>
        <v>-15.6322753123284</v>
      </c>
      <c r="M41">
        <f t="shared" si="1"/>
        <v>9.0480043008600575E-4</v>
      </c>
      <c r="N41">
        <f t="shared" si="2"/>
        <v>9.0480043008600575E-2</v>
      </c>
      <c r="O41">
        <f t="shared" si="3"/>
        <v>10578.295111423206</v>
      </c>
    </row>
    <row r="42" spans="1:15">
      <c r="A42">
        <v>41</v>
      </c>
      <c r="B42" s="1">
        <v>38138</v>
      </c>
      <c r="C42">
        <v>-8.44</v>
      </c>
      <c r="D42">
        <v>1.27</v>
      </c>
      <c r="E42">
        <v>-2.4300000000000002</v>
      </c>
      <c r="F42">
        <v>0.17</v>
      </c>
      <c r="G42">
        <v>-9.2480756676304496E-2</v>
      </c>
      <c r="H42">
        <v>-9.7026055319046303E-2</v>
      </c>
      <c r="I42">
        <v>-0.26248075667630399</v>
      </c>
      <c r="J42">
        <v>-0.267026055319046</v>
      </c>
      <c r="K42">
        <f t="shared" si="0"/>
        <v>-26.248075667630399</v>
      </c>
      <c r="L42">
        <f t="shared" si="0"/>
        <v>-26.702605531904599</v>
      </c>
      <c r="M42">
        <f t="shared" si="1"/>
        <v>-4.5452986427420017E-3</v>
      </c>
      <c r="N42">
        <f t="shared" si="2"/>
        <v>-0.45452986427420017</v>
      </c>
      <c r="O42">
        <f t="shared" si="3"/>
        <v>10530.21360101073</v>
      </c>
    </row>
    <row r="43" spans="1:15">
      <c r="A43">
        <v>42</v>
      </c>
      <c r="B43" s="1">
        <v>38168</v>
      </c>
      <c r="C43">
        <v>-0.77</v>
      </c>
      <c r="D43">
        <v>2.4700000000000002</v>
      </c>
      <c r="E43">
        <v>5.81</v>
      </c>
      <c r="F43">
        <v>0.15</v>
      </c>
      <c r="G43">
        <v>1.3009705595916301E-2</v>
      </c>
      <c r="H43">
        <v>6.0836350724985501E-3</v>
      </c>
      <c r="I43">
        <v>-0.136990294404084</v>
      </c>
      <c r="J43">
        <v>-0.14391636492750101</v>
      </c>
      <c r="K43">
        <f t="shared" si="0"/>
        <v>-13.699029440408401</v>
      </c>
      <c r="L43">
        <f t="shared" si="0"/>
        <v>-14.3916364927501</v>
      </c>
      <c r="M43">
        <f t="shared" si="1"/>
        <v>-6.9260705234170106E-3</v>
      </c>
      <c r="N43">
        <f t="shared" si="2"/>
        <v>-0.69260705234170106</v>
      </c>
      <c r="O43">
        <f t="shared" si="3"/>
        <v>10457.280598983485</v>
      </c>
    </row>
    <row r="44" spans="1:15">
      <c r="A44">
        <v>43</v>
      </c>
      <c r="B44" s="1">
        <v>38199</v>
      </c>
      <c r="C44">
        <v>1.53</v>
      </c>
      <c r="D44">
        <v>3.61</v>
      </c>
      <c r="E44">
        <v>1.56</v>
      </c>
      <c r="F44">
        <v>0.13</v>
      </c>
      <c r="G44">
        <v>3.0153783794295199E-2</v>
      </c>
      <c r="H44">
        <v>2.52710349504034E-2</v>
      </c>
      <c r="I44">
        <v>-9.9846216205704802E-2</v>
      </c>
      <c r="J44">
        <v>-0.104728965049597</v>
      </c>
      <c r="K44">
        <f t="shared" si="0"/>
        <v>-9.984621620570481</v>
      </c>
      <c r="L44">
        <f t="shared" si="0"/>
        <v>-10.472896504959699</v>
      </c>
      <c r="M44">
        <f t="shared" si="1"/>
        <v>-4.8827488438921984E-3</v>
      </c>
      <c r="N44">
        <f t="shared" si="2"/>
        <v>-0.48827488438921984</v>
      </c>
      <c r="O44">
        <f t="shared" si="3"/>
        <v>10406.220324228543</v>
      </c>
    </row>
    <row r="45" spans="1:15">
      <c r="A45">
        <v>44</v>
      </c>
      <c r="B45" s="1">
        <v>38230</v>
      </c>
      <c r="C45">
        <v>-9.24</v>
      </c>
      <c r="D45">
        <v>-1.1299999999999999</v>
      </c>
      <c r="E45">
        <v>6.33</v>
      </c>
      <c r="F45">
        <v>0.15</v>
      </c>
      <c r="G45">
        <v>-8.9423581283784401E-2</v>
      </c>
      <c r="H45">
        <v>-8.3100836187845806E-2</v>
      </c>
      <c r="I45">
        <v>-0.23942358128378399</v>
      </c>
      <c r="J45">
        <v>-0.23310083618784599</v>
      </c>
      <c r="K45">
        <f t="shared" si="0"/>
        <v>-23.942358128378398</v>
      </c>
      <c r="L45">
        <f t="shared" si="0"/>
        <v>-23.310083618784599</v>
      </c>
      <c r="M45">
        <f t="shared" si="1"/>
        <v>6.3227450959379983E-3</v>
      </c>
      <c r="N45">
        <f t="shared" si="2"/>
        <v>0.63227450959379983</v>
      </c>
      <c r="O45">
        <f t="shared" si="3"/>
        <v>10472.01620275081</v>
      </c>
    </row>
    <row r="46" spans="1:15">
      <c r="A46">
        <v>45</v>
      </c>
      <c r="B46" s="1">
        <v>38260</v>
      </c>
      <c r="C46">
        <v>-17.23</v>
      </c>
      <c r="D46">
        <v>-2.33</v>
      </c>
      <c r="E46">
        <v>-2.89</v>
      </c>
      <c r="F46">
        <v>0.08</v>
      </c>
      <c r="G46">
        <v>-0.18107779382365999</v>
      </c>
      <c r="H46">
        <v>-0.21638390406626101</v>
      </c>
      <c r="I46">
        <v>-0.26107779382365998</v>
      </c>
      <c r="J46">
        <v>-0.29638390406626097</v>
      </c>
      <c r="K46">
        <f t="shared" si="0"/>
        <v>-26.107779382365997</v>
      </c>
      <c r="L46">
        <f t="shared" si="0"/>
        <v>-29.638390406626097</v>
      </c>
      <c r="M46">
        <f t="shared" si="1"/>
        <v>-3.5306110242600997E-2</v>
      </c>
      <c r="N46">
        <f t="shared" si="2"/>
        <v>-3.5306110242600997</v>
      </c>
      <c r="O46">
        <f t="shared" si="3"/>
        <v>10102.290044234187</v>
      </c>
    </row>
    <row r="47" spans="1:15">
      <c r="A47">
        <v>46</v>
      </c>
      <c r="B47" s="1">
        <v>38291</v>
      </c>
      <c r="C47">
        <v>-7.86</v>
      </c>
      <c r="D47">
        <v>-2.99</v>
      </c>
      <c r="E47">
        <v>-5.94</v>
      </c>
      <c r="F47">
        <v>0.03</v>
      </c>
      <c r="G47">
        <v>-9.7845041152865006E-2</v>
      </c>
      <c r="H47">
        <v>-0.106377105519658</v>
      </c>
      <c r="I47">
        <v>-0.12784504115286499</v>
      </c>
      <c r="J47">
        <v>-0.13637710551965801</v>
      </c>
      <c r="K47">
        <f t="shared" si="0"/>
        <v>-12.784504115286499</v>
      </c>
      <c r="L47">
        <f t="shared" si="0"/>
        <v>-13.637710551965801</v>
      </c>
      <c r="M47">
        <f t="shared" si="1"/>
        <v>-8.5320643667930185E-3</v>
      </c>
      <c r="N47">
        <f t="shared" si="2"/>
        <v>-0.85320643667930185</v>
      </c>
      <c r="O47">
        <f t="shared" si="3"/>
        <v>10016.096655324769</v>
      </c>
    </row>
    <row r="48" spans="1:15">
      <c r="A48">
        <v>47</v>
      </c>
      <c r="B48" s="1">
        <v>38321</v>
      </c>
      <c r="C48">
        <v>1.74</v>
      </c>
      <c r="D48">
        <v>3.59</v>
      </c>
      <c r="E48">
        <v>-0.24</v>
      </c>
      <c r="F48">
        <v>0</v>
      </c>
      <c r="G48">
        <v>1.35844211577291E-2</v>
      </c>
      <c r="H48">
        <v>5.6448089029795701E-2</v>
      </c>
      <c r="I48">
        <v>1.35844211577291E-2</v>
      </c>
      <c r="J48">
        <v>5.6448089029795701E-2</v>
      </c>
      <c r="K48">
        <f t="shared" si="0"/>
        <v>1.3584421157729101</v>
      </c>
      <c r="L48">
        <f t="shared" si="0"/>
        <v>5.6448089029795696</v>
      </c>
      <c r="M48">
        <f t="shared" si="1"/>
        <v>4.2863667872066601E-2</v>
      </c>
      <c r="N48">
        <f t="shared" si="2"/>
        <v>4.28636678720666</v>
      </c>
      <c r="O48">
        <f t="shared" si="3"/>
        <v>10445.423295733128</v>
      </c>
    </row>
    <row r="49" spans="1:15">
      <c r="A49">
        <v>48</v>
      </c>
      <c r="B49" s="1">
        <v>38352</v>
      </c>
      <c r="C49">
        <v>-8.1199999999999992</v>
      </c>
      <c r="D49">
        <v>-0.01</v>
      </c>
      <c r="E49">
        <v>-11.1</v>
      </c>
      <c r="F49">
        <v>0</v>
      </c>
      <c r="G49">
        <v>-7.5281624909907099E-2</v>
      </c>
      <c r="H49">
        <v>-8.39117784945934E-2</v>
      </c>
      <c r="I49">
        <v>-7.5281624909907099E-2</v>
      </c>
      <c r="J49">
        <v>-8.39117784945934E-2</v>
      </c>
      <c r="K49">
        <f t="shared" si="0"/>
        <v>-7.5281624909907103</v>
      </c>
      <c r="L49">
        <f t="shared" si="0"/>
        <v>-8.3911778494593392</v>
      </c>
      <c r="M49">
        <f t="shared" si="1"/>
        <v>-8.6301535846863009E-3</v>
      </c>
      <c r="N49">
        <f t="shared" si="2"/>
        <v>-0.86301535846863009</v>
      </c>
      <c r="O49">
        <f t="shared" si="3"/>
        <v>10355.277688433891</v>
      </c>
    </row>
    <row r="50" spans="1:15">
      <c r="A50">
        <v>49</v>
      </c>
      <c r="B50" s="1">
        <v>38383</v>
      </c>
      <c r="C50">
        <v>-10.1</v>
      </c>
      <c r="D50">
        <v>0.17</v>
      </c>
      <c r="E50">
        <v>-7.25</v>
      </c>
      <c r="F50">
        <v>0.01</v>
      </c>
      <c r="G50">
        <v>-9.1233038293996704E-2</v>
      </c>
      <c r="H50">
        <v>-9.6253441918947399E-2</v>
      </c>
      <c r="I50">
        <v>-0.101233038293997</v>
      </c>
      <c r="J50">
        <v>-0.10625344191894701</v>
      </c>
      <c r="K50">
        <f t="shared" si="0"/>
        <v>-10.123303829399701</v>
      </c>
      <c r="L50">
        <f t="shared" si="0"/>
        <v>-10.625344191894701</v>
      </c>
      <c r="M50">
        <f t="shared" si="1"/>
        <v>-5.0204036249500011E-3</v>
      </c>
      <c r="N50">
        <f t="shared" si="2"/>
        <v>-0.50204036249500006</v>
      </c>
      <c r="O50">
        <f t="shared" si="3"/>
        <v>10303.290014789512</v>
      </c>
    </row>
    <row r="51" spans="1:15">
      <c r="A51">
        <v>50</v>
      </c>
      <c r="B51" s="1">
        <v>38411</v>
      </c>
      <c r="C51">
        <v>8.9499999999999993</v>
      </c>
      <c r="D51">
        <v>-0.09</v>
      </c>
      <c r="E51">
        <v>3.53</v>
      </c>
      <c r="F51">
        <v>0.02</v>
      </c>
      <c r="G51">
        <v>0.12367922943281</v>
      </c>
      <c r="H51">
        <v>8.4883407260298097E-2</v>
      </c>
      <c r="I51">
        <v>0.10367922943280999</v>
      </c>
      <c r="J51">
        <v>6.4883407260298107E-2</v>
      </c>
      <c r="K51">
        <f t="shared" si="0"/>
        <v>10.367922943281</v>
      </c>
      <c r="L51">
        <f t="shared" si="0"/>
        <v>6.4883407260298105</v>
      </c>
      <c r="M51">
        <f t="shared" si="1"/>
        <v>-3.8795822172511887E-2</v>
      </c>
      <c r="N51">
        <f t="shared" si="2"/>
        <v>-3.8795822172511887</v>
      </c>
      <c r="O51">
        <f t="shared" si="3"/>
        <v>9903.5654075839211</v>
      </c>
    </row>
    <row r="52" spans="1:15">
      <c r="A52">
        <v>51</v>
      </c>
      <c r="B52" s="1">
        <v>38442</v>
      </c>
      <c r="C52">
        <v>10.19</v>
      </c>
      <c r="D52">
        <v>4.83</v>
      </c>
      <c r="E52">
        <v>5.46</v>
      </c>
      <c r="F52">
        <v>0.01</v>
      </c>
      <c r="G52">
        <v>0.14703205611659001</v>
      </c>
      <c r="H52">
        <v>0.17207264332363001</v>
      </c>
      <c r="I52">
        <v>0.13703205611659</v>
      </c>
      <c r="J52">
        <v>0.16207264332363</v>
      </c>
      <c r="K52">
        <f t="shared" si="0"/>
        <v>13.703205611659</v>
      </c>
      <c r="L52">
        <f t="shared" si="0"/>
        <v>16.207264332363</v>
      </c>
      <c r="M52">
        <f t="shared" si="1"/>
        <v>2.5040587207039999E-2</v>
      </c>
      <c r="N52">
        <f t="shared" si="2"/>
        <v>2.5040587207040002</v>
      </c>
      <c r="O52">
        <f t="shared" si="3"/>
        <v>10151.556500833152</v>
      </c>
    </row>
    <row r="53" spans="1:15">
      <c r="A53">
        <v>52</v>
      </c>
      <c r="B53" s="1">
        <v>38472</v>
      </c>
      <c r="C53">
        <v>5.21</v>
      </c>
      <c r="D53">
        <v>-2.33</v>
      </c>
      <c r="E53">
        <v>-0.21</v>
      </c>
      <c r="F53">
        <v>0</v>
      </c>
      <c r="G53">
        <v>4.0298338943250099E-2</v>
      </c>
      <c r="H53">
        <v>7.8162442754403996E-2</v>
      </c>
      <c r="I53">
        <v>4.0298338943250099E-2</v>
      </c>
      <c r="J53">
        <v>7.8162442754403996E-2</v>
      </c>
      <c r="K53">
        <f t="shared" si="0"/>
        <v>4.0298338943250096</v>
      </c>
      <c r="L53">
        <f t="shared" si="0"/>
        <v>7.8162442754403996</v>
      </c>
      <c r="M53">
        <f t="shared" si="1"/>
        <v>3.7864103811153897E-2</v>
      </c>
      <c r="N53">
        <f t="shared" si="2"/>
        <v>3.7864103811153895</v>
      </c>
      <c r="O53">
        <f t="shared" si="3"/>
        <v>10535.936090025492</v>
      </c>
    </row>
    <row r="54" spans="1:15">
      <c r="A54">
        <v>53</v>
      </c>
      <c r="B54" s="1">
        <v>38503</v>
      </c>
      <c r="C54">
        <v>0.43</v>
      </c>
      <c r="D54">
        <v>2.61</v>
      </c>
      <c r="E54">
        <v>-2.71</v>
      </c>
      <c r="F54">
        <v>0.01</v>
      </c>
      <c r="G54">
        <v>-5.2271904235137497E-3</v>
      </c>
      <c r="H54">
        <v>6.0070953657432296E-3</v>
      </c>
      <c r="I54">
        <v>-1.52271904235137E-2</v>
      </c>
      <c r="J54">
        <v>-3.9929046342567697E-3</v>
      </c>
      <c r="K54">
        <f t="shared" si="0"/>
        <v>-1.5227190423513699</v>
      </c>
      <c r="L54">
        <f t="shared" si="0"/>
        <v>-0.39929046342567698</v>
      </c>
      <c r="M54">
        <f t="shared" si="1"/>
        <v>1.1234285789256931E-2</v>
      </c>
      <c r="N54">
        <f t="shared" si="2"/>
        <v>1.123428578925693</v>
      </c>
      <c r="O54">
        <f t="shared" si="3"/>
        <v>10654.299807118185</v>
      </c>
    </row>
    <row r="55" spans="1:15">
      <c r="A55">
        <v>54</v>
      </c>
      <c r="B55" s="1">
        <v>38533</v>
      </c>
      <c r="C55">
        <v>7.72</v>
      </c>
      <c r="D55">
        <v>2.0699999999999998</v>
      </c>
      <c r="E55">
        <v>5.28</v>
      </c>
      <c r="F55">
        <v>0.01</v>
      </c>
      <c r="G55">
        <v>9.2545624875571705E-2</v>
      </c>
      <c r="H55">
        <v>0.211202810519522</v>
      </c>
      <c r="I55">
        <v>8.2545624875571696E-2</v>
      </c>
      <c r="J55">
        <v>0.20120281051952199</v>
      </c>
      <c r="K55">
        <f t="shared" si="0"/>
        <v>8.2545624875571697</v>
      </c>
      <c r="L55">
        <f t="shared" si="0"/>
        <v>20.120281051952198</v>
      </c>
      <c r="M55">
        <f t="shared" si="1"/>
        <v>0.11865718564395029</v>
      </c>
      <c r="N55">
        <f t="shared" si="2"/>
        <v>11.86571856439503</v>
      </c>
      <c r="O55">
        <f t="shared" si="3"/>
        <v>11918.509037237711</v>
      </c>
    </row>
    <row r="56" spans="1:15">
      <c r="A56">
        <v>55</v>
      </c>
      <c r="B56" s="1">
        <v>38564</v>
      </c>
      <c r="C56">
        <v>3.33</v>
      </c>
      <c r="D56">
        <v>-0.9</v>
      </c>
      <c r="E56">
        <v>7.76</v>
      </c>
      <c r="F56">
        <v>0.01</v>
      </c>
      <c r="G56">
        <v>6.5002808331927994E-2</v>
      </c>
      <c r="H56">
        <v>5.02540012099413E-2</v>
      </c>
      <c r="I56">
        <v>5.5002808331927999E-2</v>
      </c>
      <c r="J56">
        <v>4.0254001209941298E-2</v>
      </c>
      <c r="K56">
        <f t="shared" si="0"/>
        <v>5.5002808331928001</v>
      </c>
      <c r="L56">
        <f t="shared" si="0"/>
        <v>4.0254001209941297</v>
      </c>
      <c r="M56">
        <f t="shared" si="1"/>
        <v>-1.4748807121986701E-2</v>
      </c>
      <c r="N56">
        <f t="shared" si="2"/>
        <v>-1.47488071219867</v>
      </c>
      <c r="O56">
        <f t="shared" si="3"/>
        <v>11742.725246265836</v>
      </c>
    </row>
    <row r="57" spans="1:15">
      <c r="A57">
        <v>56</v>
      </c>
      <c r="B57" s="1">
        <v>38595</v>
      </c>
      <c r="C57">
        <v>4.08</v>
      </c>
      <c r="D57">
        <v>2.4500000000000002</v>
      </c>
      <c r="E57">
        <v>0.92</v>
      </c>
      <c r="F57">
        <v>0.01</v>
      </c>
      <c r="G57">
        <v>6.6300742239693802E-2</v>
      </c>
      <c r="H57">
        <v>5.4350010796103597E-2</v>
      </c>
      <c r="I57">
        <v>5.63007422396938E-2</v>
      </c>
      <c r="J57">
        <v>4.4350010796103602E-2</v>
      </c>
      <c r="K57">
        <f t="shared" si="0"/>
        <v>5.6300742239693804</v>
      </c>
      <c r="L57">
        <f t="shared" si="0"/>
        <v>4.4350010796103598</v>
      </c>
      <c r="M57">
        <f t="shared" si="1"/>
        <v>-1.1950731443590198E-2</v>
      </c>
      <c r="N57">
        <f t="shared" si="2"/>
        <v>-1.1950731443590199</v>
      </c>
      <c r="O57">
        <f t="shared" si="3"/>
        <v>11602.391090431847</v>
      </c>
    </row>
    <row r="58" spans="1:15">
      <c r="A58">
        <v>57</v>
      </c>
      <c r="B58" s="1">
        <v>38625</v>
      </c>
      <c r="C58">
        <v>-2.59</v>
      </c>
      <c r="D58">
        <v>-4.22</v>
      </c>
      <c r="E58">
        <v>-4.17</v>
      </c>
      <c r="F58">
        <v>0</v>
      </c>
      <c r="G58">
        <v>-2.17645369970998E-2</v>
      </c>
      <c r="H58">
        <v>-4.1816331129097099E-2</v>
      </c>
      <c r="I58">
        <v>-2.17645369970998E-2</v>
      </c>
      <c r="J58">
        <v>-4.1816331129097099E-2</v>
      </c>
      <c r="K58">
        <f t="shared" si="0"/>
        <v>-2.1764536997099801</v>
      </c>
      <c r="L58">
        <f t="shared" si="0"/>
        <v>-4.1816331129097097</v>
      </c>
      <c r="M58">
        <f t="shared" si="1"/>
        <v>-2.00517941319973E-2</v>
      </c>
      <c r="N58">
        <f t="shared" si="2"/>
        <v>-2.00517941319973</v>
      </c>
      <c r="O58">
        <f t="shared" si="3"/>
        <v>11369.742332847589</v>
      </c>
    </row>
    <row r="59" spans="1:15">
      <c r="A59">
        <v>58</v>
      </c>
      <c r="B59" s="1">
        <v>38656</v>
      </c>
      <c r="C59">
        <v>5.56</v>
      </c>
      <c r="D59">
        <v>-2.4900000000000002</v>
      </c>
      <c r="E59">
        <v>-0.17</v>
      </c>
      <c r="F59">
        <v>0</v>
      </c>
      <c r="G59">
        <v>5.1441303384783102E-2</v>
      </c>
      <c r="H59">
        <v>6.2281114898412003E-2</v>
      </c>
      <c r="I59">
        <v>5.1441303384783102E-2</v>
      </c>
      <c r="J59">
        <v>6.2281114898412003E-2</v>
      </c>
      <c r="K59">
        <f t="shared" si="0"/>
        <v>5.1441303384783099</v>
      </c>
      <c r="L59">
        <f t="shared" si="0"/>
        <v>6.2281114898412007</v>
      </c>
      <c r="M59">
        <f t="shared" si="1"/>
        <v>1.0839811513628901E-2</v>
      </c>
      <c r="N59">
        <f t="shared" si="2"/>
        <v>1.0839811513628901</v>
      </c>
      <c r="O59">
        <f t="shared" si="3"/>
        <v>11492.988196694185</v>
      </c>
    </row>
    <row r="60" spans="1:15">
      <c r="A60">
        <v>59</v>
      </c>
      <c r="B60" s="1">
        <v>38686</v>
      </c>
      <c r="C60">
        <v>2.75</v>
      </c>
      <c r="D60">
        <v>6.11</v>
      </c>
      <c r="E60">
        <v>0.01</v>
      </c>
      <c r="F60">
        <v>0.01</v>
      </c>
      <c r="G60">
        <v>6.2033428756377199E-2</v>
      </c>
      <c r="H60">
        <v>3.8595067817855599E-2</v>
      </c>
      <c r="I60">
        <v>5.2033428756377197E-2</v>
      </c>
      <c r="J60">
        <v>2.8595067817855601E-2</v>
      </c>
      <c r="K60">
        <f t="shared" si="0"/>
        <v>5.2033428756377198</v>
      </c>
      <c r="L60">
        <f t="shared" si="0"/>
        <v>2.8595067817855599</v>
      </c>
      <c r="M60">
        <f t="shared" si="1"/>
        <v>-2.3438360938521596E-2</v>
      </c>
      <c r="N60">
        <f t="shared" si="2"/>
        <v>-2.3438360938521594</v>
      </c>
      <c r="O60">
        <f t="shared" si="3"/>
        <v>11223.611391077899</v>
      </c>
    </row>
    <row r="61" spans="1:15">
      <c r="A61">
        <v>60</v>
      </c>
      <c r="B61" s="1">
        <v>38717</v>
      </c>
      <c r="C61">
        <v>-3.36</v>
      </c>
      <c r="D61">
        <v>0.38</v>
      </c>
      <c r="E61">
        <v>0.31</v>
      </c>
      <c r="F61">
        <v>0</v>
      </c>
      <c r="G61">
        <v>-2.94194798392357E-2</v>
      </c>
      <c r="H61">
        <v>-3.1236712254452799E-2</v>
      </c>
      <c r="I61">
        <v>-2.94194798392357E-2</v>
      </c>
      <c r="J61">
        <v>-3.1236712254452799E-2</v>
      </c>
      <c r="K61">
        <f t="shared" si="0"/>
        <v>-2.94194798392357</v>
      </c>
      <c r="L61">
        <f t="shared" si="0"/>
        <v>-3.1236712254452801</v>
      </c>
      <c r="M61">
        <f t="shared" si="1"/>
        <v>-1.8172324152170988E-3</v>
      </c>
      <c r="N61">
        <f t="shared" si="2"/>
        <v>-0.18172324152170988</v>
      </c>
      <c r="O61">
        <f t="shared" si="3"/>
        <v>11203.215480642231</v>
      </c>
    </row>
    <row r="62" spans="1:15">
      <c r="A62">
        <v>61</v>
      </c>
      <c r="B62" s="1">
        <v>38748</v>
      </c>
      <c r="C62">
        <v>3.4</v>
      </c>
      <c r="D62">
        <v>1.2</v>
      </c>
      <c r="E62">
        <v>3.16</v>
      </c>
      <c r="F62">
        <v>0</v>
      </c>
      <c r="G62">
        <v>3.7529184742945802E-2</v>
      </c>
      <c r="H62">
        <v>4.5868585317432597E-2</v>
      </c>
      <c r="I62">
        <v>3.7529184742945802E-2</v>
      </c>
      <c r="J62">
        <v>4.5868585317432597E-2</v>
      </c>
      <c r="K62">
        <f t="shared" si="0"/>
        <v>3.7529184742945803</v>
      </c>
      <c r="L62">
        <f t="shared" si="0"/>
        <v>4.5868585317432595</v>
      </c>
      <c r="M62">
        <f t="shared" si="1"/>
        <v>8.3394005744867952E-3</v>
      </c>
      <c r="N62">
        <f t="shared" si="2"/>
        <v>0.83394005744867949</v>
      </c>
      <c r="O62">
        <f t="shared" si="3"/>
        <v>11296.643582257599</v>
      </c>
    </row>
    <row r="63" spans="1:15">
      <c r="A63">
        <v>62</v>
      </c>
      <c r="B63" s="1">
        <v>38776</v>
      </c>
      <c r="C63">
        <v>6.31</v>
      </c>
      <c r="D63">
        <v>1.42</v>
      </c>
      <c r="E63">
        <v>2.1</v>
      </c>
      <c r="F63">
        <v>0.01</v>
      </c>
      <c r="G63">
        <v>7.6144844684969307E-2</v>
      </c>
      <c r="H63">
        <v>6.2675671629422794E-2</v>
      </c>
      <c r="I63">
        <v>6.6144844684969298E-2</v>
      </c>
      <c r="J63">
        <v>5.2675671629422799E-2</v>
      </c>
      <c r="K63">
        <f t="shared" si="0"/>
        <v>6.6144844684969302</v>
      </c>
      <c r="L63">
        <f t="shared" si="0"/>
        <v>5.2675671629422798</v>
      </c>
      <c r="M63">
        <f t="shared" si="1"/>
        <v>-1.3469173055546499E-2</v>
      </c>
      <c r="N63">
        <f t="shared" si="2"/>
        <v>-1.3469173055546499</v>
      </c>
      <c r="O63">
        <f t="shared" si="3"/>
        <v>11144.487134901343</v>
      </c>
    </row>
    <row r="64" spans="1:15">
      <c r="A64">
        <v>63</v>
      </c>
      <c r="B64" s="1">
        <v>38807</v>
      </c>
      <c r="C64">
        <v>2</v>
      </c>
      <c r="D64">
        <v>4.9800000000000004</v>
      </c>
      <c r="E64">
        <v>2.81</v>
      </c>
      <c r="F64">
        <v>0.01</v>
      </c>
      <c r="G64">
        <v>2.4756070385584202E-2</v>
      </c>
      <c r="H64">
        <v>3.8298164636641402E-2</v>
      </c>
      <c r="I64">
        <v>1.47560703855842E-2</v>
      </c>
      <c r="J64">
        <v>2.82981646366414E-2</v>
      </c>
      <c r="K64">
        <f t="shared" si="0"/>
        <v>1.4756070385584199</v>
      </c>
      <c r="L64">
        <f t="shared" si="0"/>
        <v>2.8298164636641401</v>
      </c>
      <c r="M64">
        <f t="shared" si="1"/>
        <v>1.35420942510572E-2</v>
      </c>
      <c r="N64">
        <f t="shared" si="2"/>
        <v>1.35420942510572</v>
      </c>
      <c r="O64">
        <f t="shared" si="3"/>
        <v>11295.406830061871</v>
      </c>
    </row>
    <row r="65" spans="1:15">
      <c r="A65">
        <v>64</v>
      </c>
      <c r="B65" s="1">
        <v>38837</v>
      </c>
      <c r="C65">
        <v>-7.89</v>
      </c>
      <c r="D65">
        <v>0.05</v>
      </c>
      <c r="E65">
        <v>-2.38</v>
      </c>
      <c r="F65">
        <v>0.01</v>
      </c>
      <c r="G65">
        <v>-6.7309021101518804E-2</v>
      </c>
      <c r="H65">
        <v>-5.9515569586536199E-2</v>
      </c>
      <c r="I65">
        <v>-7.7309021101518799E-2</v>
      </c>
      <c r="J65">
        <v>-6.9515569586536194E-2</v>
      </c>
      <c r="K65">
        <f t="shared" si="0"/>
        <v>-7.73090211015188</v>
      </c>
      <c r="L65">
        <f t="shared" si="0"/>
        <v>-6.9515569586536197</v>
      </c>
      <c r="M65">
        <f t="shared" si="1"/>
        <v>7.793451514982605E-3</v>
      </c>
      <c r="N65">
        <f t="shared" si="2"/>
        <v>0.77934515149826056</v>
      </c>
      <c r="O65">
        <f t="shared" si="3"/>
        <v>11383.437035533962</v>
      </c>
    </row>
    <row r="66" spans="1:15">
      <c r="A66">
        <v>65</v>
      </c>
      <c r="B66" s="1">
        <v>38868</v>
      </c>
      <c r="C66">
        <v>-5.56</v>
      </c>
      <c r="D66">
        <v>-1.97</v>
      </c>
      <c r="E66">
        <v>-4.5</v>
      </c>
      <c r="F66">
        <v>0.01</v>
      </c>
      <c r="G66">
        <v>-5.45127596623615E-2</v>
      </c>
      <c r="H66">
        <v>-6.5620841490929602E-2</v>
      </c>
      <c r="I66">
        <v>-6.4512759662361502E-2</v>
      </c>
      <c r="J66">
        <v>-7.5620841490929597E-2</v>
      </c>
      <c r="K66">
        <f t="shared" si="0"/>
        <v>-6.4512759662361505</v>
      </c>
      <c r="L66">
        <f t="shared" si="0"/>
        <v>-7.5620841490929598</v>
      </c>
      <c r="M66">
        <f t="shared" si="1"/>
        <v>-1.1108081828568095E-2</v>
      </c>
      <c r="N66">
        <f t="shared" si="2"/>
        <v>-1.1108081828568095</v>
      </c>
      <c r="O66">
        <f t="shared" si="3"/>
        <v>11256.988885452898</v>
      </c>
    </row>
    <row r="67" spans="1:15">
      <c r="A67">
        <v>66</v>
      </c>
      <c r="B67" s="1">
        <v>38898</v>
      </c>
      <c r="C67">
        <v>6.93</v>
      </c>
      <c r="D67">
        <v>0.16</v>
      </c>
      <c r="E67">
        <v>-0.27</v>
      </c>
      <c r="F67">
        <v>0.01</v>
      </c>
      <c r="G67">
        <v>8.2572931154648296E-2</v>
      </c>
      <c r="H67">
        <v>7.2826453457041501E-2</v>
      </c>
      <c r="I67">
        <v>7.2572931154648301E-2</v>
      </c>
      <c r="J67">
        <v>6.2826453457041506E-2</v>
      </c>
      <c r="K67">
        <f t="shared" ref="K67:L130" si="4">I67*100</f>
        <v>7.2572931154648304</v>
      </c>
      <c r="L67">
        <f t="shared" si="4"/>
        <v>6.2826453457041502</v>
      </c>
      <c r="M67">
        <f t="shared" ref="M67:M130" si="5">J67-I67</f>
        <v>-9.7464776976067952E-3</v>
      </c>
      <c r="N67">
        <f t="shared" ref="N67:N130" si="6">M67*100</f>
        <v>-0.97464776976067946</v>
      </c>
      <c r="O67">
        <f t="shared" si="3"/>
        <v>11147.272894338623</v>
      </c>
    </row>
    <row r="68" spans="1:15">
      <c r="A68">
        <v>67</v>
      </c>
      <c r="B68" s="1">
        <v>38929</v>
      </c>
      <c r="C68">
        <v>-4.7699999999999996</v>
      </c>
      <c r="D68">
        <v>-3</v>
      </c>
      <c r="E68">
        <v>-1.95</v>
      </c>
      <c r="F68">
        <v>0.01</v>
      </c>
      <c r="G68">
        <v>-4.6556183149804801E-2</v>
      </c>
      <c r="H68">
        <v>-4.3212544079852297E-2</v>
      </c>
      <c r="I68">
        <v>-5.6556183149804803E-2</v>
      </c>
      <c r="J68">
        <v>-5.3212544079852299E-2</v>
      </c>
      <c r="K68">
        <f t="shared" si="4"/>
        <v>-5.6556183149804804</v>
      </c>
      <c r="L68">
        <f t="shared" si="4"/>
        <v>-5.3212544079852302</v>
      </c>
      <c r="M68">
        <f t="shared" si="5"/>
        <v>3.3436390699525045E-3</v>
      </c>
      <c r="N68">
        <f t="shared" si="6"/>
        <v>0.33436390699525043</v>
      </c>
      <c r="O68">
        <f t="shared" ref="O68:O131" si="7">(1+M68)*O67</f>
        <v>11184.545351511557</v>
      </c>
    </row>
    <row r="69" spans="1:15">
      <c r="A69">
        <v>68</v>
      </c>
      <c r="B69" s="1">
        <v>38960</v>
      </c>
      <c r="C69">
        <v>9.5399999999999991</v>
      </c>
      <c r="D69">
        <v>3.92</v>
      </c>
      <c r="E69">
        <v>-3.12</v>
      </c>
      <c r="F69">
        <v>0.01</v>
      </c>
      <c r="G69">
        <v>7.9067868671571603E-2</v>
      </c>
      <c r="H69">
        <v>8.8518046957488494E-2</v>
      </c>
      <c r="I69">
        <v>6.9067868671571594E-2</v>
      </c>
      <c r="J69">
        <v>7.8518046957488499E-2</v>
      </c>
      <c r="K69">
        <f t="shared" si="4"/>
        <v>6.9067868671571597</v>
      </c>
      <c r="L69">
        <f t="shared" si="4"/>
        <v>7.8518046957488501</v>
      </c>
      <c r="M69">
        <f t="shared" si="5"/>
        <v>9.4501782859169048E-3</v>
      </c>
      <c r="N69">
        <f t="shared" si="6"/>
        <v>0.94501782859169048</v>
      </c>
      <c r="O69">
        <f t="shared" si="7"/>
        <v>11290.241299130264</v>
      </c>
    </row>
    <row r="70" spans="1:15">
      <c r="A70">
        <v>69</v>
      </c>
      <c r="B70" s="1">
        <v>38990</v>
      </c>
      <c r="C70">
        <v>3.88</v>
      </c>
      <c r="D70">
        <v>1.1499999999999999</v>
      </c>
      <c r="E70">
        <v>-2.59</v>
      </c>
      <c r="F70">
        <v>0.01</v>
      </c>
      <c r="G70">
        <v>3.9932889301319899E-2</v>
      </c>
      <c r="H70">
        <v>4.1677028533993299E-2</v>
      </c>
      <c r="I70">
        <v>2.99328893013199E-2</v>
      </c>
      <c r="J70">
        <v>3.1677028533993297E-2</v>
      </c>
      <c r="K70">
        <f t="shared" si="4"/>
        <v>2.9932889301319898</v>
      </c>
      <c r="L70">
        <f t="shared" si="4"/>
        <v>3.1677028533993297</v>
      </c>
      <c r="M70">
        <f t="shared" si="5"/>
        <v>1.7441392326733966E-3</v>
      </c>
      <c r="N70">
        <f t="shared" si="6"/>
        <v>0.17441392326733968</v>
      </c>
      <c r="O70">
        <f t="shared" si="7"/>
        <v>11309.933051926426</v>
      </c>
    </row>
    <row r="71" spans="1:15">
      <c r="A71">
        <v>70</v>
      </c>
      <c r="B71" s="1">
        <v>39021</v>
      </c>
      <c r="C71">
        <v>0.6</v>
      </c>
      <c r="D71">
        <v>3.7</v>
      </c>
      <c r="E71">
        <v>-0.9</v>
      </c>
      <c r="F71">
        <v>0.01</v>
      </c>
      <c r="G71">
        <v>-7.13006052852788E-3</v>
      </c>
      <c r="H71">
        <v>1.66505899772398E-2</v>
      </c>
      <c r="I71">
        <v>-1.7130060528527901E-2</v>
      </c>
      <c r="J71">
        <v>6.6505899772397997E-3</v>
      </c>
      <c r="K71">
        <f t="shared" si="4"/>
        <v>-1.7130060528527902</v>
      </c>
      <c r="L71">
        <f t="shared" si="4"/>
        <v>0.66505899772397992</v>
      </c>
      <c r="M71">
        <f t="shared" si="5"/>
        <v>2.3780650505767699E-2</v>
      </c>
      <c r="N71">
        <f t="shared" si="6"/>
        <v>2.3780650505767698</v>
      </c>
      <c r="O71">
        <f t="shared" si="7"/>
        <v>11578.890617077917</v>
      </c>
    </row>
    <row r="72" spans="1:15">
      <c r="A72">
        <v>71</v>
      </c>
      <c r="B72" s="1">
        <v>39051</v>
      </c>
      <c r="C72">
        <v>6.82</v>
      </c>
      <c r="D72">
        <v>0.7</v>
      </c>
      <c r="E72">
        <v>3.81</v>
      </c>
      <c r="F72">
        <v>0.01</v>
      </c>
      <c r="G72">
        <v>6.3406795363220497E-2</v>
      </c>
      <c r="H72">
        <v>7.6303846369283598E-2</v>
      </c>
      <c r="I72">
        <v>5.3406795363220502E-2</v>
      </c>
      <c r="J72">
        <v>6.6303846369283603E-2</v>
      </c>
      <c r="K72">
        <f t="shared" si="4"/>
        <v>5.3406795363220505</v>
      </c>
      <c r="L72">
        <f t="shared" si="4"/>
        <v>6.6303846369283601</v>
      </c>
      <c r="M72">
        <f t="shared" si="5"/>
        <v>1.2897051006063101E-2</v>
      </c>
      <c r="N72">
        <f t="shared" si="6"/>
        <v>1.2897051006063101</v>
      </c>
      <c r="O72">
        <f t="shared" si="7"/>
        <v>11728.224159959997</v>
      </c>
    </row>
    <row r="73" spans="1:15">
      <c r="A73">
        <v>72</v>
      </c>
      <c r="B73" s="1">
        <v>39082</v>
      </c>
      <c r="C73">
        <v>1.99</v>
      </c>
      <c r="D73">
        <v>-2.4700000000000002</v>
      </c>
      <c r="E73">
        <v>0.81</v>
      </c>
      <c r="F73">
        <v>0.01</v>
      </c>
      <c r="G73">
        <v>1.81682046415639E-2</v>
      </c>
      <c r="H73">
        <v>6.6991112513937398E-2</v>
      </c>
      <c r="I73">
        <v>8.1682046415638993E-3</v>
      </c>
      <c r="J73">
        <v>5.6991112513937403E-2</v>
      </c>
      <c r="K73">
        <f t="shared" si="4"/>
        <v>0.81682046415638998</v>
      </c>
      <c r="L73">
        <f t="shared" si="4"/>
        <v>5.6991112513937399</v>
      </c>
      <c r="M73">
        <f t="shared" si="5"/>
        <v>4.8822907872373505E-2</v>
      </c>
      <c r="N73">
        <f t="shared" si="6"/>
        <v>4.8822907872373502</v>
      </c>
      <c r="O73">
        <f t="shared" si="7"/>
        <v>12300.830167628268</v>
      </c>
    </row>
    <row r="74" spans="1:15">
      <c r="A74">
        <v>73</v>
      </c>
      <c r="B74" s="1">
        <v>39113</v>
      </c>
      <c r="C74">
        <v>3.49</v>
      </c>
      <c r="D74">
        <v>1.52</v>
      </c>
      <c r="E74">
        <v>1.0900000000000001</v>
      </c>
      <c r="F74">
        <v>0.01</v>
      </c>
      <c r="G74">
        <v>4.3608624092414797E-2</v>
      </c>
      <c r="H74">
        <v>2.5029454863880099E-2</v>
      </c>
      <c r="I74">
        <v>3.3608624092414802E-2</v>
      </c>
      <c r="J74">
        <v>1.5029454863880101E-2</v>
      </c>
      <c r="K74">
        <f t="shared" si="4"/>
        <v>3.3608624092414803</v>
      </c>
      <c r="L74">
        <f t="shared" si="4"/>
        <v>1.5029454863880101</v>
      </c>
      <c r="M74">
        <f t="shared" si="5"/>
        <v>-1.8579169228534701E-2</v>
      </c>
      <c r="N74">
        <f t="shared" si="6"/>
        <v>-1.8579169228534702</v>
      </c>
      <c r="O74">
        <f t="shared" si="7"/>
        <v>12072.290962292436</v>
      </c>
    </row>
    <row r="75" spans="1:15">
      <c r="A75">
        <v>74</v>
      </c>
      <c r="B75" s="1">
        <v>39141</v>
      </c>
      <c r="C75">
        <v>0.45</v>
      </c>
      <c r="D75">
        <v>2.6</v>
      </c>
      <c r="E75">
        <v>-1.55</v>
      </c>
      <c r="F75">
        <v>0.01</v>
      </c>
      <c r="G75">
        <v>1.5833613663696101E-2</v>
      </c>
      <c r="H75">
        <v>4.8661867709911101E-3</v>
      </c>
      <c r="I75">
        <v>5.8336136636961003E-3</v>
      </c>
      <c r="J75">
        <v>-5.1338132290088901E-3</v>
      </c>
      <c r="K75">
        <f t="shared" si="4"/>
        <v>0.58336136636961</v>
      </c>
      <c r="L75">
        <f t="shared" si="4"/>
        <v>-0.513381322900889</v>
      </c>
      <c r="M75">
        <f t="shared" si="5"/>
        <v>-1.096742689270499E-2</v>
      </c>
      <c r="N75">
        <f t="shared" si="6"/>
        <v>-1.096742689270499</v>
      </c>
      <c r="O75">
        <f t="shared" si="7"/>
        <v>11939.888993736031</v>
      </c>
    </row>
    <row r="76" spans="1:15">
      <c r="A76">
        <v>75</v>
      </c>
      <c r="B76" s="1">
        <v>39172</v>
      </c>
      <c r="C76">
        <v>2.9</v>
      </c>
      <c r="D76">
        <v>-0.34</v>
      </c>
      <c r="E76">
        <v>-2.5099999999999998</v>
      </c>
      <c r="F76">
        <v>0</v>
      </c>
      <c r="G76">
        <v>3.8771931201804097E-2</v>
      </c>
      <c r="H76">
        <v>2.6331855551627599E-2</v>
      </c>
      <c r="I76">
        <v>3.8771931201804097E-2</v>
      </c>
      <c r="J76">
        <v>2.6331855551627599E-2</v>
      </c>
      <c r="K76">
        <f t="shared" si="4"/>
        <v>3.8771931201804097</v>
      </c>
      <c r="L76">
        <f t="shared" si="4"/>
        <v>2.6331855551627599</v>
      </c>
      <c r="M76">
        <f t="shared" si="5"/>
        <v>-1.2440075650176498E-2</v>
      </c>
      <c r="N76">
        <f t="shared" si="6"/>
        <v>-1.2440075650176499</v>
      </c>
      <c r="O76">
        <f t="shared" si="7"/>
        <v>11791.355871399246</v>
      </c>
    </row>
    <row r="77" spans="1:15">
      <c r="A77">
        <v>76</v>
      </c>
      <c r="B77" s="1">
        <v>39202</v>
      </c>
      <c r="C77">
        <v>-1.27</v>
      </c>
      <c r="D77">
        <v>-0.7</v>
      </c>
      <c r="E77">
        <v>-2.06</v>
      </c>
      <c r="F77">
        <v>0</v>
      </c>
      <c r="G77">
        <v>-9.2981285945700105E-3</v>
      </c>
      <c r="H77">
        <v>6.35628183330703E-4</v>
      </c>
      <c r="I77">
        <v>-9.2981285945700105E-3</v>
      </c>
      <c r="J77">
        <v>6.35628183330703E-4</v>
      </c>
      <c r="K77">
        <f t="shared" si="4"/>
        <v>-0.9298128594570011</v>
      </c>
      <c r="L77">
        <f t="shared" si="4"/>
        <v>6.3562818333070301E-2</v>
      </c>
      <c r="M77">
        <f t="shared" si="5"/>
        <v>9.9337567779007128E-3</v>
      </c>
      <c r="N77">
        <f t="shared" si="6"/>
        <v>0.9933756777900713</v>
      </c>
      <c r="O77">
        <f t="shared" si="7"/>
        <v>11908.488332707399</v>
      </c>
    </row>
    <row r="78" spans="1:15">
      <c r="A78">
        <v>77</v>
      </c>
      <c r="B78" s="1">
        <v>39233</v>
      </c>
      <c r="C78">
        <v>-1.75</v>
      </c>
      <c r="D78">
        <v>-0.18</v>
      </c>
      <c r="E78">
        <v>-0.31</v>
      </c>
      <c r="F78">
        <v>0</v>
      </c>
      <c r="G78">
        <v>-3.0877785269110399E-2</v>
      </c>
      <c r="H78">
        <v>-1.6179580057259401E-2</v>
      </c>
      <c r="I78">
        <v>-3.0877785269110399E-2</v>
      </c>
      <c r="J78">
        <v>-1.6179580057259401E-2</v>
      </c>
      <c r="K78">
        <f t="shared" si="4"/>
        <v>-3.0877785269110398</v>
      </c>
      <c r="L78">
        <f t="shared" si="4"/>
        <v>-1.6179580057259402</v>
      </c>
      <c r="M78">
        <f t="shared" si="5"/>
        <v>1.4698205211850997E-2</v>
      </c>
      <c r="N78">
        <f t="shared" si="6"/>
        <v>1.4698205211850996</v>
      </c>
      <c r="O78">
        <f t="shared" si="7"/>
        <v>12083.521737984465</v>
      </c>
    </row>
    <row r="79" spans="1:15">
      <c r="A79">
        <v>78</v>
      </c>
      <c r="B79" s="1">
        <v>39263</v>
      </c>
      <c r="C79">
        <v>-2.36</v>
      </c>
      <c r="D79">
        <v>-1.31</v>
      </c>
      <c r="E79">
        <v>-1.23</v>
      </c>
      <c r="F79">
        <v>0</v>
      </c>
      <c r="G79">
        <v>-3.1521531228821502E-2</v>
      </c>
      <c r="H79">
        <v>-4.5997579956037503E-2</v>
      </c>
      <c r="I79">
        <v>-3.1521531228821502E-2</v>
      </c>
      <c r="J79">
        <v>-4.5997579956037503E-2</v>
      </c>
      <c r="K79">
        <f t="shared" si="4"/>
        <v>-3.15215312288215</v>
      </c>
      <c r="L79">
        <f t="shared" si="4"/>
        <v>-4.59975799560375</v>
      </c>
      <c r="M79">
        <f t="shared" si="5"/>
        <v>-1.4476048727216001E-2</v>
      </c>
      <c r="N79">
        <f t="shared" si="6"/>
        <v>-1.4476048727216</v>
      </c>
      <c r="O79">
        <f t="shared" si="7"/>
        <v>11908.600088509029</v>
      </c>
    </row>
    <row r="80" spans="1:15">
      <c r="A80">
        <v>79</v>
      </c>
      <c r="B80" s="1">
        <v>39294</v>
      </c>
      <c r="C80">
        <v>-5.99</v>
      </c>
      <c r="D80">
        <v>-3.06</v>
      </c>
      <c r="E80">
        <v>-2.44</v>
      </c>
      <c r="F80">
        <v>0.01</v>
      </c>
      <c r="G80">
        <v>-5.4315537518100802E-2</v>
      </c>
      <c r="H80">
        <v>-5.7153886654128801E-2</v>
      </c>
      <c r="I80">
        <v>-6.4315537518100804E-2</v>
      </c>
      <c r="J80">
        <v>-6.7153886654128803E-2</v>
      </c>
      <c r="K80">
        <f t="shared" si="4"/>
        <v>-6.43155375181008</v>
      </c>
      <c r="L80">
        <f t="shared" si="4"/>
        <v>-6.7153886654128803</v>
      </c>
      <c r="M80">
        <f t="shared" si="5"/>
        <v>-2.8383491360279983E-3</v>
      </c>
      <c r="N80">
        <f t="shared" si="6"/>
        <v>-0.28383491360279983</v>
      </c>
      <c r="O80">
        <f t="shared" si="7"/>
        <v>11874.799323736506</v>
      </c>
    </row>
    <row r="81" spans="1:15">
      <c r="A81">
        <v>80</v>
      </c>
      <c r="B81" s="1">
        <v>39325</v>
      </c>
      <c r="C81">
        <v>-7.59</v>
      </c>
      <c r="D81">
        <v>-3.48</v>
      </c>
      <c r="E81">
        <v>-1.46</v>
      </c>
      <c r="F81">
        <v>0</v>
      </c>
      <c r="G81">
        <v>-8.3431177915785304E-2</v>
      </c>
      <c r="H81">
        <v>-9.9925837076479507E-2</v>
      </c>
      <c r="I81">
        <v>-8.3431177915785304E-2</v>
      </c>
      <c r="J81">
        <v>-9.9925837076479507E-2</v>
      </c>
      <c r="K81">
        <f t="shared" si="4"/>
        <v>-8.3431177915785302</v>
      </c>
      <c r="L81">
        <f t="shared" si="4"/>
        <v>-9.9925837076479507</v>
      </c>
      <c r="M81">
        <f t="shared" si="5"/>
        <v>-1.6494659160694203E-2</v>
      </c>
      <c r="N81">
        <f t="shared" si="6"/>
        <v>-1.6494659160694203</v>
      </c>
      <c r="O81">
        <f t="shared" si="7"/>
        <v>11678.928556289829</v>
      </c>
    </row>
    <row r="82" spans="1:15">
      <c r="A82">
        <v>81</v>
      </c>
      <c r="B82" s="1">
        <v>39355</v>
      </c>
      <c r="C82">
        <v>11.35</v>
      </c>
      <c r="D82">
        <v>3.41</v>
      </c>
      <c r="E82">
        <v>-0.17</v>
      </c>
      <c r="F82">
        <v>0</v>
      </c>
      <c r="G82">
        <v>0.124957332412058</v>
      </c>
      <c r="H82">
        <v>0.126058013100419</v>
      </c>
      <c r="I82">
        <v>0.124957332412058</v>
      </c>
      <c r="J82">
        <v>0.126058013100419</v>
      </c>
      <c r="K82">
        <f t="shared" si="4"/>
        <v>12.4957332412058</v>
      </c>
      <c r="L82">
        <f t="shared" si="4"/>
        <v>12.605801310041901</v>
      </c>
      <c r="M82">
        <f t="shared" si="5"/>
        <v>1.1006806883609999E-3</v>
      </c>
      <c r="N82">
        <f t="shared" si="6"/>
        <v>0.11006806883609999</v>
      </c>
      <c r="O82">
        <f t="shared" si="7"/>
        <v>11691.783327412484</v>
      </c>
    </row>
    <row r="83" spans="1:15">
      <c r="A83">
        <v>82</v>
      </c>
      <c r="B83" s="1">
        <v>39386</v>
      </c>
      <c r="C83">
        <v>-0.28000000000000003</v>
      </c>
      <c r="D83">
        <v>-0.17</v>
      </c>
      <c r="E83">
        <v>-0.35</v>
      </c>
      <c r="F83">
        <v>0</v>
      </c>
      <c r="G83">
        <v>-1.6072493275687699E-2</v>
      </c>
      <c r="H83">
        <v>-4.7883750704216304E-3</v>
      </c>
      <c r="I83">
        <v>-1.6072493275687699E-2</v>
      </c>
      <c r="J83">
        <v>-4.7883750704216304E-3</v>
      </c>
      <c r="K83">
        <f t="shared" si="4"/>
        <v>-1.6072493275687698</v>
      </c>
      <c r="L83">
        <f t="shared" si="4"/>
        <v>-0.47883750704216305</v>
      </c>
      <c r="M83">
        <f t="shared" si="5"/>
        <v>1.1284118205266067E-2</v>
      </c>
      <c r="N83">
        <f t="shared" si="6"/>
        <v>1.1284118205266067</v>
      </c>
      <c r="O83">
        <f t="shared" si="7"/>
        <v>11823.714792509367</v>
      </c>
    </row>
    <row r="84" spans="1:15">
      <c r="A84">
        <v>83</v>
      </c>
      <c r="B84" s="1">
        <v>39416</v>
      </c>
      <c r="C84">
        <v>0.74</v>
      </c>
      <c r="D84">
        <v>-0.71</v>
      </c>
      <c r="E84">
        <v>1.74</v>
      </c>
      <c r="F84">
        <v>0</v>
      </c>
      <c r="G84">
        <v>-6.1949976310475205E-4</v>
      </c>
      <c r="H84">
        <v>2.4371787372417099E-3</v>
      </c>
      <c r="I84">
        <v>-6.1949976310475205E-4</v>
      </c>
      <c r="J84">
        <v>2.4371787372417099E-3</v>
      </c>
      <c r="K84">
        <f t="shared" si="4"/>
        <v>-6.1949976310475205E-2</v>
      </c>
      <c r="L84">
        <f t="shared" si="4"/>
        <v>0.24371787372417097</v>
      </c>
      <c r="M84">
        <f t="shared" si="5"/>
        <v>3.0566785003464619E-3</v>
      </c>
      <c r="N84">
        <f t="shared" si="6"/>
        <v>0.30566785003464619</v>
      </c>
      <c r="O84">
        <f t="shared" si="7"/>
        <v>11859.85608730986</v>
      </c>
    </row>
    <row r="85" spans="1:15">
      <c r="A85">
        <v>84</v>
      </c>
      <c r="B85" s="1">
        <v>39447</v>
      </c>
      <c r="C85">
        <v>5.05</v>
      </c>
      <c r="D85">
        <v>2.15</v>
      </c>
      <c r="E85">
        <v>-1.0900000000000001</v>
      </c>
      <c r="F85">
        <v>0</v>
      </c>
      <c r="G85">
        <v>5.2556249693532099E-2</v>
      </c>
      <c r="H85">
        <v>6.2655027777963807E-2</v>
      </c>
      <c r="I85">
        <v>5.2556249693532099E-2</v>
      </c>
      <c r="J85">
        <v>6.2655027777963807E-2</v>
      </c>
      <c r="K85">
        <f t="shared" si="4"/>
        <v>5.2556249693532102</v>
      </c>
      <c r="L85">
        <f t="shared" si="4"/>
        <v>6.2655027777963808</v>
      </c>
      <c r="M85">
        <f t="shared" si="5"/>
        <v>1.0098778084431707E-2</v>
      </c>
      <c r="N85">
        <f t="shared" si="6"/>
        <v>1.0098778084431708</v>
      </c>
      <c r="O85">
        <f t="shared" si="7"/>
        <v>11979.626142048899</v>
      </c>
    </row>
    <row r="86" spans="1:15">
      <c r="A86">
        <v>85</v>
      </c>
      <c r="B86" s="1">
        <v>39478</v>
      </c>
      <c r="C86">
        <v>4.42</v>
      </c>
      <c r="D86">
        <v>-1.75</v>
      </c>
      <c r="E86">
        <v>0.09</v>
      </c>
      <c r="F86">
        <v>0</v>
      </c>
      <c r="G86">
        <v>4.8145195286157898E-2</v>
      </c>
      <c r="H86">
        <v>3.8932145450830499E-2</v>
      </c>
      <c r="I86">
        <v>4.8145195286157898E-2</v>
      </c>
      <c r="J86">
        <v>3.8932145450830499E-2</v>
      </c>
      <c r="K86">
        <f t="shared" si="4"/>
        <v>4.81451952861579</v>
      </c>
      <c r="L86">
        <f t="shared" si="4"/>
        <v>3.8932145450830498</v>
      </c>
      <c r="M86">
        <f t="shared" si="5"/>
        <v>-9.2130498353273985E-3</v>
      </c>
      <c r="N86">
        <f t="shared" si="6"/>
        <v>-0.92130498353273982</v>
      </c>
      <c r="O86">
        <f t="shared" si="7"/>
        <v>11869.257249393611</v>
      </c>
    </row>
    <row r="87" spans="1:15">
      <c r="A87">
        <v>86</v>
      </c>
      <c r="B87" s="1">
        <v>39507</v>
      </c>
      <c r="C87">
        <v>3.11</v>
      </c>
      <c r="D87">
        <v>-0.61</v>
      </c>
      <c r="E87">
        <v>0.87</v>
      </c>
      <c r="F87">
        <v>0</v>
      </c>
      <c r="G87">
        <v>3.7729634388226498E-2</v>
      </c>
      <c r="H87">
        <v>1.73927222970034E-2</v>
      </c>
      <c r="I87">
        <v>3.7729634388226498E-2</v>
      </c>
      <c r="J87">
        <v>1.73927222970034E-2</v>
      </c>
      <c r="K87">
        <f t="shared" si="4"/>
        <v>3.7729634388226496</v>
      </c>
      <c r="L87">
        <f t="shared" si="4"/>
        <v>1.73927222970034</v>
      </c>
      <c r="M87">
        <f t="shared" si="5"/>
        <v>-2.0336912091223097E-2</v>
      </c>
      <c r="N87">
        <f t="shared" si="6"/>
        <v>-2.0336912091223098</v>
      </c>
      <c r="O87">
        <f t="shared" si="7"/>
        <v>11627.87320812458</v>
      </c>
    </row>
    <row r="88" spans="1:15">
      <c r="A88">
        <v>87</v>
      </c>
      <c r="B88" s="1">
        <v>39538</v>
      </c>
      <c r="C88">
        <v>-0.85</v>
      </c>
      <c r="D88">
        <v>-0.52</v>
      </c>
      <c r="E88">
        <v>-0.47</v>
      </c>
      <c r="F88">
        <v>0</v>
      </c>
      <c r="G88">
        <v>9.6273853216619805E-3</v>
      </c>
      <c r="H88">
        <v>-2.4662120442563097E-4</v>
      </c>
      <c r="I88">
        <v>9.6273853216619805E-3</v>
      </c>
      <c r="J88">
        <v>-2.4662120442563097E-4</v>
      </c>
      <c r="K88">
        <f t="shared" si="4"/>
        <v>0.96273853216619809</v>
      </c>
      <c r="L88">
        <f t="shared" si="4"/>
        <v>-2.4662120442563096E-2</v>
      </c>
      <c r="M88">
        <f t="shared" si="5"/>
        <v>-9.8740065260876121E-3</v>
      </c>
      <c r="N88">
        <f t="shared" si="6"/>
        <v>-0.9874006526087612</v>
      </c>
      <c r="O88">
        <f t="shared" si="7"/>
        <v>11513.059512183039</v>
      </c>
    </row>
    <row r="89" spans="1:15">
      <c r="A89">
        <v>88</v>
      </c>
      <c r="B89" s="1">
        <v>39568</v>
      </c>
      <c r="C89">
        <v>-6.19</v>
      </c>
      <c r="D89">
        <v>0.02</v>
      </c>
      <c r="E89">
        <v>-0.62</v>
      </c>
      <c r="F89">
        <v>0.01</v>
      </c>
      <c r="G89">
        <v>-5.5992754338725297E-2</v>
      </c>
      <c r="H89">
        <v>-6.4695855217877907E-2</v>
      </c>
      <c r="I89">
        <v>-6.5992754338725299E-2</v>
      </c>
      <c r="J89">
        <v>-7.4695855217877902E-2</v>
      </c>
      <c r="K89">
        <f t="shared" si="4"/>
        <v>-6.5992754338725295</v>
      </c>
      <c r="L89">
        <f t="shared" si="4"/>
        <v>-7.4695855217877902</v>
      </c>
      <c r="M89">
        <f t="shared" si="5"/>
        <v>-8.7031008791526032E-3</v>
      </c>
      <c r="N89">
        <f t="shared" si="6"/>
        <v>-0.87031008791526032</v>
      </c>
      <c r="O89">
        <f t="shared" si="7"/>
        <v>11412.860193820823</v>
      </c>
    </row>
    <row r="90" spans="1:15">
      <c r="A90">
        <v>89</v>
      </c>
      <c r="B90" s="1">
        <v>39599</v>
      </c>
      <c r="C90">
        <v>3.89</v>
      </c>
      <c r="D90">
        <v>0.77</v>
      </c>
      <c r="E90">
        <v>0.44</v>
      </c>
      <c r="F90">
        <v>0</v>
      </c>
      <c r="G90">
        <v>2.9947724234623802E-2</v>
      </c>
      <c r="H90">
        <v>3.4378909399270102E-2</v>
      </c>
      <c r="I90">
        <v>2.9947724234623802E-2</v>
      </c>
      <c r="J90">
        <v>3.4378909399270102E-2</v>
      </c>
      <c r="K90">
        <f t="shared" si="4"/>
        <v>2.99477242346238</v>
      </c>
      <c r="L90">
        <f t="shared" si="4"/>
        <v>3.4378909399270103</v>
      </c>
      <c r="M90">
        <f t="shared" si="5"/>
        <v>4.4311851646463007E-3</v>
      </c>
      <c r="N90">
        <f t="shared" si="6"/>
        <v>0.44311851646463007</v>
      </c>
      <c r="O90">
        <f t="shared" si="7"/>
        <v>11463.432690597865</v>
      </c>
    </row>
    <row r="91" spans="1:15">
      <c r="A91">
        <v>90</v>
      </c>
      <c r="B91" s="1">
        <v>39629</v>
      </c>
      <c r="C91">
        <v>0.79</v>
      </c>
      <c r="D91">
        <v>-2.58</v>
      </c>
      <c r="E91">
        <v>-0.25</v>
      </c>
      <c r="F91">
        <v>0</v>
      </c>
      <c r="G91">
        <v>-6.8529214915558404E-4</v>
      </c>
      <c r="H91">
        <v>-1.77505314476529E-3</v>
      </c>
      <c r="I91">
        <v>-6.8529214915558404E-4</v>
      </c>
      <c r="J91">
        <v>-1.77505314476529E-3</v>
      </c>
      <c r="K91">
        <f t="shared" si="4"/>
        <v>-6.8529214915558398E-2</v>
      </c>
      <c r="L91">
        <f t="shared" si="4"/>
        <v>-0.17750531447652901</v>
      </c>
      <c r="M91">
        <f t="shared" si="5"/>
        <v>-1.089760995609706E-3</v>
      </c>
      <c r="N91">
        <f t="shared" si="6"/>
        <v>-0.1089760995609706</v>
      </c>
      <c r="O91">
        <f t="shared" si="7"/>
        <v>11450.940288775853</v>
      </c>
    </row>
    <row r="92" spans="1:15">
      <c r="A92">
        <v>91</v>
      </c>
      <c r="B92" s="1">
        <v>39660</v>
      </c>
      <c r="C92">
        <v>2.5499999999999998</v>
      </c>
      <c r="D92">
        <v>0.41</v>
      </c>
      <c r="E92">
        <v>1.28</v>
      </c>
      <c r="F92">
        <v>0.01</v>
      </c>
      <c r="G92">
        <v>2.8406379208418701E-2</v>
      </c>
      <c r="H92">
        <v>2.3744415675219201E-2</v>
      </c>
      <c r="I92">
        <v>1.8406379208418699E-2</v>
      </c>
      <c r="J92">
        <v>1.3744415675219199E-2</v>
      </c>
      <c r="K92">
        <f t="shared" si="4"/>
        <v>1.8406379208418699</v>
      </c>
      <c r="L92">
        <f t="shared" si="4"/>
        <v>1.3744415675219199</v>
      </c>
      <c r="M92">
        <f t="shared" si="5"/>
        <v>-4.6619635331995E-3</v>
      </c>
      <c r="N92">
        <f t="shared" si="6"/>
        <v>-0.46619635331995002</v>
      </c>
      <c r="O92">
        <f t="shared" si="7"/>
        <v>11397.556422728736</v>
      </c>
    </row>
    <row r="93" spans="1:15">
      <c r="A93">
        <v>92</v>
      </c>
      <c r="B93" s="1">
        <v>39691</v>
      </c>
      <c r="C93">
        <v>2.73</v>
      </c>
      <c r="D93">
        <v>0.5</v>
      </c>
      <c r="E93">
        <v>1.52</v>
      </c>
      <c r="F93">
        <v>0.01</v>
      </c>
      <c r="G93">
        <v>1.53502854681127E-2</v>
      </c>
      <c r="H93">
        <v>1.8900800912336001E-2</v>
      </c>
      <c r="I93">
        <v>5.3502854681127003E-3</v>
      </c>
      <c r="J93">
        <v>8.9008009123360005E-3</v>
      </c>
      <c r="K93">
        <f t="shared" si="4"/>
        <v>0.53502854681126999</v>
      </c>
      <c r="L93">
        <f t="shared" si="4"/>
        <v>0.8900800912336001</v>
      </c>
      <c r="M93">
        <f t="shared" si="5"/>
        <v>3.5505154442233003E-3</v>
      </c>
      <c r="N93">
        <f t="shared" si="6"/>
        <v>0.35505154442233</v>
      </c>
      <c r="O93">
        <f t="shared" si="7"/>
        <v>11438.02362283404</v>
      </c>
    </row>
    <row r="94" spans="1:15">
      <c r="A94">
        <v>93</v>
      </c>
      <c r="B94" s="1">
        <v>39721</v>
      </c>
      <c r="C94">
        <v>-1.76</v>
      </c>
      <c r="D94">
        <v>-1.1399999999999999</v>
      </c>
      <c r="E94">
        <v>3.79</v>
      </c>
      <c r="F94">
        <v>0.01</v>
      </c>
      <c r="G94">
        <v>-6.7242987080484602E-3</v>
      </c>
      <c r="H94">
        <v>-9.0957432425560394E-3</v>
      </c>
      <c r="I94">
        <v>-1.67242987080485E-2</v>
      </c>
      <c r="J94">
        <v>-1.9095743242556001E-2</v>
      </c>
      <c r="K94">
        <f t="shared" si="4"/>
        <v>-1.6724298708048499</v>
      </c>
      <c r="L94">
        <f t="shared" si="4"/>
        <v>-1.9095743242556003</v>
      </c>
      <c r="M94">
        <f t="shared" si="5"/>
        <v>-2.3714445345075011E-3</v>
      </c>
      <c r="N94">
        <f t="shared" si="6"/>
        <v>-0.23714445345075011</v>
      </c>
      <c r="O94">
        <f t="shared" si="7"/>
        <v>11410.898984228103</v>
      </c>
    </row>
    <row r="95" spans="1:15">
      <c r="A95">
        <v>94</v>
      </c>
      <c r="B95" s="1">
        <v>39752</v>
      </c>
      <c r="C95">
        <v>0.78</v>
      </c>
      <c r="D95">
        <v>0.59</v>
      </c>
      <c r="E95">
        <v>-0.96</v>
      </c>
      <c r="F95">
        <v>0.01</v>
      </c>
      <c r="G95">
        <v>2.5470117116450301E-2</v>
      </c>
      <c r="H95">
        <v>1.38283924216096E-2</v>
      </c>
      <c r="I95">
        <v>1.5470117116450299E-2</v>
      </c>
      <c r="J95">
        <v>3.8283924216096E-3</v>
      </c>
      <c r="K95">
        <f t="shared" si="4"/>
        <v>1.5470117116450299</v>
      </c>
      <c r="L95">
        <f t="shared" si="4"/>
        <v>0.38283924216095999</v>
      </c>
      <c r="M95">
        <f t="shared" si="5"/>
        <v>-1.16417246948407E-2</v>
      </c>
      <c r="N95">
        <f t="shared" si="6"/>
        <v>-1.16417246948407</v>
      </c>
      <c r="O95">
        <f t="shared" si="7"/>
        <v>11278.056439733082</v>
      </c>
    </row>
    <row r="96" spans="1:15">
      <c r="A96">
        <v>95</v>
      </c>
      <c r="B96" s="1">
        <v>39782</v>
      </c>
      <c r="C96">
        <v>1.18</v>
      </c>
      <c r="D96">
        <v>1.47</v>
      </c>
      <c r="E96">
        <v>3.55</v>
      </c>
      <c r="F96">
        <v>0.01</v>
      </c>
      <c r="G96">
        <v>2.4124449132370201E-2</v>
      </c>
      <c r="H96">
        <v>2.0726986536998199E-2</v>
      </c>
      <c r="I96">
        <v>1.4124449132370201E-2</v>
      </c>
      <c r="J96">
        <v>1.07269865369982E-2</v>
      </c>
      <c r="K96">
        <f t="shared" si="4"/>
        <v>1.41244491323702</v>
      </c>
      <c r="L96">
        <f t="shared" si="4"/>
        <v>1.07269865369982</v>
      </c>
      <c r="M96">
        <f t="shared" si="5"/>
        <v>-3.3974625953720004E-3</v>
      </c>
      <c r="N96">
        <f t="shared" si="6"/>
        <v>-0.33974625953720006</v>
      </c>
      <c r="O96">
        <f t="shared" si="7"/>
        <v>11239.739664830595</v>
      </c>
    </row>
    <row r="97" spans="1:15">
      <c r="A97">
        <v>96</v>
      </c>
      <c r="B97" s="1">
        <v>39813</v>
      </c>
      <c r="C97">
        <v>5.57</v>
      </c>
      <c r="D97">
        <v>0.39</v>
      </c>
      <c r="E97">
        <v>0.92</v>
      </c>
      <c r="F97">
        <v>0</v>
      </c>
      <c r="G97">
        <v>6.0491447593912499E-2</v>
      </c>
      <c r="H97">
        <v>7.2146143807342494E-2</v>
      </c>
      <c r="I97">
        <v>6.0491447593912499E-2</v>
      </c>
      <c r="J97">
        <v>7.2146143807342494E-2</v>
      </c>
      <c r="K97">
        <f t="shared" si="4"/>
        <v>6.0491447593912495</v>
      </c>
      <c r="L97">
        <f t="shared" si="4"/>
        <v>7.2146143807342495</v>
      </c>
      <c r="M97">
        <f t="shared" si="5"/>
        <v>1.1654696213429995E-2</v>
      </c>
      <c r="N97">
        <f t="shared" si="6"/>
        <v>1.1654696213429996</v>
      </c>
      <c r="O97">
        <f t="shared" si="7"/>
        <v>11370.735416142235</v>
      </c>
    </row>
    <row r="98" spans="1:15">
      <c r="A98">
        <v>97</v>
      </c>
      <c r="B98" s="1">
        <v>39844</v>
      </c>
      <c r="C98">
        <v>1.29</v>
      </c>
      <c r="D98">
        <v>-0.45</v>
      </c>
      <c r="E98">
        <v>0</v>
      </c>
      <c r="F98">
        <v>0</v>
      </c>
      <c r="G98">
        <v>1.7881684759745099E-2</v>
      </c>
      <c r="H98">
        <v>1.0713150447978201E-2</v>
      </c>
      <c r="I98">
        <v>1.7881684759745099E-2</v>
      </c>
      <c r="J98">
        <v>1.0713150447978201E-2</v>
      </c>
      <c r="K98">
        <f t="shared" si="4"/>
        <v>1.7881684759745098</v>
      </c>
      <c r="L98">
        <f t="shared" si="4"/>
        <v>1.0713150447978201</v>
      </c>
      <c r="M98">
        <f t="shared" si="5"/>
        <v>-7.1685343117668977E-3</v>
      </c>
      <c r="N98">
        <f t="shared" si="6"/>
        <v>-0.71685343117668976</v>
      </c>
      <c r="O98">
        <f t="shared" si="7"/>
        <v>11289.223909161597</v>
      </c>
    </row>
    <row r="99" spans="1:15">
      <c r="A99">
        <v>98</v>
      </c>
      <c r="B99" s="1">
        <v>39872</v>
      </c>
      <c r="C99">
        <v>4.03</v>
      </c>
      <c r="D99">
        <v>0.79</v>
      </c>
      <c r="E99">
        <v>-0.26</v>
      </c>
      <c r="F99">
        <v>0</v>
      </c>
      <c r="G99">
        <v>4.0510005774315599E-2</v>
      </c>
      <c r="H99">
        <v>4.9794333626705899E-2</v>
      </c>
      <c r="I99">
        <v>4.0510005774315599E-2</v>
      </c>
      <c r="J99">
        <v>4.9794333626705899E-2</v>
      </c>
      <c r="K99">
        <f t="shared" si="4"/>
        <v>4.0510005774315596</v>
      </c>
      <c r="L99">
        <f t="shared" si="4"/>
        <v>4.9794333626705898</v>
      </c>
      <c r="M99">
        <f t="shared" si="5"/>
        <v>9.2843278523902992E-3</v>
      </c>
      <c r="N99">
        <f t="shared" si="6"/>
        <v>0.92843278523902995</v>
      </c>
      <c r="O99">
        <f t="shared" si="7"/>
        <v>11394.036765133296</v>
      </c>
    </row>
    <row r="100" spans="1:15">
      <c r="A100">
        <v>99</v>
      </c>
      <c r="B100" s="1">
        <v>39903</v>
      </c>
      <c r="C100">
        <v>1.55</v>
      </c>
      <c r="D100">
        <v>-2.44</v>
      </c>
      <c r="E100">
        <v>0.59</v>
      </c>
      <c r="F100">
        <v>0</v>
      </c>
      <c r="G100">
        <v>6.2604863331494698E-3</v>
      </c>
      <c r="H100">
        <v>1.854900260105E-2</v>
      </c>
      <c r="I100">
        <v>6.2604863331494698E-3</v>
      </c>
      <c r="J100">
        <v>1.854900260105E-2</v>
      </c>
      <c r="K100">
        <f t="shared" si="4"/>
        <v>0.62604863331494698</v>
      </c>
      <c r="L100">
        <f t="shared" si="4"/>
        <v>1.854900260105</v>
      </c>
      <c r="M100">
        <f t="shared" si="5"/>
        <v>1.2288516267900531E-2</v>
      </c>
      <c r="N100">
        <f t="shared" si="6"/>
        <v>1.2288516267900531</v>
      </c>
      <c r="O100">
        <f t="shared" si="7"/>
        <v>11534.052571278693</v>
      </c>
    </row>
    <row r="101" spans="1:15">
      <c r="A101">
        <v>100</v>
      </c>
      <c r="B101" s="1">
        <v>39933</v>
      </c>
      <c r="C101">
        <v>2.8</v>
      </c>
      <c r="D101">
        <v>1.67</v>
      </c>
      <c r="E101">
        <v>2.5499999999999998</v>
      </c>
      <c r="F101">
        <v>0</v>
      </c>
      <c r="G101">
        <v>1.6853691250846702E-2</v>
      </c>
      <c r="H101">
        <v>1.5062070408172E-2</v>
      </c>
      <c r="I101">
        <v>1.6853691250846702E-2</v>
      </c>
      <c r="J101">
        <v>1.5062070408172E-2</v>
      </c>
      <c r="K101">
        <f t="shared" si="4"/>
        <v>1.6853691250846701</v>
      </c>
      <c r="L101">
        <f t="shared" si="4"/>
        <v>1.5062070408171999</v>
      </c>
      <c r="M101">
        <f t="shared" si="5"/>
        <v>-1.7916208426747016E-3</v>
      </c>
      <c r="N101">
        <f t="shared" si="6"/>
        <v>-0.17916208426747016</v>
      </c>
      <c r="O101">
        <f t="shared" si="7"/>
        <v>11513.387922291484</v>
      </c>
    </row>
    <row r="102" spans="1:15">
      <c r="A102">
        <v>101</v>
      </c>
      <c r="B102" s="1">
        <v>39964</v>
      </c>
      <c r="C102">
        <v>-1.2</v>
      </c>
      <c r="D102">
        <v>1.22</v>
      </c>
      <c r="E102">
        <v>-0.19</v>
      </c>
      <c r="F102">
        <v>0</v>
      </c>
      <c r="G102">
        <v>-1.59071475611096E-2</v>
      </c>
      <c r="H102">
        <v>-1.42209457600176E-2</v>
      </c>
      <c r="I102">
        <v>-1.59071475611096E-2</v>
      </c>
      <c r="J102">
        <v>-1.42209457600176E-2</v>
      </c>
      <c r="K102">
        <f t="shared" si="4"/>
        <v>-1.59071475611096</v>
      </c>
      <c r="L102">
        <f t="shared" si="4"/>
        <v>-1.42209457600176</v>
      </c>
      <c r="M102">
        <f t="shared" si="5"/>
        <v>1.686201801092E-3</v>
      </c>
      <c r="N102">
        <f t="shared" si="6"/>
        <v>0.16862018010919999</v>
      </c>
      <c r="O102">
        <f t="shared" si="7"/>
        <v>11532.801817742722</v>
      </c>
    </row>
    <row r="103" spans="1:15">
      <c r="A103">
        <v>102</v>
      </c>
      <c r="B103" s="1">
        <v>39994</v>
      </c>
      <c r="C103">
        <v>5.65</v>
      </c>
      <c r="D103">
        <v>1.86</v>
      </c>
      <c r="E103">
        <v>0.55000000000000004</v>
      </c>
      <c r="F103">
        <v>0</v>
      </c>
      <c r="G103">
        <v>5.2433685790114801E-2</v>
      </c>
      <c r="H103">
        <v>6.2976445384843593E-2</v>
      </c>
      <c r="I103">
        <v>5.2433685790114801E-2</v>
      </c>
      <c r="J103">
        <v>6.2976445384843593E-2</v>
      </c>
      <c r="K103">
        <f t="shared" si="4"/>
        <v>5.2433685790114799</v>
      </c>
      <c r="L103">
        <f t="shared" si="4"/>
        <v>6.2976445384843593</v>
      </c>
      <c r="M103">
        <f t="shared" si="5"/>
        <v>1.0542759594728793E-2</v>
      </c>
      <c r="N103">
        <f t="shared" si="6"/>
        <v>1.0542759594728792</v>
      </c>
      <c r="O103">
        <f t="shared" si="7"/>
        <v>11654.389374760834</v>
      </c>
    </row>
    <row r="104" spans="1:15">
      <c r="A104">
        <v>103</v>
      </c>
      <c r="B104" s="1">
        <v>40025</v>
      </c>
      <c r="C104">
        <v>-2.71</v>
      </c>
      <c r="D104">
        <v>0.3</v>
      </c>
      <c r="E104">
        <v>-2.78</v>
      </c>
      <c r="F104">
        <v>0</v>
      </c>
      <c r="G104">
        <v>-2.74205319565211E-2</v>
      </c>
      <c r="H104">
        <v>-2.8325581361763101E-2</v>
      </c>
      <c r="I104">
        <v>-2.74205319565211E-2</v>
      </c>
      <c r="J104">
        <v>-2.8325581361763101E-2</v>
      </c>
      <c r="K104">
        <f t="shared" si="4"/>
        <v>-2.7420531956521099</v>
      </c>
      <c r="L104">
        <f t="shared" si="4"/>
        <v>-2.8325581361763099</v>
      </c>
      <c r="M104">
        <f t="shared" si="5"/>
        <v>-9.050494052420012E-4</v>
      </c>
      <c r="N104">
        <f t="shared" si="6"/>
        <v>-9.050494052420012E-2</v>
      </c>
      <c r="O104">
        <f t="shared" si="7"/>
        <v>11643.841576588748</v>
      </c>
    </row>
    <row r="105" spans="1:15">
      <c r="A105">
        <v>104</v>
      </c>
      <c r="B105" s="1">
        <v>40056</v>
      </c>
      <c r="C105">
        <v>3.77</v>
      </c>
      <c r="D105">
        <v>2.94</v>
      </c>
      <c r="E105">
        <v>-1.18</v>
      </c>
      <c r="F105">
        <v>0</v>
      </c>
      <c r="G105">
        <v>3.7087132375063198E-2</v>
      </c>
      <c r="H105">
        <v>4.6291272307437098E-2</v>
      </c>
      <c r="I105">
        <v>3.7087132375063198E-2</v>
      </c>
      <c r="J105">
        <v>4.6291272307437098E-2</v>
      </c>
      <c r="K105">
        <f t="shared" si="4"/>
        <v>3.7087132375063199</v>
      </c>
      <c r="L105">
        <f t="shared" si="4"/>
        <v>4.6291272307437099</v>
      </c>
      <c r="M105">
        <f t="shared" si="5"/>
        <v>9.2041399323739004E-3</v>
      </c>
      <c r="N105">
        <f t="shared" si="6"/>
        <v>0.92041399323739004</v>
      </c>
      <c r="O105">
        <f t="shared" si="7"/>
        <v>11751.013123810064</v>
      </c>
    </row>
    <row r="106" spans="1:15">
      <c r="A106">
        <v>105</v>
      </c>
      <c r="B106" s="1">
        <v>40086</v>
      </c>
      <c r="C106">
        <v>4.18</v>
      </c>
      <c r="D106">
        <v>-1.49</v>
      </c>
      <c r="E106">
        <v>1.1499999999999999</v>
      </c>
      <c r="F106">
        <v>0</v>
      </c>
      <c r="G106">
        <v>3.7388729718194798E-2</v>
      </c>
      <c r="H106">
        <v>4.7472386430128397E-2</v>
      </c>
      <c r="I106">
        <v>3.7388729718194798E-2</v>
      </c>
      <c r="J106">
        <v>4.7472386430128397E-2</v>
      </c>
      <c r="K106">
        <f t="shared" si="4"/>
        <v>3.7388729718194798</v>
      </c>
      <c r="L106">
        <f t="shared" si="4"/>
        <v>4.7472386430128397</v>
      </c>
      <c r="M106">
        <f t="shared" si="5"/>
        <v>1.0083656711933599E-2</v>
      </c>
      <c r="N106">
        <f t="shared" si="6"/>
        <v>1.00836567119336</v>
      </c>
      <c r="O106">
        <f t="shared" si="7"/>
        <v>11869.50630616799</v>
      </c>
    </row>
    <row r="107" spans="1:15">
      <c r="A107">
        <v>106</v>
      </c>
      <c r="B107" s="1">
        <v>40117</v>
      </c>
      <c r="C107">
        <v>3.12</v>
      </c>
      <c r="D107">
        <v>1.24</v>
      </c>
      <c r="E107">
        <v>0.24</v>
      </c>
      <c r="F107">
        <v>0</v>
      </c>
      <c r="G107">
        <v>2.8441591863549699E-2</v>
      </c>
      <c r="H107">
        <v>2.1880148915243699E-2</v>
      </c>
      <c r="I107">
        <v>2.8441591863549699E-2</v>
      </c>
      <c r="J107">
        <v>2.1880148915243699E-2</v>
      </c>
      <c r="K107">
        <f t="shared" si="4"/>
        <v>2.84415918635497</v>
      </c>
      <c r="L107">
        <f t="shared" si="4"/>
        <v>2.1880148915243698</v>
      </c>
      <c r="M107">
        <f t="shared" si="5"/>
        <v>-6.5614429483060004E-3</v>
      </c>
      <c r="N107">
        <f t="shared" si="6"/>
        <v>-0.65614429483059999</v>
      </c>
      <c r="O107">
        <f t="shared" si="7"/>
        <v>11791.625217715511</v>
      </c>
    </row>
    <row r="108" spans="1:15">
      <c r="A108">
        <v>107</v>
      </c>
      <c r="B108" s="1">
        <v>40147</v>
      </c>
      <c r="C108">
        <v>2.81</v>
      </c>
      <c r="D108">
        <v>-0.5</v>
      </c>
      <c r="E108">
        <v>-0.3</v>
      </c>
      <c r="F108">
        <v>0</v>
      </c>
      <c r="G108">
        <v>2.2343309596334501E-2</v>
      </c>
      <c r="H108">
        <v>2.0573999032500598E-2</v>
      </c>
      <c r="I108">
        <v>2.2343309596334501E-2</v>
      </c>
      <c r="J108">
        <v>2.0573999032500598E-2</v>
      </c>
      <c r="K108">
        <f t="shared" si="4"/>
        <v>2.23433095963345</v>
      </c>
      <c r="L108">
        <f t="shared" si="4"/>
        <v>2.0573999032500598</v>
      </c>
      <c r="M108">
        <f t="shared" si="5"/>
        <v>-1.7693105638339028E-3</v>
      </c>
      <c r="N108">
        <f t="shared" si="6"/>
        <v>-0.17693105638339029</v>
      </c>
      <c r="O108">
        <f t="shared" si="7"/>
        <v>11770.762170653037</v>
      </c>
    </row>
    <row r="109" spans="1:15">
      <c r="A109">
        <v>108</v>
      </c>
      <c r="B109" s="1">
        <v>40178</v>
      </c>
      <c r="C109">
        <v>-3.32</v>
      </c>
      <c r="D109">
        <v>0.87</v>
      </c>
      <c r="E109">
        <v>-2.08</v>
      </c>
      <c r="F109">
        <v>0</v>
      </c>
      <c r="G109">
        <v>-3.2296925202239299E-2</v>
      </c>
      <c r="H109">
        <v>-9.5740281448293604E-3</v>
      </c>
      <c r="I109">
        <v>-3.2296925202239299E-2</v>
      </c>
      <c r="J109">
        <v>-9.5740281448293604E-3</v>
      </c>
      <c r="K109">
        <f t="shared" si="4"/>
        <v>-3.2296925202239297</v>
      </c>
      <c r="L109">
        <f t="shared" si="4"/>
        <v>-0.95740281448293607</v>
      </c>
      <c r="M109">
        <f t="shared" si="5"/>
        <v>2.2722897057409937E-2</v>
      </c>
      <c r="N109">
        <f t="shared" si="6"/>
        <v>2.2722897057409939</v>
      </c>
      <c r="O109">
        <f t="shared" si="7"/>
        <v>12038.227987744043</v>
      </c>
    </row>
    <row r="110" spans="1:15">
      <c r="A110">
        <v>109</v>
      </c>
      <c r="B110" s="1">
        <v>40209</v>
      </c>
      <c r="C110">
        <v>4.6500000000000004</v>
      </c>
      <c r="D110">
        <v>0.33</v>
      </c>
      <c r="E110">
        <v>-0.39</v>
      </c>
      <c r="F110">
        <v>0</v>
      </c>
      <c r="G110">
        <v>6.0548358043160298E-2</v>
      </c>
      <c r="H110">
        <v>4.0086963365711298E-2</v>
      </c>
      <c r="I110">
        <v>6.0548358043160298E-2</v>
      </c>
      <c r="J110">
        <v>4.0086963365711298E-2</v>
      </c>
      <c r="K110">
        <f t="shared" si="4"/>
        <v>6.0548358043160295</v>
      </c>
      <c r="L110">
        <f t="shared" si="4"/>
        <v>4.0086963365711297</v>
      </c>
      <c r="M110">
        <f t="shared" si="5"/>
        <v>-2.0461394677449E-2</v>
      </c>
      <c r="N110">
        <f t="shared" si="6"/>
        <v>-2.0461394677448999</v>
      </c>
      <c r="O110">
        <f t="shared" si="7"/>
        <v>11791.9090536697</v>
      </c>
    </row>
    <row r="111" spans="1:15">
      <c r="A111">
        <v>110</v>
      </c>
      <c r="B111" s="1">
        <v>40237</v>
      </c>
      <c r="C111">
        <v>0.43</v>
      </c>
      <c r="D111">
        <v>-1.89</v>
      </c>
      <c r="E111">
        <v>5.09</v>
      </c>
      <c r="F111">
        <v>0</v>
      </c>
      <c r="G111">
        <v>-1.0966407755511901E-2</v>
      </c>
      <c r="H111">
        <v>2.6384974939268601E-4</v>
      </c>
      <c r="I111">
        <v>-1.0966407755511901E-2</v>
      </c>
      <c r="J111">
        <v>2.6384974939268601E-4</v>
      </c>
      <c r="K111">
        <f t="shared" si="4"/>
        <v>-1.09664077555119</v>
      </c>
      <c r="L111">
        <f t="shared" si="4"/>
        <v>2.6384974939268602E-2</v>
      </c>
      <c r="M111">
        <f t="shared" si="5"/>
        <v>1.1230257504904587E-2</v>
      </c>
      <c r="N111">
        <f t="shared" si="6"/>
        <v>1.1230257504904588</v>
      </c>
      <c r="O111">
        <f t="shared" si="7"/>
        <v>11924.335228816826</v>
      </c>
    </row>
    <row r="112" spans="1:15">
      <c r="A112">
        <v>111</v>
      </c>
      <c r="B112" s="1">
        <v>40268</v>
      </c>
      <c r="C112">
        <v>-0.19</v>
      </c>
      <c r="D112">
        <v>-4.25</v>
      </c>
      <c r="E112">
        <v>1.1399999999999999</v>
      </c>
      <c r="F112">
        <v>0</v>
      </c>
      <c r="G112">
        <v>-3.5772956202523901E-3</v>
      </c>
      <c r="H112">
        <v>2.9906709368997101E-3</v>
      </c>
      <c r="I112">
        <v>-3.5772956202523901E-3</v>
      </c>
      <c r="J112">
        <v>2.9906709368997101E-3</v>
      </c>
      <c r="K112">
        <f t="shared" si="4"/>
        <v>-0.35772956202523903</v>
      </c>
      <c r="L112">
        <f t="shared" si="4"/>
        <v>0.29906709368997103</v>
      </c>
      <c r="M112">
        <f t="shared" si="5"/>
        <v>6.5679665571521002E-3</v>
      </c>
      <c r="N112">
        <f t="shared" si="6"/>
        <v>0.65679665571521006</v>
      </c>
      <c r="O112">
        <f t="shared" si="7"/>
        <v>12002.653863815965</v>
      </c>
    </row>
    <row r="113" spans="1:15">
      <c r="A113">
        <v>112</v>
      </c>
      <c r="B113" s="1">
        <v>40298</v>
      </c>
      <c r="C113">
        <v>2.06</v>
      </c>
      <c r="D113">
        <v>-1.83</v>
      </c>
      <c r="E113">
        <v>-0.26</v>
      </c>
      <c r="F113">
        <v>0</v>
      </c>
      <c r="G113">
        <v>2.80839623840482E-2</v>
      </c>
      <c r="H113">
        <v>2.3341684713386799E-2</v>
      </c>
      <c r="I113">
        <v>2.80839623840482E-2</v>
      </c>
      <c r="J113">
        <v>2.3341684713386799E-2</v>
      </c>
      <c r="K113">
        <f t="shared" si="4"/>
        <v>2.80839623840482</v>
      </c>
      <c r="L113">
        <f t="shared" si="4"/>
        <v>2.3341684713386801</v>
      </c>
      <c r="M113">
        <f t="shared" si="5"/>
        <v>-4.742277670661401E-3</v>
      </c>
      <c r="N113">
        <f t="shared" si="6"/>
        <v>-0.47422776706614012</v>
      </c>
      <c r="O113">
        <f t="shared" si="7"/>
        <v>11945.733946408913</v>
      </c>
    </row>
    <row r="114" spans="1:15">
      <c r="A114">
        <v>113</v>
      </c>
      <c r="B114" s="1">
        <v>40329</v>
      </c>
      <c r="C114">
        <v>2.61</v>
      </c>
      <c r="D114">
        <v>3.06</v>
      </c>
      <c r="E114">
        <v>-0.74</v>
      </c>
      <c r="F114">
        <v>0</v>
      </c>
      <c r="G114">
        <v>2.2129796431938201E-2</v>
      </c>
      <c r="H114">
        <v>7.5409370775926703E-3</v>
      </c>
      <c r="I114">
        <v>2.2129796431938201E-2</v>
      </c>
      <c r="J114">
        <v>7.5409370775926703E-3</v>
      </c>
      <c r="K114">
        <f t="shared" si="4"/>
        <v>2.2129796431938202</v>
      </c>
      <c r="L114">
        <f t="shared" si="4"/>
        <v>0.75409370775926698</v>
      </c>
      <c r="M114">
        <f t="shared" si="5"/>
        <v>-1.4588859354345531E-2</v>
      </c>
      <c r="N114">
        <f t="shared" si="6"/>
        <v>-1.4588859354345531</v>
      </c>
      <c r="O114">
        <f t="shared" si="7"/>
        <v>11771.459313980322</v>
      </c>
    </row>
    <row r="115" spans="1:15">
      <c r="A115">
        <v>114</v>
      </c>
      <c r="B115" s="1">
        <v>40359</v>
      </c>
      <c r="C115">
        <v>-2.04</v>
      </c>
      <c r="D115">
        <v>-4.2300000000000004</v>
      </c>
      <c r="E115">
        <v>0.01</v>
      </c>
      <c r="F115">
        <v>0</v>
      </c>
      <c r="G115">
        <v>-2.4630366920188902E-2</v>
      </c>
      <c r="H115">
        <v>-1.39511541461135E-2</v>
      </c>
      <c r="I115">
        <v>-2.4630366920188902E-2</v>
      </c>
      <c r="J115">
        <v>-1.39511541461135E-2</v>
      </c>
      <c r="K115">
        <f t="shared" si="4"/>
        <v>-2.46303669201889</v>
      </c>
      <c r="L115">
        <f t="shared" si="4"/>
        <v>-1.39511541461135</v>
      </c>
      <c r="M115">
        <f t="shared" si="5"/>
        <v>1.0679212774075401E-2</v>
      </c>
      <c r="N115">
        <f t="shared" si="6"/>
        <v>1.0679212774075402</v>
      </c>
      <c r="O115">
        <f t="shared" si="7"/>
        <v>11897.169232655689</v>
      </c>
    </row>
    <row r="116" spans="1:15">
      <c r="A116">
        <v>115</v>
      </c>
      <c r="B116" s="1">
        <v>40390</v>
      </c>
      <c r="C116">
        <v>4.24</v>
      </c>
      <c r="D116">
        <v>0.37</v>
      </c>
      <c r="E116">
        <v>-0.56999999999999995</v>
      </c>
      <c r="F116">
        <v>0</v>
      </c>
      <c r="G116">
        <v>2.86032637742832E-2</v>
      </c>
      <c r="H116">
        <v>4.676041435758E-2</v>
      </c>
      <c r="I116">
        <v>2.86032637742832E-2</v>
      </c>
      <c r="J116">
        <v>4.676041435758E-2</v>
      </c>
      <c r="K116">
        <f t="shared" si="4"/>
        <v>2.8603263774283199</v>
      </c>
      <c r="L116">
        <f t="shared" si="4"/>
        <v>4.676041435758</v>
      </c>
      <c r="M116">
        <f t="shared" si="5"/>
        <v>1.81571505832968E-2</v>
      </c>
      <c r="N116">
        <f t="shared" si="6"/>
        <v>1.8157150583296799</v>
      </c>
      <c r="O116">
        <f t="shared" si="7"/>
        <v>12113.187925927983</v>
      </c>
    </row>
    <row r="117" spans="1:15">
      <c r="A117">
        <v>116</v>
      </c>
      <c r="B117" s="1">
        <v>40421</v>
      </c>
      <c r="C117">
        <v>-1.97</v>
      </c>
      <c r="D117">
        <v>-3.82</v>
      </c>
      <c r="E117">
        <v>-1.22</v>
      </c>
      <c r="F117">
        <v>0</v>
      </c>
      <c r="G117">
        <v>-3.5545280068570599E-2</v>
      </c>
      <c r="H117">
        <v>-3.0671708894754499E-2</v>
      </c>
      <c r="I117">
        <v>-3.5545280068570599E-2</v>
      </c>
      <c r="J117">
        <v>-3.0671708894754499E-2</v>
      </c>
      <c r="K117">
        <f t="shared" si="4"/>
        <v>-3.5545280068570597</v>
      </c>
      <c r="L117">
        <f t="shared" si="4"/>
        <v>-3.0671708894754497</v>
      </c>
      <c r="M117">
        <f t="shared" si="5"/>
        <v>4.8735711738161006E-3</v>
      </c>
      <c r="N117">
        <f t="shared" si="6"/>
        <v>0.48735711738161003</v>
      </c>
      <c r="O117">
        <f t="shared" si="7"/>
        <v>12172.222409426804</v>
      </c>
    </row>
    <row r="118" spans="1:15">
      <c r="A118">
        <v>117</v>
      </c>
      <c r="B118" s="1">
        <v>40451</v>
      </c>
      <c r="C118">
        <v>2.52</v>
      </c>
      <c r="D118">
        <v>4.2300000000000004</v>
      </c>
      <c r="E118">
        <v>-1.69</v>
      </c>
      <c r="F118">
        <v>0</v>
      </c>
      <c r="G118">
        <v>2.3613046603054601E-2</v>
      </c>
      <c r="H118">
        <v>4.6221143077090798E-2</v>
      </c>
      <c r="I118">
        <v>2.3613046603054601E-2</v>
      </c>
      <c r="J118">
        <v>4.6221143077090798E-2</v>
      </c>
      <c r="K118">
        <f t="shared" si="4"/>
        <v>2.3613046603054602</v>
      </c>
      <c r="L118">
        <f t="shared" si="4"/>
        <v>4.6221143077090794</v>
      </c>
      <c r="M118">
        <f t="shared" si="5"/>
        <v>2.2608096474036197E-2</v>
      </c>
      <c r="N118">
        <f t="shared" si="6"/>
        <v>2.2608096474036197</v>
      </c>
      <c r="O118">
        <f t="shared" si="7"/>
        <v>12447.413187962551</v>
      </c>
    </row>
    <row r="119" spans="1:15">
      <c r="A119">
        <v>118</v>
      </c>
      <c r="B119" s="1">
        <v>40482</v>
      </c>
      <c r="C119">
        <v>2.5499999999999998</v>
      </c>
      <c r="D119">
        <v>-2.06</v>
      </c>
      <c r="E119">
        <v>-2.99</v>
      </c>
      <c r="F119">
        <v>0</v>
      </c>
      <c r="G119">
        <v>3.25113566691871E-2</v>
      </c>
      <c r="H119">
        <v>4.04438050260571E-2</v>
      </c>
      <c r="I119">
        <v>3.25113566691871E-2</v>
      </c>
      <c r="J119">
        <v>4.04438050260571E-2</v>
      </c>
      <c r="K119">
        <f t="shared" si="4"/>
        <v>3.2511356669187101</v>
      </c>
      <c r="L119">
        <f t="shared" si="4"/>
        <v>4.0443805026057102</v>
      </c>
      <c r="M119">
        <f t="shared" si="5"/>
        <v>7.9324483568700005E-3</v>
      </c>
      <c r="N119">
        <f t="shared" si="6"/>
        <v>0.7932448356870001</v>
      </c>
      <c r="O119">
        <f t="shared" si="7"/>
        <v>12546.151650252685</v>
      </c>
    </row>
    <row r="120" spans="1:15">
      <c r="A120">
        <v>119</v>
      </c>
      <c r="B120" s="1">
        <v>40512</v>
      </c>
      <c r="C120">
        <v>-0.06</v>
      </c>
      <c r="D120">
        <v>2.54</v>
      </c>
      <c r="E120">
        <v>2.0699999999999998</v>
      </c>
      <c r="F120">
        <v>0</v>
      </c>
      <c r="G120">
        <v>6.8905032887797701E-4</v>
      </c>
      <c r="H120">
        <v>3.9282946516562304E-3</v>
      </c>
      <c r="I120">
        <v>6.8905032887797701E-4</v>
      </c>
      <c r="J120">
        <v>3.9282946516562304E-3</v>
      </c>
      <c r="K120">
        <f t="shared" si="4"/>
        <v>6.8905032887797701E-2</v>
      </c>
      <c r="L120">
        <f t="shared" si="4"/>
        <v>0.39282946516562306</v>
      </c>
      <c r="M120">
        <f t="shared" si="5"/>
        <v>3.2392443227782534E-3</v>
      </c>
      <c r="N120">
        <f t="shared" si="6"/>
        <v>0.32392443227782536</v>
      </c>
      <c r="O120">
        <f t="shared" si="7"/>
        <v>12586.79170075848</v>
      </c>
    </row>
    <row r="121" spans="1:15">
      <c r="A121">
        <v>120</v>
      </c>
      <c r="B121" s="1">
        <v>40543</v>
      </c>
      <c r="C121">
        <v>-3.11</v>
      </c>
      <c r="D121">
        <v>-0.56999999999999995</v>
      </c>
      <c r="E121">
        <v>-3.47</v>
      </c>
      <c r="F121">
        <v>0</v>
      </c>
      <c r="G121">
        <v>-1.6476316094860999E-2</v>
      </c>
      <c r="H121">
        <v>-2.4352620527385401E-2</v>
      </c>
      <c r="I121">
        <v>-1.6476316094860999E-2</v>
      </c>
      <c r="J121">
        <v>-2.4352620527385401E-2</v>
      </c>
      <c r="K121">
        <f t="shared" si="4"/>
        <v>-1.6476316094860999</v>
      </c>
      <c r="L121">
        <f t="shared" si="4"/>
        <v>-2.43526205273854</v>
      </c>
      <c r="M121">
        <f t="shared" si="5"/>
        <v>-7.8763044325244023E-3</v>
      </c>
      <c r="N121">
        <f t="shared" si="6"/>
        <v>-0.78763044325244025</v>
      </c>
      <c r="O121">
        <f t="shared" si="7"/>
        <v>12487.654297494535</v>
      </c>
    </row>
    <row r="122" spans="1:15">
      <c r="A122">
        <v>121</v>
      </c>
      <c r="B122" s="1">
        <v>40574</v>
      </c>
      <c r="C122">
        <v>6.13</v>
      </c>
      <c r="D122">
        <v>0.53</v>
      </c>
      <c r="E122">
        <v>-1.77</v>
      </c>
      <c r="F122">
        <v>0</v>
      </c>
      <c r="G122">
        <v>4.8607803031138701E-2</v>
      </c>
      <c r="H122">
        <v>6.4611058100834604E-2</v>
      </c>
      <c r="I122">
        <v>4.8607803031138701E-2</v>
      </c>
      <c r="J122">
        <v>6.4611058100834604E-2</v>
      </c>
      <c r="K122">
        <f t="shared" si="4"/>
        <v>4.8607803031138701</v>
      </c>
      <c r="L122">
        <f t="shared" si="4"/>
        <v>6.4611058100834606</v>
      </c>
      <c r="M122">
        <f t="shared" si="5"/>
        <v>1.6003255069695903E-2</v>
      </c>
      <c r="N122">
        <f t="shared" si="6"/>
        <v>1.6003255069695903</v>
      </c>
      <c r="O122">
        <f t="shared" si="7"/>
        <v>12687.497414439524</v>
      </c>
    </row>
    <row r="123" spans="1:15">
      <c r="A123">
        <v>122</v>
      </c>
      <c r="B123" s="1">
        <v>40602</v>
      </c>
      <c r="C123">
        <v>-1.1200000000000001</v>
      </c>
      <c r="D123">
        <v>3.05</v>
      </c>
      <c r="E123">
        <v>-0.45</v>
      </c>
      <c r="F123">
        <v>0</v>
      </c>
      <c r="G123">
        <v>2.3787086345711602E-3</v>
      </c>
      <c r="H123">
        <v>3.9462396431868404E-3</v>
      </c>
      <c r="I123">
        <v>2.3787086345711602E-3</v>
      </c>
      <c r="J123">
        <v>3.9462396431868404E-3</v>
      </c>
      <c r="K123">
        <f t="shared" si="4"/>
        <v>0.23787086345711603</v>
      </c>
      <c r="L123">
        <f t="shared" si="4"/>
        <v>0.39462396431868402</v>
      </c>
      <c r="M123">
        <f t="shared" si="5"/>
        <v>1.5675310086156803E-3</v>
      </c>
      <c r="N123">
        <f t="shared" si="6"/>
        <v>0.15675310086156802</v>
      </c>
      <c r="O123">
        <f t="shared" si="7"/>
        <v>12707.385460058387</v>
      </c>
    </row>
    <row r="124" spans="1:15">
      <c r="A124">
        <v>123</v>
      </c>
      <c r="B124" s="1">
        <v>40633</v>
      </c>
      <c r="C124">
        <v>0.59</v>
      </c>
      <c r="D124">
        <v>-2.97</v>
      </c>
      <c r="E124">
        <v>1.85</v>
      </c>
      <c r="F124">
        <v>0</v>
      </c>
      <c r="G124">
        <v>-1.21970049975805E-2</v>
      </c>
      <c r="H124">
        <v>-6.6977498703044303E-3</v>
      </c>
      <c r="I124">
        <v>-1.21970049975805E-2</v>
      </c>
      <c r="J124">
        <v>-6.6977498703044303E-3</v>
      </c>
      <c r="K124">
        <f t="shared" si="4"/>
        <v>-1.2197004997580501</v>
      </c>
      <c r="L124">
        <f t="shared" si="4"/>
        <v>-0.66977498703044303</v>
      </c>
      <c r="M124">
        <f t="shared" si="5"/>
        <v>5.4992551272760697E-3</v>
      </c>
      <c r="N124">
        <f t="shared" si="6"/>
        <v>0.54992551272760692</v>
      </c>
      <c r="O124">
        <f t="shared" si="7"/>
        <v>12777.266614703887</v>
      </c>
    </row>
    <row r="125" spans="1:15">
      <c r="A125">
        <v>124</v>
      </c>
      <c r="B125" s="1">
        <v>40663</v>
      </c>
      <c r="C125">
        <v>1.36</v>
      </c>
      <c r="D125">
        <v>0.94</v>
      </c>
      <c r="E125">
        <v>-1.33</v>
      </c>
      <c r="F125">
        <v>0</v>
      </c>
      <c r="G125">
        <v>1.09531421409852E-2</v>
      </c>
      <c r="H125">
        <v>7.04867423769497E-3</v>
      </c>
      <c r="I125">
        <v>1.09531421409852E-2</v>
      </c>
      <c r="J125">
        <v>7.04867423769497E-3</v>
      </c>
      <c r="K125">
        <f t="shared" si="4"/>
        <v>1.0953142140985199</v>
      </c>
      <c r="L125">
        <f t="shared" si="4"/>
        <v>0.70486742376949696</v>
      </c>
      <c r="M125">
        <f t="shared" si="5"/>
        <v>-3.9044679032902299E-3</v>
      </c>
      <c r="N125">
        <f t="shared" si="6"/>
        <v>-0.39044679032902302</v>
      </c>
      <c r="O125">
        <f t="shared" si="7"/>
        <v>12727.378187314995</v>
      </c>
    </row>
    <row r="126" spans="1:15">
      <c r="A126">
        <v>125</v>
      </c>
      <c r="B126" s="1">
        <v>40694</v>
      </c>
      <c r="C126">
        <v>-1.53</v>
      </c>
      <c r="D126">
        <v>2.81</v>
      </c>
      <c r="E126">
        <v>-0.81</v>
      </c>
      <c r="F126">
        <v>0</v>
      </c>
      <c r="G126">
        <v>-1.8572281497165902E-2</v>
      </c>
      <c r="H126">
        <v>-2.76635304606874E-2</v>
      </c>
      <c r="I126">
        <v>-1.8572281497165902E-2</v>
      </c>
      <c r="J126">
        <v>-2.76635304606874E-2</v>
      </c>
      <c r="K126">
        <f t="shared" si="4"/>
        <v>-1.8572281497165901</v>
      </c>
      <c r="L126">
        <f t="shared" si="4"/>
        <v>-2.76635304606874</v>
      </c>
      <c r="M126">
        <f t="shared" si="5"/>
        <v>-9.0912489635214984E-3</v>
      </c>
      <c r="N126">
        <f t="shared" si="6"/>
        <v>-0.90912489635214988</v>
      </c>
      <c r="O126">
        <f t="shared" si="7"/>
        <v>12611.670423561221</v>
      </c>
    </row>
    <row r="127" spans="1:15">
      <c r="A127">
        <v>126</v>
      </c>
      <c r="B127" s="1">
        <v>40724</v>
      </c>
      <c r="C127">
        <v>1.54</v>
      </c>
      <c r="D127">
        <v>-4.1500000000000004</v>
      </c>
      <c r="E127">
        <v>-4.1399999999999997</v>
      </c>
      <c r="F127">
        <v>0</v>
      </c>
      <c r="G127">
        <v>2.1415377565547299E-2</v>
      </c>
      <c r="H127">
        <v>1.4590866201639401E-2</v>
      </c>
      <c r="I127">
        <v>2.1415377565547299E-2</v>
      </c>
      <c r="J127">
        <v>1.4590866201639401E-2</v>
      </c>
      <c r="K127">
        <f t="shared" si="4"/>
        <v>2.14153775655473</v>
      </c>
      <c r="L127">
        <f t="shared" si="4"/>
        <v>1.4590866201639401</v>
      </c>
      <c r="M127">
        <f t="shared" si="5"/>
        <v>-6.8245113639078987E-3</v>
      </c>
      <c r="N127">
        <f t="shared" si="6"/>
        <v>-0.68245113639078991</v>
      </c>
      <c r="O127">
        <f t="shared" si="7"/>
        <v>12525.601935437766</v>
      </c>
    </row>
    <row r="128" spans="1:15">
      <c r="A128">
        <v>127</v>
      </c>
      <c r="B128" s="1">
        <v>40755</v>
      </c>
      <c r="C128">
        <v>-6.04</v>
      </c>
      <c r="D128">
        <v>0.49</v>
      </c>
      <c r="E128">
        <v>2.69</v>
      </c>
      <c r="F128">
        <v>0</v>
      </c>
      <c r="G128">
        <v>-5.0768400568712499E-2</v>
      </c>
      <c r="H128">
        <v>-5.63923975054701E-2</v>
      </c>
      <c r="I128">
        <v>-5.0768400568712499E-2</v>
      </c>
      <c r="J128">
        <v>-5.63923975054701E-2</v>
      </c>
      <c r="K128">
        <f t="shared" si="4"/>
        <v>-5.0768400568712497</v>
      </c>
      <c r="L128">
        <f t="shared" si="4"/>
        <v>-5.6392397505470102</v>
      </c>
      <c r="M128">
        <f t="shared" si="5"/>
        <v>-5.6239969367576012E-3</v>
      </c>
      <c r="N128">
        <f t="shared" si="6"/>
        <v>-0.56239969367576015</v>
      </c>
      <c r="O128">
        <f t="shared" si="7"/>
        <v>12455.157988521818</v>
      </c>
    </row>
    <row r="129" spans="1:15">
      <c r="A129">
        <v>128</v>
      </c>
      <c r="B129" s="1">
        <v>40786</v>
      </c>
      <c r="C129">
        <v>-3.08</v>
      </c>
      <c r="D129">
        <v>-2.64</v>
      </c>
      <c r="E129">
        <v>0.53</v>
      </c>
      <c r="F129">
        <v>0</v>
      </c>
      <c r="G129">
        <v>-2.4733106440060201E-2</v>
      </c>
      <c r="H129">
        <v>-3.1346909376115603E-2</v>
      </c>
      <c r="I129">
        <v>-2.4733106440060201E-2</v>
      </c>
      <c r="J129">
        <v>-3.1346909376115603E-2</v>
      </c>
      <c r="K129">
        <f t="shared" si="4"/>
        <v>-2.4733106440060202</v>
      </c>
      <c r="L129">
        <f t="shared" si="4"/>
        <v>-3.1346909376115604</v>
      </c>
      <c r="M129">
        <f t="shared" si="5"/>
        <v>-6.6138029360554018E-3</v>
      </c>
      <c r="N129">
        <f t="shared" si="6"/>
        <v>-0.66138029360554018</v>
      </c>
      <c r="O129">
        <f t="shared" si="7"/>
        <v>12372.782028048299</v>
      </c>
    </row>
    <row r="130" spans="1:15">
      <c r="A130">
        <v>129</v>
      </c>
      <c r="B130" s="1">
        <v>40816</v>
      </c>
      <c r="C130">
        <v>7.75</v>
      </c>
      <c r="D130">
        <v>-1.98</v>
      </c>
      <c r="E130">
        <v>-0.09</v>
      </c>
      <c r="F130">
        <v>0</v>
      </c>
      <c r="G130">
        <v>6.5071314751333403E-2</v>
      </c>
      <c r="H130">
        <v>6.3768237985944304E-2</v>
      </c>
      <c r="I130">
        <v>6.5071314751333403E-2</v>
      </c>
      <c r="J130">
        <v>6.3768237985944304E-2</v>
      </c>
      <c r="K130">
        <f t="shared" si="4"/>
        <v>6.50713147513334</v>
      </c>
      <c r="L130">
        <f t="shared" si="4"/>
        <v>6.3768237985944305</v>
      </c>
      <c r="M130">
        <f t="shared" si="5"/>
        <v>-1.3030767653890996E-3</v>
      </c>
      <c r="N130">
        <f t="shared" si="6"/>
        <v>-0.13030767653890996</v>
      </c>
      <c r="O130">
        <f t="shared" si="7"/>
        <v>12356.659343264326</v>
      </c>
    </row>
    <row r="131" spans="1:15">
      <c r="A131">
        <v>130</v>
      </c>
      <c r="B131" s="1">
        <v>40847</v>
      </c>
      <c r="C131">
        <v>0.56000000000000005</v>
      </c>
      <c r="D131">
        <v>3.64</v>
      </c>
      <c r="E131">
        <v>-0.51</v>
      </c>
      <c r="F131">
        <v>0</v>
      </c>
      <c r="G131">
        <v>-9.1454569993263107E-3</v>
      </c>
      <c r="H131">
        <v>-2.2507242389576401E-3</v>
      </c>
      <c r="I131">
        <v>-9.1454569993263107E-3</v>
      </c>
      <c r="J131">
        <v>-2.2507242389576401E-3</v>
      </c>
      <c r="K131">
        <f t="shared" ref="K131:L145" si="8">I131*100</f>
        <v>-0.91454569993263102</v>
      </c>
      <c r="L131">
        <f t="shared" si="8"/>
        <v>-0.22507242389576401</v>
      </c>
      <c r="M131">
        <f t="shared" ref="M131:M145" si="9">J131-I131</f>
        <v>6.8947327603686706E-3</v>
      </c>
      <c r="N131">
        <f t="shared" ref="N131:N145" si="10">M131*100</f>
        <v>0.68947327603686703</v>
      </c>
      <c r="O131">
        <f t="shared" si="7"/>
        <v>12441.855207247045</v>
      </c>
    </row>
    <row r="132" spans="1:15">
      <c r="A132">
        <v>131</v>
      </c>
      <c r="B132" s="1">
        <v>40877</v>
      </c>
      <c r="C132">
        <v>-2.17</v>
      </c>
      <c r="D132">
        <v>-2.81</v>
      </c>
      <c r="E132">
        <v>-2.57</v>
      </c>
      <c r="F132">
        <v>0.01</v>
      </c>
      <c r="G132">
        <v>-2.2757549189042801E-2</v>
      </c>
      <c r="H132">
        <v>-3.9010574898870602E-2</v>
      </c>
      <c r="I132">
        <v>-3.2757549189042799E-2</v>
      </c>
      <c r="J132">
        <v>-4.9010574898870597E-2</v>
      </c>
      <c r="K132">
        <f t="shared" si="8"/>
        <v>-3.2757549189042798</v>
      </c>
      <c r="L132">
        <f t="shared" si="8"/>
        <v>-4.9010574898870596</v>
      </c>
      <c r="M132">
        <f t="shared" si="9"/>
        <v>-1.6253025709827798E-2</v>
      </c>
      <c r="N132">
        <f t="shared" si="10"/>
        <v>-1.6253025709827797</v>
      </c>
      <c r="O132">
        <f t="shared" ref="O132:O145" si="11">(1+M132)*O131</f>
        <v>12239.637414685703</v>
      </c>
    </row>
    <row r="133" spans="1:15">
      <c r="A133">
        <v>132</v>
      </c>
      <c r="B133" s="1">
        <v>40908</v>
      </c>
      <c r="C133">
        <v>-5.77</v>
      </c>
      <c r="D133">
        <v>-3.39</v>
      </c>
      <c r="E133">
        <v>2.1</v>
      </c>
      <c r="F133">
        <v>0.01</v>
      </c>
      <c r="G133">
        <v>-3.8002379680550001E-2</v>
      </c>
      <c r="H133">
        <v>-6.5853226121657005E-2</v>
      </c>
      <c r="I133">
        <v>-4.8002379680550003E-2</v>
      </c>
      <c r="J133">
        <v>-7.5853226121657E-2</v>
      </c>
      <c r="K133">
        <f t="shared" si="8"/>
        <v>-4.8002379680550007</v>
      </c>
      <c r="L133">
        <f t="shared" si="8"/>
        <v>-7.5853226121657</v>
      </c>
      <c r="M133">
        <f t="shared" si="9"/>
        <v>-2.7850846441106997E-2</v>
      </c>
      <c r="N133">
        <f t="shared" si="10"/>
        <v>-2.7850846441106998</v>
      </c>
      <c r="O133">
        <f t="shared" si="11"/>
        <v>11898.753152554464</v>
      </c>
    </row>
    <row r="134" spans="1:15">
      <c r="A134">
        <v>133</v>
      </c>
      <c r="B134" s="1">
        <v>40939</v>
      </c>
      <c r="C134">
        <v>-7.0000000000000007E-2</v>
      </c>
      <c r="D134">
        <v>0.78</v>
      </c>
      <c r="E134">
        <v>-0.48</v>
      </c>
      <c r="F134">
        <v>0.02</v>
      </c>
      <c r="G134">
        <v>-1.00548869859342E-2</v>
      </c>
      <c r="H134">
        <v>1.3424605594103699E-2</v>
      </c>
      <c r="I134">
        <v>-3.0054886985934198E-2</v>
      </c>
      <c r="J134">
        <v>-6.5753944058963001E-3</v>
      </c>
      <c r="K134">
        <f t="shared" si="8"/>
        <v>-3.0054886985934197</v>
      </c>
      <c r="L134">
        <f t="shared" si="8"/>
        <v>-0.65753944058962999</v>
      </c>
      <c r="M134">
        <f t="shared" si="9"/>
        <v>2.3479492580037897E-2</v>
      </c>
      <c r="N134">
        <f t="shared" si="10"/>
        <v>2.3479492580037897</v>
      </c>
      <c r="O134">
        <f t="shared" si="11"/>
        <v>12178.129838911569</v>
      </c>
    </row>
    <row r="135" spans="1:15">
      <c r="A135">
        <v>134</v>
      </c>
      <c r="B135" s="1">
        <v>40968</v>
      </c>
      <c r="C135">
        <v>6.96</v>
      </c>
      <c r="D135">
        <v>0.89</v>
      </c>
      <c r="E135">
        <v>1.1399999999999999</v>
      </c>
      <c r="F135">
        <v>0.02</v>
      </c>
      <c r="G135">
        <v>6.1834104514993E-2</v>
      </c>
      <c r="H135">
        <v>8.8944091971993294E-2</v>
      </c>
      <c r="I135">
        <v>4.1834104514992997E-2</v>
      </c>
      <c r="J135">
        <v>6.8944091971993304E-2</v>
      </c>
      <c r="K135">
        <f t="shared" si="8"/>
        <v>4.1834104514992996</v>
      </c>
      <c r="L135">
        <f t="shared" si="8"/>
        <v>6.8944091971993302</v>
      </c>
      <c r="M135">
        <f t="shared" si="9"/>
        <v>2.7109987457000308E-2</v>
      </c>
      <c r="N135">
        <f t="shared" si="10"/>
        <v>2.7109987457000306</v>
      </c>
      <c r="O135">
        <f t="shared" si="11"/>
        <v>12508.278786094183</v>
      </c>
    </row>
    <row r="136" spans="1:15">
      <c r="A136">
        <v>135</v>
      </c>
      <c r="B136" s="1">
        <v>40999</v>
      </c>
      <c r="C136">
        <v>0.92</v>
      </c>
      <c r="D136">
        <v>0.67</v>
      </c>
      <c r="E136">
        <v>3.25</v>
      </c>
      <c r="F136">
        <v>0.01</v>
      </c>
      <c r="G136">
        <v>-3.86411870927312E-3</v>
      </c>
      <c r="H136">
        <v>1.42969389637776E-2</v>
      </c>
      <c r="I136">
        <v>-1.38641187092731E-2</v>
      </c>
      <c r="J136">
        <v>4.2969389637776004E-3</v>
      </c>
      <c r="K136">
        <f t="shared" si="8"/>
        <v>-1.3864118709273101</v>
      </c>
      <c r="L136">
        <f t="shared" si="8"/>
        <v>0.42969389637776007</v>
      </c>
      <c r="M136">
        <f t="shared" si="9"/>
        <v>1.81610576730507E-2</v>
      </c>
      <c r="N136">
        <f t="shared" si="10"/>
        <v>1.81610576730507</v>
      </c>
      <c r="O136">
        <f t="shared" si="11"/>
        <v>12735.442358519034</v>
      </c>
    </row>
    <row r="137" spans="1:15">
      <c r="A137">
        <v>136</v>
      </c>
      <c r="B137" s="1">
        <v>41029</v>
      </c>
      <c r="C137">
        <v>1.78</v>
      </c>
      <c r="D137">
        <v>-0.26</v>
      </c>
      <c r="E137">
        <v>-1.8</v>
      </c>
      <c r="F137">
        <v>0.01</v>
      </c>
      <c r="G137">
        <v>1.3916987417931201E-2</v>
      </c>
      <c r="H137">
        <v>1.5626530078057799E-2</v>
      </c>
      <c r="I137">
        <v>3.9169874179312003E-3</v>
      </c>
      <c r="J137">
        <v>5.6265300780578001E-3</v>
      </c>
      <c r="K137">
        <f t="shared" si="8"/>
        <v>0.39169874179312003</v>
      </c>
      <c r="L137">
        <f t="shared" si="8"/>
        <v>0.56265300780577998</v>
      </c>
      <c r="M137">
        <f t="shared" si="9"/>
        <v>1.7095426601265997E-3</v>
      </c>
      <c r="N137">
        <f t="shared" si="10"/>
        <v>0.17095426601265998</v>
      </c>
      <c r="O137">
        <f t="shared" si="11"/>
        <v>12757.214140526505</v>
      </c>
    </row>
    <row r="138" spans="1:15">
      <c r="A138">
        <v>137</v>
      </c>
      <c r="B138" s="1">
        <v>41060</v>
      </c>
      <c r="C138">
        <v>-0.05</v>
      </c>
      <c r="D138">
        <v>0.65</v>
      </c>
      <c r="E138">
        <v>-1.49</v>
      </c>
      <c r="F138">
        <v>0.02</v>
      </c>
      <c r="G138">
        <v>7.8392486555022792E-3</v>
      </c>
      <c r="H138">
        <v>3.1520952163481601E-4</v>
      </c>
      <c r="I138">
        <v>-1.21607513444977E-2</v>
      </c>
      <c r="J138">
        <v>-1.9684790478365199E-2</v>
      </c>
      <c r="K138">
        <f t="shared" si="8"/>
        <v>-1.21607513444977</v>
      </c>
      <c r="L138">
        <f t="shared" si="8"/>
        <v>-1.9684790478365199</v>
      </c>
      <c r="M138">
        <f t="shared" si="9"/>
        <v>-7.5240391338674984E-3</v>
      </c>
      <c r="N138">
        <f t="shared" si="10"/>
        <v>-0.75240391338674983</v>
      </c>
      <c r="O138">
        <f t="shared" si="11"/>
        <v>12661.228362094056</v>
      </c>
    </row>
    <row r="139" spans="1:15">
      <c r="A139">
        <v>138</v>
      </c>
      <c r="B139" s="1">
        <v>41090</v>
      </c>
      <c r="C139">
        <v>3.95</v>
      </c>
      <c r="D139">
        <v>2.64</v>
      </c>
      <c r="E139">
        <v>-1.1299999999999999</v>
      </c>
      <c r="F139">
        <v>0.02</v>
      </c>
      <c r="G139">
        <v>3.4781125700939899E-2</v>
      </c>
      <c r="H139">
        <v>4.55815098020078E-2</v>
      </c>
      <c r="I139">
        <v>1.4781125700939901E-2</v>
      </c>
      <c r="J139">
        <v>2.5581509802007799E-2</v>
      </c>
      <c r="K139">
        <f t="shared" si="8"/>
        <v>1.4781125700939901</v>
      </c>
      <c r="L139">
        <f t="shared" si="8"/>
        <v>2.55815098020078</v>
      </c>
      <c r="M139">
        <f t="shared" si="9"/>
        <v>1.0800384101067899E-2</v>
      </c>
      <c r="N139">
        <f t="shared" si="10"/>
        <v>1.0800384101067899</v>
      </c>
      <c r="O139">
        <f t="shared" si="11"/>
        <v>12797.974491596007</v>
      </c>
    </row>
    <row r="140" spans="1:15">
      <c r="A140">
        <v>139</v>
      </c>
      <c r="B140" s="1">
        <v>41121</v>
      </c>
      <c r="C140">
        <v>0.5</v>
      </c>
      <c r="D140">
        <v>1.17</v>
      </c>
      <c r="E140">
        <v>3.34</v>
      </c>
      <c r="F140">
        <v>0.02</v>
      </c>
      <c r="G140">
        <v>-2.5786431668912398E-3</v>
      </c>
      <c r="H140">
        <v>-1.1516601261073499E-3</v>
      </c>
      <c r="I140">
        <v>-2.2578643166891201E-2</v>
      </c>
      <c r="J140">
        <v>-2.1151660126107301E-2</v>
      </c>
      <c r="K140">
        <f t="shared" si="8"/>
        <v>-2.2578643166891199</v>
      </c>
      <c r="L140">
        <f t="shared" si="8"/>
        <v>-2.1151660126107301</v>
      </c>
      <c r="M140">
        <f t="shared" si="9"/>
        <v>1.4269830407839003E-3</v>
      </c>
      <c r="N140">
        <f t="shared" si="10"/>
        <v>0.14269830407839001</v>
      </c>
      <c r="O140">
        <f t="shared" si="11"/>
        <v>12816.236984151899</v>
      </c>
    </row>
    <row r="141" spans="1:15">
      <c r="A141">
        <v>140</v>
      </c>
      <c r="B141" s="1">
        <v>41152</v>
      </c>
      <c r="C141">
        <v>0.25</v>
      </c>
      <c r="D141">
        <v>2.0099999999999998</v>
      </c>
      <c r="E141">
        <v>-1.49</v>
      </c>
      <c r="F141">
        <v>0.02</v>
      </c>
      <c r="G141">
        <v>-6.0598192409142002E-3</v>
      </c>
      <c r="H141">
        <v>4.3304547749802198E-3</v>
      </c>
      <c r="I141">
        <v>-2.60598192409142E-2</v>
      </c>
      <c r="J141">
        <v>-1.5669545225019801E-2</v>
      </c>
      <c r="K141">
        <f t="shared" si="8"/>
        <v>-2.6059819240914202</v>
      </c>
      <c r="L141">
        <f t="shared" si="8"/>
        <v>-1.5669545225019801</v>
      </c>
      <c r="M141">
        <f t="shared" si="9"/>
        <v>1.0390274015894398E-2</v>
      </c>
      <c r="N141">
        <f t="shared" si="10"/>
        <v>1.0390274015894398</v>
      </c>
      <c r="O141">
        <f t="shared" si="11"/>
        <v>12949.401198269876</v>
      </c>
    </row>
    <row r="142" spans="1:15">
      <c r="A142">
        <v>141</v>
      </c>
      <c r="B142" s="1">
        <v>41182</v>
      </c>
      <c r="C142">
        <v>-2.02</v>
      </c>
      <c r="D142">
        <v>-4.3600000000000003</v>
      </c>
      <c r="E142">
        <v>4.16</v>
      </c>
      <c r="F142">
        <v>0.02</v>
      </c>
      <c r="G142">
        <v>-3.2354900483867598E-2</v>
      </c>
      <c r="H142">
        <v>-3.1663704953082898E-2</v>
      </c>
      <c r="I142">
        <v>-5.2354900483867602E-2</v>
      </c>
      <c r="J142">
        <v>-5.1663704953082902E-2</v>
      </c>
      <c r="K142">
        <f t="shared" si="8"/>
        <v>-5.2354900483867599</v>
      </c>
      <c r="L142">
        <f t="shared" si="8"/>
        <v>-5.1663704953082901</v>
      </c>
      <c r="M142">
        <f t="shared" si="9"/>
        <v>6.9119553078469953E-4</v>
      </c>
      <c r="N142">
        <f t="shared" si="10"/>
        <v>6.9119553078469953E-2</v>
      </c>
      <c r="O142">
        <f t="shared" si="11"/>
        <v>12958.351766504458</v>
      </c>
    </row>
    <row r="143" spans="1:15">
      <c r="A143">
        <v>142</v>
      </c>
      <c r="B143" s="1">
        <v>41213</v>
      </c>
      <c r="C143">
        <v>4.8600000000000003</v>
      </c>
      <c r="D143">
        <v>5.48</v>
      </c>
      <c r="E143">
        <v>8.27</v>
      </c>
      <c r="F143">
        <v>0.01</v>
      </c>
      <c r="G143">
        <v>3.1970684740442998E-2</v>
      </c>
      <c r="H143">
        <v>6.1898552888199898E-2</v>
      </c>
      <c r="I143">
        <v>2.1970684740442999E-2</v>
      </c>
      <c r="J143">
        <v>5.1898552888199903E-2</v>
      </c>
      <c r="K143">
        <f t="shared" si="8"/>
        <v>2.1970684740443001</v>
      </c>
      <c r="L143">
        <f t="shared" si="8"/>
        <v>5.1898552888199907</v>
      </c>
      <c r="M143">
        <f t="shared" si="9"/>
        <v>2.9927868147756904E-2</v>
      </c>
      <c r="N143">
        <f t="shared" si="10"/>
        <v>2.9927868147756902</v>
      </c>
      <c r="O143">
        <f t="shared" si="11"/>
        <v>13346.167609584656</v>
      </c>
    </row>
    <row r="144" spans="1:15">
      <c r="A144">
        <v>143</v>
      </c>
      <c r="B144" s="1">
        <v>41243</v>
      </c>
      <c r="C144">
        <v>1.82</v>
      </c>
      <c r="D144">
        <v>0.08</v>
      </c>
      <c r="E144">
        <v>3.61</v>
      </c>
      <c r="F144">
        <v>0.03</v>
      </c>
      <c r="G144">
        <v>6.37954642571722E-3</v>
      </c>
      <c r="H144">
        <v>1.2423506583072201E-2</v>
      </c>
      <c r="I144">
        <v>-2.3620453574282801E-2</v>
      </c>
      <c r="J144">
        <v>-1.75764934169278E-2</v>
      </c>
      <c r="K144">
        <f t="shared" si="8"/>
        <v>-2.36204535742828</v>
      </c>
      <c r="L144">
        <f t="shared" si="8"/>
        <v>-1.7576493416927801</v>
      </c>
      <c r="M144">
        <f t="shared" si="9"/>
        <v>6.0439601573550016E-3</v>
      </c>
      <c r="N144">
        <f t="shared" si="10"/>
        <v>0.60439601573550017</v>
      </c>
      <c r="O144">
        <f t="shared" si="11"/>
        <v>13426.831314870367</v>
      </c>
    </row>
    <row r="145" spans="1:15">
      <c r="A145">
        <v>144</v>
      </c>
      <c r="B145" s="1">
        <v>41274</v>
      </c>
      <c r="C145">
        <v>1.94</v>
      </c>
      <c r="D145">
        <v>-1.05</v>
      </c>
      <c r="E145">
        <v>-2.68</v>
      </c>
      <c r="F145">
        <v>0.04</v>
      </c>
      <c r="G145">
        <v>1.9901359431131801E-2</v>
      </c>
      <c r="H145">
        <v>2.2894283148388699E-2</v>
      </c>
      <c r="I145">
        <v>-2.00986405688682E-2</v>
      </c>
      <c r="J145">
        <v>-1.7105716851611299E-2</v>
      </c>
      <c r="K145">
        <f t="shared" si="8"/>
        <v>-2.00986405688682</v>
      </c>
      <c r="L145">
        <f t="shared" si="8"/>
        <v>-1.7105716851611299</v>
      </c>
      <c r="M145">
        <f t="shared" si="9"/>
        <v>2.9929237172569012E-3</v>
      </c>
      <c r="N145">
        <f t="shared" si="10"/>
        <v>0.29929237172569012</v>
      </c>
      <c r="O145">
        <f t="shared" si="11"/>
        <v>13467.016796760248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combined_DF_files_N_POSNEG.csv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Tong</dc:creator>
  <cp:lastModifiedBy>William Tong</cp:lastModifiedBy>
  <dcterms:created xsi:type="dcterms:W3CDTF">2017-11-12T18:59:00Z</dcterms:created>
  <dcterms:modified xsi:type="dcterms:W3CDTF">2017-11-14T03:45:53Z</dcterms:modified>
</cp:coreProperties>
</file>