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880" tabRatio="500"/>
  </bookViews>
  <sheets>
    <sheet name="combined_DF_simp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5" i="1" l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N75" i="1"/>
  <c r="L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N66" i="1"/>
  <c r="L66" i="1"/>
  <c r="K66" i="1"/>
  <c r="N65" i="1"/>
  <c r="L65" i="1"/>
  <c r="K65" i="1"/>
  <c r="N64" i="1"/>
  <c r="L64" i="1"/>
  <c r="K64" i="1"/>
  <c r="N63" i="1"/>
  <c r="L63" i="1"/>
  <c r="K63" i="1"/>
  <c r="N62" i="1"/>
  <c r="L62" i="1"/>
  <c r="K62" i="1"/>
  <c r="N61" i="1"/>
  <c r="L61" i="1"/>
  <c r="K61" i="1"/>
  <c r="N60" i="1"/>
  <c r="L60" i="1"/>
  <c r="K60" i="1"/>
  <c r="N59" i="1"/>
  <c r="L59" i="1"/>
  <c r="K59" i="1"/>
  <c r="N58" i="1"/>
  <c r="L58" i="1"/>
  <c r="K58" i="1"/>
  <c r="N57" i="1"/>
  <c r="L57" i="1"/>
  <c r="K57" i="1"/>
  <c r="N56" i="1"/>
  <c r="L56" i="1"/>
  <c r="K56" i="1"/>
  <c r="N55" i="1"/>
  <c r="L55" i="1"/>
  <c r="K55" i="1"/>
  <c r="N54" i="1"/>
  <c r="L54" i="1"/>
  <c r="K54" i="1"/>
  <c r="N53" i="1"/>
  <c r="L53" i="1"/>
  <c r="K53" i="1"/>
  <c r="N52" i="1"/>
  <c r="L52" i="1"/>
  <c r="K52" i="1"/>
  <c r="N51" i="1"/>
  <c r="L51" i="1"/>
  <c r="K51" i="1"/>
  <c r="N50" i="1"/>
  <c r="L50" i="1"/>
  <c r="K50" i="1"/>
  <c r="N49" i="1"/>
  <c r="L49" i="1"/>
  <c r="K49" i="1"/>
  <c r="N48" i="1"/>
  <c r="L48" i="1"/>
  <c r="K48" i="1"/>
  <c r="N47" i="1"/>
  <c r="L47" i="1"/>
  <c r="K47" i="1"/>
  <c r="N46" i="1"/>
  <c r="L46" i="1"/>
  <c r="K46" i="1"/>
  <c r="N45" i="1"/>
  <c r="L45" i="1"/>
  <c r="K45" i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N35" i="1"/>
  <c r="L35" i="1"/>
  <c r="K35" i="1"/>
  <c r="N34" i="1"/>
  <c r="L34" i="1"/>
  <c r="K34" i="1"/>
  <c r="N33" i="1"/>
  <c r="L33" i="1"/>
  <c r="K33" i="1"/>
  <c r="N32" i="1"/>
  <c r="L32" i="1"/>
  <c r="K32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<sst xmlns="http://schemas.openxmlformats.org/spreadsheetml/2006/main" count="14" uniqueCount="14">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</sst>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activeCell="O3" sqref="O3"/>
    </sheetView>
  </sheetViews>
  <sheetFormatPr baseColWidth="10" defaultRowHeight="15" x14ac:dyDescent="0"/>
  <cols>
    <col min="1" max="1" width="3.1640625" bestFit="1" customWidth="1"/>
    <col min="2" max="2" width="7.5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1">
        <v>39294</v>
      </c>
      <c r="C2">
        <v>-5.99</v>
      </c>
      <c r="D2">
        <v>-3.06</v>
      </c>
      <c r="E2">
        <v>-2.44</v>
      </c>
      <c r="F2">
        <v>0.01</v>
      </c>
      <c r="G2">
        <v>-3.2544553256732597E-2</v>
      </c>
      <c r="H2">
        <v>-3.0745046816685401E-2</v>
      </c>
      <c r="I2">
        <v>-4.2544553256732599E-2</v>
      </c>
      <c r="J2">
        <v>-4.07450468166854E-2</v>
      </c>
      <c r="K2">
        <f>I2*100</f>
        <v>-4.25445532567326</v>
      </c>
      <c r="L2">
        <f>J2*100</f>
        <v>-4.0745046816685404</v>
      </c>
      <c r="M2">
        <f>J2-I2</f>
        <v>1.7995064400471994E-3</v>
      </c>
      <c r="N2">
        <f>M2*100</f>
        <v>0.17995064400471994</v>
      </c>
      <c r="O2">
        <v>10000</v>
      </c>
    </row>
    <row r="3" spans="1:15">
      <c r="A3">
        <v>2</v>
      </c>
      <c r="B3" s="1">
        <v>39325</v>
      </c>
      <c r="C3">
        <v>-7.59</v>
      </c>
      <c r="D3">
        <v>-3.48</v>
      </c>
      <c r="E3">
        <v>-1.46</v>
      </c>
      <c r="F3">
        <v>0</v>
      </c>
      <c r="G3">
        <v>-1.82350049907293E-2</v>
      </c>
      <c r="H3">
        <v>-5.2749967023514803E-2</v>
      </c>
      <c r="I3">
        <v>-1.82350049907293E-2</v>
      </c>
      <c r="J3">
        <v>-5.2749967023514803E-2</v>
      </c>
      <c r="K3">
        <f t="shared" ref="K3:L66" si="0">I3*100</f>
        <v>-1.82350049907293</v>
      </c>
      <c r="L3">
        <f t="shared" si="0"/>
        <v>-5.2749967023514799</v>
      </c>
      <c r="M3">
        <f t="shared" ref="M3:M66" si="1">J3-I3</f>
        <v>-3.4514962032785507E-2</v>
      </c>
      <c r="N3">
        <f t="shared" ref="N3:N66" si="2">M3*100</f>
        <v>-3.4514962032785506</v>
      </c>
      <c r="O3">
        <f>(1+M3)*O2</f>
        <v>9654.8503796721452</v>
      </c>
    </row>
    <row r="4" spans="1:15">
      <c r="A4">
        <v>3</v>
      </c>
      <c r="B4" s="1">
        <v>39355</v>
      </c>
      <c r="C4">
        <v>11.35</v>
      </c>
      <c r="D4">
        <v>3.41</v>
      </c>
      <c r="E4">
        <v>-0.17</v>
      </c>
      <c r="F4">
        <v>0</v>
      </c>
      <c r="G4">
        <v>4.7632916452469101E-2</v>
      </c>
      <c r="H4">
        <v>5.3218316233691602E-2</v>
      </c>
      <c r="I4">
        <v>4.7632916452469101E-2</v>
      </c>
      <c r="J4">
        <v>5.3218316233691602E-2</v>
      </c>
      <c r="K4">
        <f t="shared" si="0"/>
        <v>4.7632916452469098</v>
      </c>
      <c r="L4">
        <f t="shared" si="0"/>
        <v>5.3218316233691603</v>
      </c>
      <c r="M4">
        <f t="shared" si="1"/>
        <v>5.5853997812225012E-3</v>
      </c>
      <c r="N4">
        <f t="shared" si="2"/>
        <v>0.55853997812225009</v>
      </c>
      <c r="O4">
        <f t="shared" ref="O4:O67" si="3">(1+M4)*O3</f>
        <v>9708.7765788705019</v>
      </c>
    </row>
    <row r="5" spans="1:15">
      <c r="A5">
        <v>4</v>
      </c>
      <c r="B5" s="1">
        <v>39386</v>
      </c>
      <c r="C5">
        <v>-0.28000000000000003</v>
      </c>
      <c r="D5">
        <v>-0.17</v>
      </c>
      <c r="E5">
        <v>-0.35</v>
      </c>
      <c r="F5">
        <v>0</v>
      </c>
      <c r="G5">
        <v>2.3736391180954601E-2</v>
      </c>
      <c r="H5">
        <v>2.2885400940974202E-2</v>
      </c>
      <c r="I5">
        <v>2.3736391180954601E-2</v>
      </c>
      <c r="J5">
        <v>2.2885400940974202E-2</v>
      </c>
      <c r="K5">
        <f t="shared" si="0"/>
        <v>2.3736391180954599</v>
      </c>
      <c r="L5">
        <f t="shared" si="0"/>
        <v>2.2885400940974203</v>
      </c>
      <c r="M5">
        <f t="shared" si="1"/>
        <v>-8.5099023998039952E-4</v>
      </c>
      <c r="N5">
        <f t="shared" si="2"/>
        <v>-8.5099023998039952E-2</v>
      </c>
      <c r="O5">
        <f t="shared" si="3"/>
        <v>9700.5145047597325</v>
      </c>
    </row>
    <row r="6" spans="1:15">
      <c r="A6">
        <v>5</v>
      </c>
      <c r="B6" s="1">
        <v>39416</v>
      </c>
      <c r="C6">
        <v>0.74</v>
      </c>
      <c r="D6">
        <v>-0.71</v>
      </c>
      <c r="E6">
        <v>1.74</v>
      </c>
      <c r="F6">
        <v>0</v>
      </c>
      <c r="G6">
        <v>9.5690754854403908E-3</v>
      </c>
      <c r="H6">
        <v>2.2036631909878399E-2</v>
      </c>
      <c r="I6">
        <v>9.5690754854403908E-3</v>
      </c>
      <c r="J6">
        <v>2.2036631909878399E-2</v>
      </c>
      <c r="K6">
        <f t="shared" si="0"/>
        <v>0.95690754854403903</v>
      </c>
      <c r="L6">
        <f t="shared" si="0"/>
        <v>2.2036631909878399</v>
      </c>
      <c r="M6">
        <f t="shared" si="1"/>
        <v>1.2467556424438008E-2</v>
      </c>
      <c r="N6">
        <f t="shared" si="2"/>
        <v>1.2467556424438009</v>
      </c>
      <c r="O6">
        <f t="shared" si="3"/>
        <v>9821.4562166939049</v>
      </c>
    </row>
    <row r="7" spans="1:15">
      <c r="A7">
        <v>6</v>
      </c>
      <c r="B7" s="1">
        <v>39447</v>
      </c>
      <c r="C7">
        <v>5.05</v>
      </c>
      <c r="D7">
        <v>2.15</v>
      </c>
      <c r="E7">
        <v>-1.0900000000000001</v>
      </c>
      <c r="F7">
        <v>0</v>
      </c>
      <c r="G7">
        <v>-0.119366035971155</v>
      </c>
      <c r="H7">
        <v>-1.8095395152050602E-2</v>
      </c>
      <c r="I7">
        <v>-0.119366035971155</v>
      </c>
      <c r="J7">
        <v>-1.8095395152050602E-2</v>
      </c>
      <c r="K7">
        <f t="shared" si="0"/>
        <v>-11.9366035971155</v>
      </c>
      <c r="L7">
        <f t="shared" si="0"/>
        <v>-1.8095395152050602</v>
      </c>
      <c r="M7">
        <f t="shared" si="1"/>
        <v>0.10127064081910439</v>
      </c>
      <c r="N7">
        <f t="shared" si="2"/>
        <v>10.127064081910438</v>
      </c>
      <c r="O7">
        <f t="shared" si="3"/>
        <v>10816.081381535274</v>
      </c>
    </row>
    <row r="8" spans="1:15">
      <c r="A8">
        <v>7</v>
      </c>
      <c r="B8" s="1">
        <v>39478</v>
      </c>
      <c r="C8">
        <v>4.42</v>
      </c>
      <c r="D8">
        <v>-1.75</v>
      </c>
      <c r="E8">
        <v>0.09</v>
      </c>
      <c r="F8">
        <v>0</v>
      </c>
      <c r="G8">
        <v>3.1945621046252501E-3</v>
      </c>
      <c r="H8">
        <v>7.5614188447225802E-4</v>
      </c>
      <c r="I8">
        <v>3.1945621046252501E-3</v>
      </c>
      <c r="J8">
        <v>7.5614188447225802E-4</v>
      </c>
      <c r="K8">
        <f t="shared" si="0"/>
        <v>0.31945621046252498</v>
      </c>
      <c r="L8">
        <f t="shared" si="0"/>
        <v>7.5614188447225797E-2</v>
      </c>
      <c r="M8">
        <f t="shared" si="1"/>
        <v>-2.4384202201529919E-3</v>
      </c>
      <c r="N8">
        <f t="shared" si="2"/>
        <v>-0.2438420220152992</v>
      </c>
      <c r="O8">
        <f t="shared" si="3"/>
        <v>10789.707229991718</v>
      </c>
    </row>
    <row r="9" spans="1:15">
      <c r="A9">
        <v>8</v>
      </c>
      <c r="B9" s="1">
        <v>39507</v>
      </c>
      <c r="C9">
        <v>3.11</v>
      </c>
      <c r="D9">
        <v>-0.61</v>
      </c>
      <c r="E9">
        <v>0.87</v>
      </c>
      <c r="F9">
        <v>0</v>
      </c>
      <c r="G9">
        <v>3.9164661644279203E-2</v>
      </c>
      <c r="H9">
        <v>1.7475821646765501E-2</v>
      </c>
      <c r="I9">
        <v>3.9164661644279203E-2</v>
      </c>
      <c r="J9">
        <v>1.7475821646765501E-2</v>
      </c>
      <c r="K9">
        <f t="shared" si="0"/>
        <v>3.9164661644279204</v>
      </c>
      <c r="L9">
        <f t="shared" si="0"/>
        <v>1.7475821646765501</v>
      </c>
      <c r="M9">
        <f t="shared" si="1"/>
        <v>-2.1688839997513702E-2</v>
      </c>
      <c r="N9">
        <f t="shared" si="2"/>
        <v>-2.1688839997513703</v>
      </c>
      <c r="O9">
        <f t="shared" si="3"/>
        <v>10555.690996260411</v>
      </c>
    </row>
    <row r="10" spans="1:15">
      <c r="A10">
        <v>9</v>
      </c>
      <c r="B10" s="1">
        <v>39538</v>
      </c>
      <c r="C10">
        <v>-0.85</v>
      </c>
      <c r="D10">
        <v>-0.52</v>
      </c>
      <c r="E10">
        <v>-0.47</v>
      </c>
      <c r="F10">
        <v>0</v>
      </c>
      <c r="G10">
        <v>6.8850280031737404E-3</v>
      </c>
      <c r="H10">
        <v>1.6713280436714599E-2</v>
      </c>
      <c r="I10">
        <v>6.8850280031737404E-3</v>
      </c>
      <c r="J10">
        <v>1.6713280436714599E-2</v>
      </c>
      <c r="K10">
        <f t="shared" si="0"/>
        <v>0.6885028003173741</v>
      </c>
      <c r="L10">
        <f t="shared" si="0"/>
        <v>1.6713280436714599</v>
      </c>
      <c r="M10">
        <f t="shared" si="1"/>
        <v>9.8282524335408586E-3</v>
      </c>
      <c r="N10">
        <f t="shared" si="2"/>
        <v>0.98282524335408583</v>
      </c>
      <c r="O10">
        <f t="shared" si="3"/>
        <v>10659.434991982114</v>
      </c>
    </row>
    <row r="11" spans="1:15">
      <c r="A11">
        <v>10</v>
      </c>
      <c r="B11" s="1">
        <v>39568</v>
      </c>
      <c r="C11">
        <v>-6.19</v>
      </c>
      <c r="D11">
        <v>0.02</v>
      </c>
      <c r="E11">
        <v>-0.62</v>
      </c>
      <c r="F11">
        <v>0.01</v>
      </c>
      <c r="G11">
        <v>-2.85570391183303E-2</v>
      </c>
      <c r="H11">
        <v>-3.44693557425957E-2</v>
      </c>
      <c r="I11">
        <v>-3.8557039118330298E-2</v>
      </c>
      <c r="J11">
        <v>-4.4469355742595702E-2</v>
      </c>
      <c r="K11">
        <f t="shared" si="0"/>
        <v>-3.8557039118330296</v>
      </c>
      <c r="L11">
        <f t="shared" si="0"/>
        <v>-4.4469355742595704</v>
      </c>
      <c r="M11">
        <f t="shared" si="1"/>
        <v>-5.9123166242654041E-3</v>
      </c>
      <c r="N11">
        <f t="shared" si="2"/>
        <v>-0.59123166242654035</v>
      </c>
      <c r="O11">
        <f t="shared" si="3"/>
        <v>10596.413037273742</v>
      </c>
    </row>
    <row r="12" spans="1:15">
      <c r="A12">
        <v>11</v>
      </c>
      <c r="B12" s="1">
        <v>39599</v>
      </c>
      <c r="C12">
        <v>3.89</v>
      </c>
      <c r="D12">
        <v>0.77</v>
      </c>
      <c r="E12">
        <v>0.44</v>
      </c>
      <c r="F12">
        <v>0</v>
      </c>
      <c r="G12">
        <v>1.9929362189501201E-4</v>
      </c>
      <c r="H12">
        <v>9.3274261233920793E-3</v>
      </c>
      <c r="I12">
        <v>1.9929362189501201E-4</v>
      </c>
      <c r="J12">
        <v>9.3274261233920793E-3</v>
      </c>
      <c r="K12">
        <f t="shared" si="0"/>
        <v>1.9929362189501202E-2</v>
      </c>
      <c r="L12">
        <f t="shared" si="0"/>
        <v>0.93274261233920797</v>
      </c>
      <c r="M12">
        <f t="shared" si="1"/>
        <v>9.1281325014970667E-3</v>
      </c>
      <c r="N12">
        <f t="shared" si="2"/>
        <v>0.91281325014970671</v>
      </c>
      <c r="O12">
        <f t="shared" si="3"/>
        <v>10693.138499518569</v>
      </c>
    </row>
    <row r="13" spans="1:15">
      <c r="A13">
        <v>12</v>
      </c>
      <c r="B13" s="1">
        <v>39629</v>
      </c>
      <c r="C13">
        <v>0.79</v>
      </c>
      <c r="D13">
        <v>-2.58</v>
      </c>
      <c r="E13">
        <v>-0.25</v>
      </c>
      <c r="F13">
        <v>0</v>
      </c>
      <c r="G13">
        <v>1.1902503960471199E-2</v>
      </c>
      <c r="H13">
        <v>5.5288781368972903E-2</v>
      </c>
      <c r="I13">
        <v>1.1902503960471199E-2</v>
      </c>
      <c r="J13">
        <v>5.5288781368972903E-2</v>
      </c>
      <c r="K13">
        <f t="shared" si="0"/>
        <v>1.19025039604712</v>
      </c>
      <c r="L13">
        <f t="shared" si="0"/>
        <v>5.5288781368972906</v>
      </c>
      <c r="M13">
        <f t="shared" si="1"/>
        <v>4.3386277408501706E-2</v>
      </c>
      <c r="N13">
        <f t="shared" si="2"/>
        <v>4.3386277408501703</v>
      </c>
      <c r="O13">
        <f t="shared" si="3"/>
        <v>11157.073972826211</v>
      </c>
    </row>
    <row r="14" spans="1:15">
      <c r="A14">
        <v>13</v>
      </c>
      <c r="B14" s="1">
        <v>39660</v>
      </c>
      <c r="C14">
        <v>2.5499999999999998</v>
      </c>
      <c r="D14">
        <v>0.41</v>
      </c>
      <c r="E14">
        <v>1.28</v>
      </c>
      <c r="F14">
        <v>0.01</v>
      </c>
      <c r="G14">
        <v>1.7339718193519899E-2</v>
      </c>
      <c r="H14">
        <v>-3.3849251066483698E-3</v>
      </c>
      <c r="I14">
        <v>7.3397181935199E-3</v>
      </c>
      <c r="J14">
        <v>-1.3384925106648401E-2</v>
      </c>
      <c r="K14">
        <f t="shared" si="0"/>
        <v>0.73397181935198996</v>
      </c>
      <c r="L14">
        <f t="shared" si="0"/>
        <v>-1.33849251066484</v>
      </c>
      <c r="M14">
        <f t="shared" si="1"/>
        <v>-2.0724643300168301E-2</v>
      </c>
      <c r="N14">
        <f t="shared" si="2"/>
        <v>-2.0724643300168299</v>
      </c>
      <c r="O14">
        <f t="shared" si="3"/>
        <v>10925.847594465795</v>
      </c>
    </row>
    <row r="15" spans="1:15">
      <c r="A15">
        <v>14</v>
      </c>
      <c r="B15" s="1">
        <v>39691</v>
      </c>
      <c r="C15">
        <v>2.73</v>
      </c>
      <c r="D15">
        <v>0.5</v>
      </c>
      <c r="E15">
        <v>1.52</v>
      </c>
      <c r="F15">
        <v>0.01</v>
      </c>
      <c r="G15">
        <v>5.7916191941169599E-3</v>
      </c>
      <c r="H15">
        <v>-1.5924918261940899E-2</v>
      </c>
      <c r="I15">
        <v>-4.2083808058830403E-3</v>
      </c>
      <c r="J15">
        <v>-2.5924918261940901E-2</v>
      </c>
      <c r="K15">
        <f t="shared" si="0"/>
        <v>-0.42083808058830402</v>
      </c>
      <c r="L15">
        <f t="shared" si="0"/>
        <v>-2.5924918261940899</v>
      </c>
      <c r="M15">
        <f t="shared" si="1"/>
        <v>-2.1716537456057859E-2</v>
      </c>
      <c r="N15">
        <f t="shared" si="2"/>
        <v>-2.1716537456057861</v>
      </c>
      <c r="O15">
        <f t="shared" si="3"/>
        <v>10688.576015941399</v>
      </c>
    </row>
    <row r="16" spans="1:15">
      <c r="A16">
        <v>15</v>
      </c>
      <c r="B16" s="1">
        <v>39721</v>
      </c>
      <c r="C16">
        <v>-1.76</v>
      </c>
      <c r="D16">
        <v>-1.1399999999999999</v>
      </c>
      <c r="E16">
        <v>3.79</v>
      </c>
      <c r="F16">
        <v>0.01</v>
      </c>
      <c r="G16">
        <v>-1.23747988824288E-2</v>
      </c>
      <c r="H16">
        <v>-5.5508383549137799E-2</v>
      </c>
      <c r="I16">
        <v>-2.2374798882428801E-2</v>
      </c>
      <c r="J16">
        <v>-6.5508383549137794E-2</v>
      </c>
      <c r="K16">
        <f t="shared" si="0"/>
        <v>-2.2374798882428801</v>
      </c>
      <c r="L16">
        <f t="shared" si="0"/>
        <v>-6.550838354913779</v>
      </c>
      <c r="M16">
        <f t="shared" si="1"/>
        <v>-4.3133584666708996E-2</v>
      </c>
      <c r="N16">
        <f t="shared" si="2"/>
        <v>-4.3133584666708993</v>
      </c>
      <c r="O16">
        <f t="shared" si="3"/>
        <v>10227.539417391235</v>
      </c>
    </row>
    <row r="17" spans="1:15">
      <c r="A17">
        <v>16</v>
      </c>
      <c r="B17" s="1">
        <v>39752</v>
      </c>
      <c r="C17">
        <v>0.78</v>
      </c>
      <c r="D17">
        <v>0.59</v>
      </c>
      <c r="E17">
        <v>-0.96</v>
      </c>
      <c r="F17">
        <v>0.01</v>
      </c>
      <c r="G17">
        <v>-2.6654012622105601E-3</v>
      </c>
      <c r="H17">
        <v>4.4762176932245601E-2</v>
      </c>
      <c r="I17">
        <v>-1.26654012622106E-2</v>
      </c>
      <c r="J17">
        <v>3.4762176932245599E-2</v>
      </c>
      <c r="K17">
        <f t="shared" si="0"/>
        <v>-1.26654012622106</v>
      </c>
      <c r="L17">
        <f t="shared" si="0"/>
        <v>3.4762176932245601</v>
      </c>
      <c r="M17">
        <f t="shared" si="1"/>
        <v>4.7427578194456199E-2</v>
      </c>
      <c r="N17">
        <f t="shared" si="2"/>
        <v>4.7427578194456199</v>
      </c>
      <c r="O17">
        <f t="shared" si="3"/>
        <v>10712.60684284644</v>
      </c>
    </row>
    <row r="18" spans="1:15">
      <c r="A18">
        <v>17</v>
      </c>
      <c r="B18" s="1">
        <v>39782</v>
      </c>
      <c r="C18">
        <v>1.18</v>
      </c>
      <c r="D18">
        <v>1.47</v>
      </c>
      <c r="E18">
        <v>3.55</v>
      </c>
      <c r="F18">
        <v>0.01</v>
      </c>
      <c r="G18">
        <v>-1.41355610773355E-2</v>
      </c>
      <c r="H18">
        <v>5.30403049726807E-3</v>
      </c>
      <c r="I18">
        <v>-2.4135561077335499E-2</v>
      </c>
      <c r="J18">
        <v>-4.6959695027319302E-3</v>
      </c>
      <c r="K18">
        <f t="shared" si="0"/>
        <v>-2.4135561077335499</v>
      </c>
      <c r="L18">
        <f t="shared" si="0"/>
        <v>-0.46959695027319304</v>
      </c>
      <c r="M18">
        <f t="shared" si="1"/>
        <v>1.9439591574603569E-2</v>
      </c>
      <c r="N18">
        <f t="shared" si="2"/>
        <v>1.943959157460357</v>
      </c>
      <c r="O18">
        <f t="shared" si="3"/>
        <v>10920.855544570679</v>
      </c>
    </row>
    <row r="19" spans="1:15">
      <c r="A19">
        <v>18</v>
      </c>
      <c r="B19" s="1">
        <v>39813</v>
      </c>
      <c r="C19">
        <v>5.57</v>
      </c>
      <c r="D19">
        <v>0.39</v>
      </c>
      <c r="E19">
        <v>0.92</v>
      </c>
      <c r="F19">
        <v>0</v>
      </c>
      <c r="G19">
        <v>2.6209049037912401E-2</v>
      </c>
      <c r="H19">
        <v>5.7118153863472097E-2</v>
      </c>
      <c r="I19">
        <v>2.6209049037912401E-2</v>
      </c>
      <c r="J19">
        <v>5.7118153863472097E-2</v>
      </c>
      <c r="K19">
        <f t="shared" si="0"/>
        <v>2.62090490379124</v>
      </c>
      <c r="L19">
        <f t="shared" si="0"/>
        <v>5.7118153863472099</v>
      </c>
      <c r="M19">
        <f t="shared" si="1"/>
        <v>3.0909104825559697E-2</v>
      </c>
      <c r="N19">
        <f t="shared" si="2"/>
        <v>3.0909104825559695</v>
      </c>
      <c r="O19">
        <f t="shared" si="3"/>
        <v>11258.409413382607</v>
      </c>
    </row>
    <row r="20" spans="1:15">
      <c r="A20">
        <v>19</v>
      </c>
      <c r="B20" s="1">
        <v>39844</v>
      </c>
      <c r="C20">
        <v>1.29</v>
      </c>
      <c r="D20">
        <v>-0.45</v>
      </c>
      <c r="E20">
        <v>0</v>
      </c>
      <c r="F20">
        <v>0</v>
      </c>
      <c r="G20">
        <v>3.9048323933128098E-2</v>
      </c>
      <c r="H20">
        <v>6.17302946588233E-2</v>
      </c>
      <c r="I20">
        <v>3.9048323933128098E-2</v>
      </c>
      <c r="J20">
        <v>6.17302946588233E-2</v>
      </c>
      <c r="K20">
        <f t="shared" si="0"/>
        <v>3.9048323933128097</v>
      </c>
      <c r="L20">
        <f t="shared" si="0"/>
        <v>6.1730294658823297</v>
      </c>
      <c r="M20">
        <f t="shared" si="1"/>
        <v>2.2681970725695201E-2</v>
      </c>
      <c r="N20">
        <f t="shared" si="2"/>
        <v>2.26819707256952</v>
      </c>
      <c r="O20">
        <f t="shared" si="3"/>
        <v>11513.772326114842</v>
      </c>
    </row>
    <row r="21" spans="1:15">
      <c r="A21">
        <v>20</v>
      </c>
      <c r="B21" s="1">
        <v>39872</v>
      </c>
      <c r="C21">
        <v>4.03</v>
      </c>
      <c r="D21">
        <v>0.79</v>
      </c>
      <c r="E21">
        <v>-0.26</v>
      </c>
      <c r="F21">
        <v>0</v>
      </c>
      <c r="G21">
        <v>3.7537929800482497E-2</v>
      </c>
      <c r="H21">
        <v>8.3652920250583102E-2</v>
      </c>
      <c r="I21">
        <v>3.7537929800482497E-2</v>
      </c>
      <c r="J21">
        <v>8.3652920250583102E-2</v>
      </c>
      <c r="K21">
        <f t="shared" si="0"/>
        <v>3.7537929800482499</v>
      </c>
      <c r="L21">
        <f t="shared" si="0"/>
        <v>8.3652920250583094</v>
      </c>
      <c r="M21">
        <f t="shared" si="1"/>
        <v>4.6114990450100604E-2</v>
      </c>
      <c r="N21">
        <f t="shared" si="2"/>
        <v>4.6114990450100608</v>
      </c>
      <c r="O21">
        <f t="shared" si="3"/>
        <v>12044.72982697826</v>
      </c>
    </row>
    <row r="22" spans="1:15">
      <c r="A22">
        <v>21</v>
      </c>
      <c r="B22" s="1">
        <v>39903</v>
      </c>
      <c r="C22">
        <v>1.55</v>
      </c>
      <c r="D22">
        <v>-2.44</v>
      </c>
      <c r="E22">
        <v>0.59</v>
      </c>
      <c r="F22">
        <v>0</v>
      </c>
      <c r="G22">
        <v>4.9691160714503302E-2</v>
      </c>
      <c r="H22">
        <v>1.5851870573826799E-2</v>
      </c>
      <c r="I22">
        <v>4.9691160714503302E-2</v>
      </c>
      <c r="J22">
        <v>1.5851870573826799E-2</v>
      </c>
      <c r="K22">
        <f t="shared" si="0"/>
        <v>4.9691160714503297</v>
      </c>
      <c r="L22">
        <f t="shared" si="0"/>
        <v>1.5851870573826798</v>
      </c>
      <c r="M22">
        <f t="shared" si="1"/>
        <v>-3.3839290140676506E-2</v>
      </c>
      <c r="N22">
        <f t="shared" si="2"/>
        <v>-3.3839290140676508</v>
      </c>
      <c r="O22">
        <f t="shared" si="3"/>
        <v>11637.144719697082</v>
      </c>
    </row>
    <row r="23" spans="1:15">
      <c r="A23">
        <v>22</v>
      </c>
      <c r="B23" s="1">
        <v>39933</v>
      </c>
      <c r="C23">
        <v>2.8</v>
      </c>
      <c r="D23">
        <v>1.67</v>
      </c>
      <c r="E23">
        <v>2.5499999999999998</v>
      </c>
      <c r="F23">
        <v>0</v>
      </c>
      <c r="G23">
        <v>-3.5436695746725401E-2</v>
      </c>
      <c r="H23">
        <v>-4.64236804353323E-2</v>
      </c>
      <c r="I23">
        <v>-3.5436695746725401E-2</v>
      </c>
      <c r="J23">
        <v>-4.64236804353323E-2</v>
      </c>
      <c r="K23">
        <f t="shared" si="0"/>
        <v>-3.5436695746725402</v>
      </c>
      <c r="L23">
        <f t="shared" si="0"/>
        <v>-4.6423680435332297</v>
      </c>
      <c r="M23">
        <f t="shared" si="1"/>
        <v>-1.0986984688606899E-2</v>
      </c>
      <c r="N23">
        <f t="shared" si="2"/>
        <v>-1.09869846886069</v>
      </c>
      <c r="O23">
        <f t="shared" si="3"/>
        <v>11509.287588842668</v>
      </c>
    </row>
    <row r="24" spans="1:15">
      <c r="A24">
        <v>23</v>
      </c>
      <c r="B24" s="1">
        <v>39964</v>
      </c>
      <c r="C24">
        <v>-1.2</v>
      </c>
      <c r="D24">
        <v>1.22</v>
      </c>
      <c r="E24">
        <v>-0.19</v>
      </c>
      <c r="F24">
        <v>0</v>
      </c>
      <c r="G24">
        <v>-3.28581700549198E-3</v>
      </c>
      <c r="H24">
        <v>-1.0551887192184199E-3</v>
      </c>
      <c r="I24">
        <v>-3.28581700549198E-3</v>
      </c>
      <c r="J24">
        <v>-1.0551887192184199E-3</v>
      </c>
      <c r="K24">
        <f t="shared" si="0"/>
        <v>-0.328581700549198</v>
      </c>
      <c r="L24">
        <f t="shared" si="0"/>
        <v>-0.10551887192184199</v>
      </c>
      <c r="M24">
        <f t="shared" si="1"/>
        <v>2.2306282862735601E-3</v>
      </c>
      <c r="N24">
        <f t="shared" si="2"/>
        <v>0.22306282862735602</v>
      </c>
      <c r="O24">
        <f t="shared" si="3"/>
        <v>11534.960531293198</v>
      </c>
    </row>
    <row r="25" spans="1:15">
      <c r="A25">
        <v>24</v>
      </c>
      <c r="B25" s="1">
        <v>39994</v>
      </c>
      <c r="C25">
        <v>5.65</v>
      </c>
      <c r="D25">
        <v>1.86</v>
      </c>
      <c r="E25">
        <v>0.55000000000000004</v>
      </c>
      <c r="F25">
        <v>0</v>
      </c>
      <c r="G25">
        <v>4.26177289768409E-2</v>
      </c>
      <c r="H25">
        <v>4.65378056256434E-2</v>
      </c>
      <c r="I25">
        <v>4.26177289768409E-2</v>
      </c>
      <c r="J25">
        <v>4.65378056256434E-2</v>
      </c>
      <c r="K25">
        <f t="shared" si="0"/>
        <v>4.2617728976840903</v>
      </c>
      <c r="L25">
        <f t="shared" si="0"/>
        <v>4.6537805625643403</v>
      </c>
      <c r="M25">
        <f t="shared" si="1"/>
        <v>3.9200766488024993E-3</v>
      </c>
      <c r="N25">
        <f t="shared" si="2"/>
        <v>0.39200766488024996</v>
      </c>
      <c r="O25">
        <f t="shared" si="3"/>
        <v>11580.178460716779</v>
      </c>
    </row>
    <row r="26" spans="1:15">
      <c r="A26">
        <v>25</v>
      </c>
      <c r="B26" s="1">
        <v>40025</v>
      </c>
      <c r="C26">
        <v>-2.71</v>
      </c>
      <c r="D26">
        <v>0.3</v>
      </c>
      <c r="E26">
        <v>-2.78</v>
      </c>
      <c r="F26">
        <v>0</v>
      </c>
      <c r="G26">
        <v>-3.7506311790131898E-2</v>
      </c>
      <c r="H26">
        <v>-5.5591120548660097E-2</v>
      </c>
      <c r="I26">
        <v>-3.7506311790131898E-2</v>
      </c>
      <c r="J26">
        <v>-5.5591120548660097E-2</v>
      </c>
      <c r="K26">
        <f t="shared" si="0"/>
        <v>-3.7506311790131899</v>
      </c>
      <c r="L26">
        <f t="shared" si="0"/>
        <v>-5.5591120548660093</v>
      </c>
      <c r="M26">
        <f t="shared" si="1"/>
        <v>-1.8084808758528199E-2</v>
      </c>
      <c r="N26">
        <f t="shared" si="2"/>
        <v>-1.8084808758528199</v>
      </c>
      <c r="O26">
        <f t="shared" si="3"/>
        <v>11370.753147865089</v>
      </c>
    </row>
    <row r="27" spans="1:15">
      <c r="A27">
        <v>26</v>
      </c>
      <c r="B27" s="1">
        <v>40056</v>
      </c>
      <c r="C27">
        <v>3.77</v>
      </c>
      <c r="D27">
        <v>2.94</v>
      </c>
      <c r="E27">
        <v>-1.18</v>
      </c>
      <c r="F27">
        <v>0</v>
      </c>
      <c r="G27">
        <v>-1.35888414940469E-2</v>
      </c>
      <c r="H27">
        <v>9.7510377402642793E-3</v>
      </c>
      <c r="I27">
        <v>-1.35888414940469E-2</v>
      </c>
      <c r="J27">
        <v>9.7510377402642793E-3</v>
      </c>
      <c r="K27">
        <f t="shared" si="0"/>
        <v>-1.3588841494046899</v>
      </c>
      <c r="L27">
        <f t="shared" si="0"/>
        <v>0.97510377402642789</v>
      </c>
      <c r="M27">
        <f t="shared" si="1"/>
        <v>2.3339879234311179E-2</v>
      </c>
      <c r="N27">
        <f t="shared" si="2"/>
        <v>2.3339879234311178</v>
      </c>
      <c r="O27">
        <f t="shared" si="3"/>
        <v>11636.145153139423</v>
      </c>
    </row>
    <row r="28" spans="1:15">
      <c r="A28">
        <v>27</v>
      </c>
      <c r="B28" s="1">
        <v>40086</v>
      </c>
      <c r="C28">
        <v>4.18</v>
      </c>
      <c r="D28">
        <v>-1.49</v>
      </c>
      <c r="E28">
        <v>1.1499999999999999</v>
      </c>
      <c r="F28">
        <v>0</v>
      </c>
      <c r="G28">
        <v>8.0103118535007095E-2</v>
      </c>
      <c r="H28">
        <v>6.0834559987779598E-2</v>
      </c>
      <c r="I28">
        <v>8.0103118535007095E-2</v>
      </c>
      <c r="J28">
        <v>6.0834559987779598E-2</v>
      </c>
      <c r="K28">
        <f t="shared" si="0"/>
        <v>8.0103118535007098</v>
      </c>
      <c r="L28">
        <f t="shared" si="0"/>
        <v>6.0834559987779597</v>
      </c>
      <c r="M28">
        <f t="shared" si="1"/>
        <v>-1.9268558547227498E-2</v>
      </c>
      <c r="N28">
        <f t="shared" si="2"/>
        <v>-1.9268558547227497</v>
      </c>
      <c r="O28">
        <f t="shared" si="3"/>
        <v>11411.933408992118</v>
      </c>
    </row>
    <row r="29" spans="1:15">
      <c r="A29">
        <v>28</v>
      </c>
      <c r="B29" s="1">
        <v>40117</v>
      </c>
      <c r="C29">
        <v>3.12</v>
      </c>
      <c r="D29">
        <v>1.24</v>
      </c>
      <c r="E29">
        <v>0.24</v>
      </c>
      <c r="F29">
        <v>0</v>
      </c>
      <c r="G29">
        <v>-8.8468837476007901E-3</v>
      </c>
      <c r="H29">
        <v>-1.3549147334945E-2</v>
      </c>
      <c r="I29">
        <v>-8.8468837476007901E-3</v>
      </c>
      <c r="J29">
        <v>-1.3549147334945E-2</v>
      </c>
      <c r="K29">
        <f t="shared" si="0"/>
        <v>-0.884688374760079</v>
      </c>
      <c r="L29">
        <f t="shared" si="0"/>
        <v>-1.3549147334945</v>
      </c>
      <c r="M29">
        <f t="shared" si="1"/>
        <v>-4.7022635873442097E-3</v>
      </c>
      <c r="N29">
        <f t="shared" si="2"/>
        <v>-0.47022635873442098</v>
      </c>
      <c r="O29">
        <f t="shared" si="3"/>
        <v>11358.271490061818</v>
      </c>
    </row>
    <row r="30" spans="1:15">
      <c r="A30">
        <v>29</v>
      </c>
      <c r="B30" s="1">
        <v>40147</v>
      </c>
      <c r="C30">
        <v>2.81</v>
      </c>
      <c r="D30">
        <v>-0.5</v>
      </c>
      <c r="E30">
        <v>-0.3</v>
      </c>
      <c r="F30">
        <v>0</v>
      </c>
      <c r="G30">
        <v>4.0207645079867897E-2</v>
      </c>
      <c r="H30">
        <v>-7.1510857238709204E-3</v>
      </c>
      <c r="I30">
        <v>4.0207645079867897E-2</v>
      </c>
      <c r="J30">
        <v>-7.1510857238709204E-3</v>
      </c>
      <c r="K30">
        <f t="shared" si="0"/>
        <v>4.0207645079867893</v>
      </c>
      <c r="L30">
        <f t="shared" si="0"/>
        <v>-0.71510857238709202</v>
      </c>
      <c r="M30">
        <f t="shared" si="1"/>
        <v>-4.735873080373882E-2</v>
      </c>
      <c r="N30">
        <f t="shared" si="2"/>
        <v>-4.7358730803738824</v>
      </c>
      <c r="O30">
        <f t="shared" si="3"/>
        <v>10820.358168168197</v>
      </c>
    </row>
    <row r="31" spans="1:15">
      <c r="A31">
        <v>30</v>
      </c>
      <c r="B31" s="1">
        <v>40178</v>
      </c>
      <c r="C31">
        <v>-3.32</v>
      </c>
      <c r="D31">
        <v>0.87</v>
      </c>
      <c r="E31">
        <v>-2.08</v>
      </c>
      <c r="F31">
        <v>0</v>
      </c>
      <c r="G31">
        <v>-2.4278161008584102E-2</v>
      </c>
      <c r="H31">
        <v>-6.2154080736196203E-3</v>
      </c>
      <c r="I31">
        <v>-2.4278161008584102E-2</v>
      </c>
      <c r="J31">
        <v>-6.2154080736196203E-3</v>
      </c>
      <c r="K31">
        <f t="shared" si="0"/>
        <v>-2.42781610085841</v>
      </c>
      <c r="L31">
        <f t="shared" si="0"/>
        <v>-0.62154080736196204</v>
      </c>
      <c r="M31">
        <f t="shared" si="1"/>
        <v>1.8062752934964482E-2</v>
      </c>
      <c r="N31">
        <f t="shared" si="2"/>
        <v>1.8062752934964483</v>
      </c>
      <c r="O31">
        <f t="shared" si="3"/>
        <v>11015.803624427643</v>
      </c>
    </row>
    <row r="32" spans="1:15">
      <c r="A32">
        <v>31</v>
      </c>
      <c r="B32" s="1">
        <v>40209</v>
      </c>
      <c r="C32">
        <v>4.6500000000000004</v>
      </c>
      <c r="D32">
        <v>0.33</v>
      </c>
      <c r="E32">
        <v>-0.39</v>
      </c>
      <c r="F32">
        <v>0</v>
      </c>
      <c r="G32">
        <v>5.9882895504841403E-2</v>
      </c>
      <c r="H32">
        <v>9.1697339753667603E-2</v>
      </c>
      <c r="I32">
        <v>5.9882895504841403E-2</v>
      </c>
      <c r="J32">
        <v>9.1697339753667603E-2</v>
      </c>
      <c r="K32">
        <f t="shared" si="0"/>
        <v>5.98828955048414</v>
      </c>
      <c r="L32">
        <f t="shared" si="0"/>
        <v>9.1697339753667606</v>
      </c>
      <c r="M32">
        <f t="shared" si="1"/>
        <v>3.18144442488262E-2</v>
      </c>
      <c r="N32">
        <f t="shared" si="2"/>
        <v>3.1814444248826201</v>
      </c>
      <c r="O32">
        <f t="shared" si="3"/>
        <v>11366.265294693014</v>
      </c>
    </row>
    <row r="33" spans="1:15">
      <c r="A33">
        <v>32</v>
      </c>
      <c r="B33" s="1">
        <v>40237</v>
      </c>
      <c r="C33">
        <v>0.43</v>
      </c>
      <c r="D33">
        <v>-1.89</v>
      </c>
      <c r="E33">
        <v>5.09</v>
      </c>
      <c r="F33">
        <v>0</v>
      </c>
      <c r="G33">
        <v>6.0510515314222699E-3</v>
      </c>
      <c r="H33">
        <v>4.4905001235825297E-2</v>
      </c>
      <c r="I33">
        <v>6.0510515314222699E-3</v>
      </c>
      <c r="J33">
        <v>4.4905001235825297E-2</v>
      </c>
      <c r="K33">
        <f t="shared" si="0"/>
        <v>0.60510515314222701</v>
      </c>
      <c r="L33">
        <f t="shared" si="0"/>
        <v>4.4905001235825299</v>
      </c>
      <c r="M33">
        <f t="shared" si="1"/>
        <v>3.8853949704403028E-2</v>
      </c>
      <c r="N33">
        <f t="shared" si="2"/>
        <v>3.8853949704403026</v>
      </c>
      <c r="O33">
        <f t="shared" si="3"/>
        <v>11807.889594779917</v>
      </c>
    </row>
    <row r="34" spans="1:15">
      <c r="A34">
        <v>33</v>
      </c>
      <c r="B34" s="1">
        <v>40268</v>
      </c>
      <c r="C34">
        <v>-0.19</v>
      </c>
      <c r="D34">
        <v>-4.25</v>
      </c>
      <c r="E34">
        <v>1.1399999999999999</v>
      </c>
      <c r="F34">
        <v>0</v>
      </c>
      <c r="G34">
        <v>3.5833895322507803E-2</v>
      </c>
      <c r="H34">
        <v>2.14256168079658E-2</v>
      </c>
      <c r="I34">
        <v>3.5833895322507803E-2</v>
      </c>
      <c r="J34">
        <v>2.14256168079658E-2</v>
      </c>
      <c r="K34">
        <f t="shared" si="0"/>
        <v>3.5833895322507803</v>
      </c>
      <c r="L34">
        <f t="shared" si="0"/>
        <v>2.1425616807965802</v>
      </c>
      <c r="M34">
        <f t="shared" si="1"/>
        <v>-1.4408278514542003E-2</v>
      </c>
      <c r="N34">
        <f t="shared" si="2"/>
        <v>-1.4408278514542003</v>
      </c>
      <c r="O34">
        <f t="shared" si="3"/>
        <v>11637.758232829367</v>
      </c>
    </row>
    <row r="35" spans="1:15">
      <c r="A35">
        <v>34</v>
      </c>
      <c r="B35" s="1">
        <v>40298</v>
      </c>
      <c r="C35">
        <v>2.06</v>
      </c>
      <c r="D35">
        <v>-1.83</v>
      </c>
      <c r="E35">
        <v>-0.26</v>
      </c>
      <c r="F35">
        <v>0</v>
      </c>
      <c r="G35">
        <v>3.7065076288647698E-2</v>
      </c>
      <c r="H35">
        <v>1.8541923783490899E-2</v>
      </c>
      <c r="I35">
        <v>3.7065076288647698E-2</v>
      </c>
      <c r="J35">
        <v>1.8541923783490899E-2</v>
      </c>
      <c r="K35">
        <f t="shared" si="0"/>
        <v>3.7065076288647698</v>
      </c>
      <c r="L35">
        <f t="shared" si="0"/>
        <v>1.8541923783490899</v>
      </c>
      <c r="M35">
        <f t="shared" si="1"/>
        <v>-1.8523152505156799E-2</v>
      </c>
      <c r="N35">
        <f t="shared" si="2"/>
        <v>-1.8523152505156799</v>
      </c>
      <c r="O35">
        <f t="shared" si="3"/>
        <v>11422.190262264525</v>
      </c>
    </row>
    <row r="36" spans="1:15">
      <c r="A36">
        <v>35</v>
      </c>
      <c r="B36" s="1">
        <v>40329</v>
      </c>
      <c r="C36">
        <v>2.61</v>
      </c>
      <c r="D36">
        <v>3.06</v>
      </c>
      <c r="E36">
        <v>-0.74</v>
      </c>
      <c r="F36">
        <v>0</v>
      </c>
      <c r="G36">
        <v>3.5709870446560397E-2</v>
      </c>
      <c r="H36">
        <v>-1.30157201322782E-2</v>
      </c>
      <c r="I36">
        <v>3.5709870446560397E-2</v>
      </c>
      <c r="J36">
        <v>-1.30157201322782E-2</v>
      </c>
      <c r="K36">
        <f t="shared" si="0"/>
        <v>3.5709870446560399</v>
      </c>
      <c r="L36">
        <f t="shared" si="0"/>
        <v>-1.3015720132278201</v>
      </c>
      <c r="M36">
        <f t="shared" si="1"/>
        <v>-4.8725590578838601E-2</v>
      </c>
      <c r="N36">
        <f t="shared" si="2"/>
        <v>-4.8725590578838602</v>
      </c>
      <c r="O36">
        <f t="shared" si="3"/>
        <v>10865.637296031826</v>
      </c>
    </row>
    <row r="37" spans="1:15">
      <c r="A37">
        <v>36</v>
      </c>
      <c r="B37" s="1">
        <v>40359</v>
      </c>
      <c r="C37">
        <v>-2.04</v>
      </c>
      <c r="D37">
        <v>-4.2300000000000004</v>
      </c>
      <c r="E37">
        <v>0.01</v>
      </c>
      <c r="F37">
        <v>0</v>
      </c>
      <c r="G37">
        <v>-5.4454838458033901E-2</v>
      </c>
      <c r="H37">
        <v>-5.05778081517207E-2</v>
      </c>
      <c r="I37">
        <v>-5.4454838458033901E-2</v>
      </c>
      <c r="J37">
        <v>-5.05778081517207E-2</v>
      </c>
      <c r="K37">
        <f t="shared" si="0"/>
        <v>-5.4454838458033903</v>
      </c>
      <c r="L37">
        <f t="shared" si="0"/>
        <v>-5.0577808151720705</v>
      </c>
      <c r="M37">
        <f t="shared" si="1"/>
        <v>3.8770303063132006E-3</v>
      </c>
      <c r="N37">
        <f t="shared" si="2"/>
        <v>0.38770303063132006</v>
      </c>
      <c r="O37">
        <f t="shared" si="3"/>
        <v>10907.763701125949</v>
      </c>
    </row>
    <row r="38" spans="1:15">
      <c r="A38">
        <v>37</v>
      </c>
      <c r="B38" s="1">
        <v>40390</v>
      </c>
      <c r="C38">
        <v>4.24</v>
      </c>
      <c r="D38">
        <v>0.37</v>
      </c>
      <c r="E38">
        <v>-0.56999999999999995</v>
      </c>
      <c r="F38">
        <v>0</v>
      </c>
      <c r="G38">
        <v>5.2022125961095803E-2</v>
      </c>
      <c r="H38">
        <v>1.4439572162336999E-2</v>
      </c>
      <c r="I38">
        <v>5.2022125961095803E-2</v>
      </c>
      <c r="J38">
        <v>1.4439572162336999E-2</v>
      </c>
      <c r="K38">
        <f t="shared" si="0"/>
        <v>5.2022125961095806</v>
      </c>
      <c r="L38">
        <f t="shared" si="0"/>
        <v>1.4439572162337</v>
      </c>
      <c r="M38">
        <f t="shared" si="1"/>
        <v>-3.75825537987588E-2</v>
      </c>
      <c r="N38">
        <f t="shared" si="2"/>
        <v>-3.7582553798758802</v>
      </c>
      <c r="O38">
        <f t="shared" si="3"/>
        <v>10497.822085004234</v>
      </c>
    </row>
    <row r="39" spans="1:15">
      <c r="A39">
        <v>38</v>
      </c>
      <c r="B39" s="1">
        <v>40421</v>
      </c>
      <c r="C39">
        <v>-1.97</v>
      </c>
      <c r="D39">
        <v>-3.82</v>
      </c>
      <c r="E39">
        <v>-1.22</v>
      </c>
      <c r="F39">
        <v>0</v>
      </c>
      <c r="G39">
        <v>1.92181064939775E-2</v>
      </c>
      <c r="H39">
        <v>-1.07060331223808E-2</v>
      </c>
      <c r="I39">
        <v>1.92181064939775E-2</v>
      </c>
      <c r="J39">
        <v>-1.07060331223808E-2</v>
      </c>
      <c r="K39">
        <f t="shared" si="0"/>
        <v>1.92181064939775</v>
      </c>
      <c r="L39">
        <f t="shared" si="0"/>
        <v>-1.07060331223808</v>
      </c>
      <c r="M39">
        <f t="shared" si="1"/>
        <v>-2.99241396163583E-2</v>
      </c>
      <c r="N39">
        <f t="shared" si="2"/>
        <v>-2.9924139616358301</v>
      </c>
      <c r="O39">
        <f t="shared" si="3"/>
        <v>10183.683791264877</v>
      </c>
    </row>
    <row r="40" spans="1:15">
      <c r="A40">
        <v>39</v>
      </c>
      <c r="B40" s="1">
        <v>40451</v>
      </c>
      <c r="C40">
        <v>2.52</v>
      </c>
      <c r="D40">
        <v>4.2300000000000004</v>
      </c>
      <c r="E40">
        <v>-1.69</v>
      </c>
      <c r="F40">
        <v>0</v>
      </c>
      <c r="G40">
        <v>5.4205184990731001E-2</v>
      </c>
      <c r="H40">
        <v>6.4229806703737596E-2</v>
      </c>
      <c r="I40">
        <v>5.4205184990731001E-2</v>
      </c>
      <c r="J40">
        <v>6.4229806703737596E-2</v>
      </c>
      <c r="K40">
        <f t="shared" si="0"/>
        <v>5.4205184990730997</v>
      </c>
      <c r="L40">
        <f t="shared" si="0"/>
        <v>6.42298067037376</v>
      </c>
      <c r="M40">
        <f t="shared" si="1"/>
        <v>1.0024621713006596E-2</v>
      </c>
      <c r="N40">
        <f t="shared" si="2"/>
        <v>1.0024621713006596</v>
      </c>
      <c r="O40">
        <f t="shared" si="3"/>
        <v>10285.771368917185</v>
      </c>
    </row>
    <row r="41" spans="1:15">
      <c r="A41">
        <v>40</v>
      </c>
      <c r="B41" s="1">
        <v>40482</v>
      </c>
      <c r="C41">
        <v>2.5499999999999998</v>
      </c>
      <c r="D41">
        <v>-2.06</v>
      </c>
      <c r="E41">
        <v>-2.99</v>
      </c>
      <c r="F41">
        <v>0</v>
      </c>
      <c r="G41">
        <v>4.0546800432379099E-2</v>
      </c>
      <c r="H41">
        <v>2.7810247257080999E-2</v>
      </c>
      <c r="I41">
        <v>4.0546800432379099E-2</v>
      </c>
      <c r="J41">
        <v>2.7810247257080999E-2</v>
      </c>
      <c r="K41">
        <f t="shared" si="0"/>
        <v>4.0546800432379095</v>
      </c>
      <c r="L41">
        <f t="shared" si="0"/>
        <v>2.7810247257080998</v>
      </c>
      <c r="M41">
        <f t="shared" si="1"/>
        <v>-1.27365531752981E-2</v>
      </c>
      <c r="N41">
        <f t="shared" si="2"/>
        <v>-1.27365531752981</v>
      </c>
      <c r="O41">
        <f t="shared" si="3"/>
        <v>10154.766094928013</v>
      </c>
    </row>
    <row r="42" spans="1:15">
      <c r="A42">
        <v>41</v>
      </c>
      <c r="B42" s="1">
        <v>40512</v>
      </c>
      <c r="C42">
        <v>-0.06</v>
      </c>
      <c r="D42">
        <v>2.54</v>
      </c>
      <c r="E42">
        <v>2.0699999999999998</v>
      </c>
      <c r="F42">
        <v>0</v>
      </c>
      <c r="G42">
        <v>-1.99763185509816E-2</v>
      </c>
      <c r="H42">
        <v>1.45444253600526E-2</v>
      </c>
      <c r="I42">
        <v>-1.99763185509816E-2</v>
      </c>
      <c r="J42">
        <v>1.45444253600526E-2</v>
      </c>
      <c r="K42">
        <f t="shared" si="0"/>
        <v>-1.99763185509816</v>
      </c>
      <c r="L42">
        <f t="shared" si="0"/>
        <v>1.45444253600526</v>
      </c>
      <c r="M42">
        <f t="shared" si="1"/>
        <v>3.4520743911034199E-2</v>
      </c>
      <c r="N42">
        <f t="shared" si="2"/>
        <v>3.45207439110342</v>
      </c>
      <c r="O42">
        <f t="shared" si="3"/>
        <v>10505.316174767475</v>
      </c>
    </row>
    <row r="43" spans="1:15">
      <c r="A43">
        <v>42</v>
      </c>
      <c r="B43" s="1">
        <v>40543</v>
      </c>
      <c r="C43">
        <v>-3.11</v>
      </c>
      <c r="D43">
        <v>-0.56999999999999995</v>
      </c>
      <c r="E43">
        <v>-3.47</v>
      </c>
      <c r="F43">
        <v>0</v>
      </c>
      <c r="G43">
        <v>-1.03650698395412E-2</v>
      </c>
      <c r="H43">
        <v>-3.2137863032809202E-2</v>
      </c>
      <c r="I43">
        <v>-1.03650698395412E-2</v>
      </c>
      <c r="J43">
        <v>-3.2137863032809202E-2</v>
      </c>
      <c r="K43">
        <f t="shared" si="0"/>
        <v>-1.0365069839541199</v>
      </c>
      <c r="L43">
        <f t="shared" si="0"/>
        <v>-3.2137863032809202</v>
      </c>
      <c r="M43">
        <f t="shared" si="1"/>
        <v>-2.1772793193268004E-2</v>
      </c>
      <c r="N43">
        <f t="shared" si="2"/>
        <v>-2.1772793193268005</v>
      </c>
      <c r="O43">
        <f t="shared" si="3"/>
        <v>10276.58609826437</v>
      </c>
    </row>
    <row r="44" spans="1:15">
      <c r="A44">
        <v>43</v>
      </c>
      <c r="B44" s="1">
        <v>40574</v>
      </c>
      <c r="C44">
        <v>6.13</v>
      </c>
      <c r="D44">
        <v>0.53</v>
      </c>
      <c r="E44">
        <v>-1.77</v>
      </c>
      <c r="F44">
        <v>0</v>
      </c>
      <c r="G44">
        <v>8.60813837121987E-2</v>
      </c>
      <c r="H44">
        <v>5.8717784155253298E-2</v>
      </c>
      <c r="I44">
        <v>8.60813837121987E-2</v>
      </c>
      <c r="J44">
        <v>5.8717784155253298E-2</v>
      </c>
      <c r="K44">
        <f t="shared" si="0"/>
        <v>8.6081383712198694</v>
      </c>
      <c r="L44">
        <f t="shared" si="0"/>
        <v>5.8717784155253296</v>
      </c>
      <c r="M44">
        <f t="shared" si="1"/>
        <v>-2.7363599556945402E-2</v>
      </c>
      <c r="N44">
        <f t="shared" si="2"/>
        <v>-2.7363599556945402</v>
      </c>
      <c r="O44">
        <f t="shared" si="3"/>
        <v>9995.381711458991</v>
      </c>
    </row>
    <row r="45" spans="1:15">
      <c r="A45">
        <v>44</v>
      </c>
      <c r="B45" s="1">
        <v>40602</v>
      </c>
      <c r="C45">
        <v>-1.1200000000000001</v>
      </c>
      <c r="D45">
        <v>3.05</v>
      </c>
      <c r="E45">
        <v>-0.45</v>
      </c>
      <c r="F45">
        <v>0</v>
      </c>
      <c r="G45">
        <v>-1.2275823144094301E-2</v>
      </c>
      <c r="H45">
        <v>-1.8254199312986798E-2</v>
      </c>
      <c r="I45">
        <v>-1.2275823144094301E-2</v>
      </c>
      <c r="J45">
        <v>-1.8254199312986798E-2</v>
      </c>
      <c r="K45">
        <f t="shared" si="0"/>
        <v>-1.22758231440943</v>
      </c>
      <c r="L45">
        <f t="shared" si="0"/>
        <v>-1.8254199312986799</v>
      </c>
      <c r="M45">
        <f t="shared" si="1"/>
        <v>-5.9783761688924977E-3</v>
      </c>
      <c r="N45">
        <f t="shared" si="2"/>
        <v>-0.59783761688924975</v>
      </c>
      <c r="O45">
        <f t="shared" si="3"/>
        <v>9935.6255596362207</v>
      </c>
    </row>
    <row r="46" spans="1:15">
      <c r="A46">
        <v>45</v>
      </c>
      <c r="B46" s="1">
        <v>40633</v>
      </c>
      <c r="C46">
        <v>0.59</v>
      </c>
      <c r="D46">
        <v>-2.97</v>
      </c>
      <c r="E46">
        <v>1.85</v>
      </c>
      <c r="F46">
        <v>0</v>
      </c>
      <c r="G46">
        <v>-1.85316574281746E-2</v>
      </c>
      <c r="H46">
        <v>2.13062937057069E-2</v>
      </c>
      <c r="I46">
        <v>-1.85316574281746E-2</v>
      </c>
      <c r="J46">
        <v>2.13062937057069E-2</v>
      </c>
      <c r="K46">
        <f t="shared" si="0"/>
        <v>-1.8531657428174599</v>
      </c>
      <c r="L46">
        <f t="shared" si="0"/>
        <v>2.13062937057069</v>
      </c>
      <c r="M46">
        <f t="shared" si="1"/>
        <v>3.98379511338815E-2</v>
      </c>
      <c r="N46">
        <f t="shared" si="2"/>
        <v>3.9837951133881502</v>
      </c>
      <c r="O46">
        <f t="shared" si="3"/>
        <v>10331.440525165553</v>
      </c>
    </row>
    <row r="47" spans="1:15">
      <c r="A47">
        <v>46</v>
      </c>
      <c r="B47" s="1">
        <v>40663</v>
      </c>
      <c r="C47">
        <v>1.36</v>
      </c>
      <c r="D47">
        <v>0.94</v>
      </c>
      <c r="E47">
        <v>-1.33</v>
      </c>
      <c r="F47">
        <v>0</v>
      </c>
      <c r="G47">
        <v>1.65684802403409E-2</v>
      </c>
      <c r="H47">
        <v>2.4264791286123698E-2</v>
      </c>
      <c r="I47">
        <v>1.65684802403409E-2</v>
      </c>
      <c r="J47">
        <v>2.4264791286123698E-2</v>
      </c>
      <c r="K47">
        <f t="shared" si="0"/>
        <v>1.6568480240340899</v>
      </c>
      <c r="L47">
        <f t="shared" si="0"/>
        <v>2.4264791286123697</v>
      </c>
      <c r="M47">
        <f t="shared" si="1"/>
        <v>7.6963110457827985E-3</v>
      </c>
      <c r="N47">
        <f t="shared" si="2"/>
        <v>0.76963110457827988</v>
      </c>
      <c r="O47">
        <f t="shared" si="3"/>
        <v>10410.954504998233</v>
      </c>
    </row>
    <row r="48" spans="1:15">
      <c r="A48">
        <v>47</v>
      </c>
      <c r="B48" s="1">
        <v>40694</v>
      </c>
      <c r="C48">
        <v>-1.53</v>
      </c>
      <c r="D48">
        <v>2.81</v>
      </c>
      <c r="E48">
        <v>-0.81</v>
      </c>
      <c r="F48">
        <v>0</v>
      </c>
      <c r="G48">
        <v>-4.4391157635243997E-2</v>
      </c>
      <c r="H48">
        <v>-6.6698461262639196E-3</v>
      </c>
      <c r="I48">
        <v>-4.4391157635243997E-2</v>
      </c>
      <c r="J48">
        <v>-6.6698461262639196E-3</v>
      </c>
      <c r="K48">
        <f t="shared" si="0"/>
        <v>-4.4391157635243994</v>
      </c>
      <c r="L48">
        <f t="shared" si="0"/>
        <v>-0.66698461262639197</v>
      </c>
      <c r="M48">
        <f t="shared" si="1"/>
        <v>3.7721311508980074E-2</v>
      </c>
      <c r="N48">
        <f t="shared" si="2"/>
        <v>3.7721311508980073</v>
      </c>
      <c r="O48">
        <f t="shared" si="3"/>
        <v>10803.669362987092</v>
      </c>
    </row>
    <row r="49" spans="1:15">
      <c r="A49">
        <v>48</v>
      </c>
      <c r="B49" s="1">
        <v>40724</v>
      </c>
      <c r="C49">
        <v>1.54</v>
      </c>
      <c r="D49">
        <v>-4.1500000000000004</v>
      </c>
      <c r="E49">
        <v>-4.1399999999999997</v>
      </c>
      <c r="F49">
        <v>0</v>
      </c>
      <c r="G49">
        <v>3.8027574896823402E-2</v>
      </c>
      <c r="H49">
        <v>7.4771763629347093E-2</v>
      </c>
      <c r="I49">
        <v>3.8027574896823402E-2</v>
      </c>
      <c r="J49">
        <v>7.4771763629347093E-2</v>
      </c>
      <c r="K49">
        <f t="shared" si="0"/>
        <v>3.8027574896823402</v>
      </c>
      <c r="L49">
        <f t="shared" si="0"/>
        <v>7.477176362934709</v>
      </c>
      <c r="M49">
        <f t="shared" si="1"/>
        <v>3.6744188732523692E-2</v>
      </c>
      <c r="N49">
        <f t="shared" si="2"/>
        <v>3.6744188732523693</v>
      </c>
      <c r="O49">
        <f t="shared" si="3"/>
        <v>11200.641429064473</v>
      </c>
    </row>
    <row r="50" spans="1:15">
      <c r="A50">
        <v>49</v>
      </c>
      <c r="B50" s="1">
        <v>40755</v>
      </c>
      <c r="C50">
        <v>-6.04</v>
      </c>
      <c r="D50">
        <v>0.49</v>
      </c>
      <c r="E50">
        <v>2.69</v>
      </c>
      <c r="F50">
        <v>0</v>
      </c>
      <c r="G50">
        <v>-3.1750484905706602E-2</v>
      </c>
      <c r="H50">
        <v>-6.8199363503080104E-2</v>
      </c>
      <c r="I50">
        <v>-3.1750484905706602E-2</v>
      </c>
      <c r="J50">
        <v>-6.8199363503080104E-2</v>
      </c>
      <c r="K50">
        <f t="shared" si="0"/>
        <v>-3.1750484905706604</v>
      </c>
      <c r="L50">
        <f t="shared" si="0"/>
        <v>-6.8199363503080104</v>
      </c>
      <c r="M50">
        <f t="shared" si="1"/>
        <v>-3.6448878597373502E-2</v>
      </c>
      <c r="N50">
        <f t="shared" si="2"/>
        <v>-3.6448878597373504</v>
      </c>
      <c r="O50">
        <f t="shared" si="3"/>
        <v>10792.39060940379</v>
      </c>
    </row>
    <row r="51" spans="1:15">
      <c r="A51">
        <v>50</v>
      </c>
      <c r="B51" s="1">
        <v>40786</v>
      </c>
      <c r="C51">
        <v>-3.08</v>
      </c>
      <c r="D51">
        <v>-2.64</v>
      </c>
      <c r="E51">
        <v>0.53</v>
      </c>
      <c r="F51">
        <v>0</v>
      </c>
      <c r="G51">
        <v>1.8094103381592101E-3</v>
      </c>
      <c r="H51">
        <v>-3.2562598837237501E-4</v>
      </c>
      <c r="I51">
        <v>1.8094103381592101E-3</v>
      </c>
      <c r="J51">
        <v>-3.2562598837237501E-4</v>
      </c>
      <c r="K51">
        <f t="shared" si="0"/>
        <v>0.180941033815921</v>
      </c>
      <c r="L51">
        <f t="shared" si="0"/>
        <v>-3.25625988372375E-2</v>
      </c>
      <c r="M51">
        <f t="shared" si="1"/>
        <v>-2.1350363265315851E-3</v>
      </c>
      <c r="N51">
        <f t="shared" si="2"/>
        <v>-0.2135036326531585</v>
      </c>
      <c r="O51">
        <f t="shared" si="3"/>
        <v>10769.348463402595</v>
      </c>
    </row>
    <row r="52" spans="1:15">
      <c r="A52">
        <v>51</v>
      </c>
      <c r="B52" s="1">
        <v>40816</v>
      </c>
      <c r="C52">
        <v>7.75</v>
      </c>
      <c r="D52">
        <v>-1.98</v>
      </c>
      <c r="E52">
        <v>-0.09</v>
      </c>
      <c r="F52">
        <v>0</v>
      </c>
      <c r="G52">
        <v>3.4901449679534402E-2</v>
      </c>
      <c r="H52">
        <v>6.2089259899476203E-2</v>
      </c>
      <c r="I52">
        <v>3.4901449679534402E-2</v>
      </c>
      <c r="J52">
        <v>6.2089259899476203E-2</v>
      </c>
      <c r="K52">
        <f t="shared" si="0"/>
        <v>3.49014496795344</v>
      </c>
      <c r="L52">
        <f t="shared" si="0"/>
        <v>6.2089259899476206</v>
      </c>
      <c r="M52">
        <f t="shared" si="1"/>
        <v>2.7187810219941801E-2</v>
      </c>
      <c r="N52">
        <f t="shared" si="2"/>
        <v>2.7187810219941801</v>
      </c>
      <c r="O52">
        <f t="shared" si="3"/>
        <v>11062.143465618008</v>
      </c>
    </row>
    <row r="53" spans="1:15">
      <c r="A53">
        <v>52</v>
      </c>
      <c r="B53" s="1">
        <v>40847</v>
      </c>
      <c r="C53">
        <v>0.56000000000000005</v>
      </c>
      <c r="D53">
        <v>3.64</v>
      </c>
      <c r="E53">
        <v>-0.51</v>
      </c>
      <c r="F53">
        <v>0</v>
      </c>
      <c r="G53">
        <v>6.7216561207971107E-2</v>
      </c>
      <c r="H53">
        <v>1.29916539141119E-2</v>
      </c>
      <c r="I53">
        <v>6.7216561207971107E-2</v>
      </c>
      <c r="J53">
        <v>1.29916539141119E-2</v>
      </c>
      <c r="K53">
        <f t="shared" si="0"/>
        <v>6.7216561207971104</v>
      </c>
      <c r="L53">
        <f t="shared" si="0"/>
        <v>1.29916539141119</v>
      </c>
      <c r="M53">
        <f t="shared" si="1"/>
        <v>-5.4224907293859204E-2</v>
      </c>
      <c r="N53">
        <f t="shared" si="2"/>
        <v>-5.4224907293859204</v>
      </c>
      <c r="O53">
        <f t="shared" si="3"/>
        <v>10462.299761723501</v>
      </c>
    </row>
    <row r="54" spans="1:15">
      <c r="A54">
        <v>53</v>
      </c>
      <c r="B54" s="1">
        <v>40877</v>
      </c>
      <c r="C54">
        <v>-2.17</v>
      </c>
      <c r="D54">
        <v>-2.81</v>
      </c>
      <c r="E54">
        <v>-2.57</v>
      </c>
      <c r="F54">
        <v>0.01</v>
      </c>
      <c r="G54">
        <v>1.1341021610436699E-2</v>
      </c>
      <c r="H54">
        <v>1.62447173942546E-2</v>
      </c>
      <c r="I54">
        <v>1.3410216104367001E-3</v>
      </c>
      <c r="J54">
        <v>6.2447173942545998E-3</v>
      </c>
      <c r="K54">
        <f t="shared" si="0"/>
        <v>0.13410216104367001</v>
      </c>
      <c r="L54">
        <f t="shared" si="0"/>
        <v>0.62447173942545997</v>
      </c>
      <c r="M54">
        <f t="shared" si="1"/>
        <v>4.9036957838178999E-3</v>
      </c>
      <c r="N54">
        <f t="shared" si="2"/>
        <v>0.49036957838179002</v>
      </c>
      <c r="O54">
        <f t="shared" si="3"/>
        <v>10513.603696954106</v>
      </c>
    </row>
    <row r="55" spans="1:15">
      <c r="A55">
        <v>54</v>
      </c>
      <c r="B55" s="1">
        <v>40908</v>
      </c>
      <c r="C55">
        <v>-5.77</v>
      </c>
      <c r="D55">
        <v>-3.39</v>
      </c>
      <c r="E55">
        <v>2.1</v>
      </c>
      <c r="F55">
        <v>0.01</v>
      </c>
      <c r="G55">
        <v>-1.4461175692154901E-2</v>
      </c>
      <c r="H55">
        <v>9.3090897377965803E-3</v>
      </c>
      <c r="I55">
        <v>-2.4461175692154901E-2</v>
      </c>
      <c r="J55">
        <v>-6.9091026220341998E-4</v>
      </c>
      <c r="K55">
        <f t="shared" si="0"/>
        <v>-2.44611756921549</v>
      </c>
      <c r="L55">
        <f t="shared" si="0"/>
        <v>-6.9091026220341994E-2</v>
      </c>
      <c r="M55">
        <f t="shared" si="1"/>
        <v>2.3770265429951479E-2</v>
      </c>
      <c r="N55">
        <f t="shared" si="2"/>
        <v>2.3770265429951478</v>
      </c>
      <c r="O55">
        <f t="shared" si="3"/>
        <v>10763.514847456023</v>
      </c>
    </row>
    <row r="56" spans="1:15">
      <c r="A56">
        <v>55</v>
      </c>
      <c r="B56" s="1">
        <v>40939</v>
      </c>
      <c r="C56">
        <v>-7.0000000000000007E-2</v>
      </c>
      <c r="D56">
        <v>0.78</v>
      </c>
      <c r="E56">
        <v>-0.48</v>
      </c>
      <c r="F56">
        <v>0.02</v>
      </c>
      <c r="G56">
        <v>6.4191412789668997E-3</v>
      </c>
      <c r="H56">
        <v>6.3605515213150998E-2</v>
      </c>
      <c r="I56">
        <v>-1.3580858721033101E-2</v>
      </c>
      <c r="J56">
        <v>4.3605515213151001E-2</v>
      </c>
      <c r="K56">
        <f t="shared" si="0"/>
        <v>-1.35808587210331</v>
      </c>
      <c r="L56">
        <f t="shared" si="0"/>
        <v>4.3605515213151005</v>
      </c>
      <c r="M56">
        <f t="shared" si="1"/>
        <v>5.7186373934184104E-2</v>
      </c>
      <c r="N56">
        <f t="shared" si="2"/>
        <v>5.71863739341841</v>
      </c>
      <c r="O56">
        <f t="shared" si="3"/>
        <v>11379.041232368785</v>
      </c>
    </row>
    <row r="57" spans="1:15">
      <c r="A57">
        <v>56</v>
      </c>
      <c r="B57" s="1">
        <v>40968</v>
      </c>
      <c r="C57">
        <v>6.96</v>
      </c>
      <c r="D57">
        <v>0.89</v>
      </c>
      <c r="E57">
        <v>1.1399999999999999</v>
      </c>
      <c r="F57">
        <v>0.02</v>
      </c>
      <c r="G57">
        <v>4.9902926363285201E-2</v>
      </c>
      <c r="H57">
        <v>4.2351769202559002E-2</v>
      </c>
      <c r="I57">
        <v>2.99029263632852E-2</v>
      </c>
      <c r="J57">
        <v>2.2351769202559001E-2</v>
      </c>
      <c r="K57">
        <f t="shared" si="0"/>
        <v>2.9902926363285198</v>
      </c>
      <c r="L57">
        <f t="shared" si="0"/>
        <v>2.2351769202559</v>
      </c>
      <c r="M57">
        <f t="shared" si="1"/>
        <v>-7.551157160726199E-3</v>
      </c>
      <c r="N57">
        <f t="shared" si="2"/>
        <v>-0.75511571607261985</v>
      </c>
      <c r="O57">
        <f t="shared" si="3"/>
        <v>11293.116303684785</v>
      </c>
    </row>
    <row r="58" spans="1:15">
      <c r="A58">
        <v>57</v>
      </c>
      <c r="B58" s="1">
        <v>40999</v>
      </c>
      <c r="C58">
        <v>0.92</v>
      </c>
      <c r="D58">
        <v>0.67</v>
      </c>
      <c r="E58">
        <v>3.25</v>
      </c>
      <c r="F58">
        <v>0.01</v>
      </c>
      <c r="G58">
        <v>-1.11650424918424E-2</v>
      </c>
      <c r="H58">
        <v>-2.34377793189482E-2</v>
      </c>
      <c r="I58">
        <v>-2.1165042491842399E-2</v>
      </c>
      <c r="J58">
        <v>-3.3437779318948202E-2</v>
      </c>
      <c r="K58">
        <f t="shared" si="0"/>
        <v>-2.1165042491842398</v>
      </c>
      <c r="L58">
        <f t="shared" si="0"/>
        <v>-3.3437779318948202</v>
      </c>
      <c r="M58">
        <f t="shared" si="1"/>
        <v>-1.2272736827105803E-2</v>
      </c>
      <c r="N58">
        <f t="shared" si="2"/>
        <v>-1.2272736827105803</v>
      </c>
      <c r="O58">
        <f t="shared" si="3"/>
        <v>11154.518859331763</v>
      </c>
    </row>
    <row r="59" spans="1:15">
      <c r="A59">
        <v>58</v>
      </c>
      <c r="B59" s="1">
        <v>41029</v>
      </c>
      <c r="C59">
        <v>1.78</v>
      </c>
      <c r="D59">
        <v>-0.26</v>
      </c>
      <c r="E59">
        <v>-1.8</v>
      </c>
      <c r="F59">
        <v>0.01</v>
      </c>
      <c r="G59">
        <v>-1.52549534746404E-2</v>
      </c>
      <c r="H59">
        <v>3.2738353680154299E-2</v>
      </c>
      <c r="I59">
        <v>-2.52549534746404E-2</v>
      </c>
      <c r="J59">
        <v>2.27383536801543E-2</v>
      </c>
      <c r="K59">
        <f t="shared" si="0"/>
        <v>-2.52549534746404</v>
      </c>
      <c r="L59">
        <f t="shared" si="0"/>
        <v>2.2738353680154302</v>
      </c>
      <c r="M59">
        <f t="shared" si="1"/>
        <v>4.7993307154794704E-2</v>
      </c>
      <c r="N59">
        <f t="shared" si="2"/>
        <v>4.7993307154794707</v>
      </c>
      <c r="O59">
        <f t="shared" si="3"/>
        <v>11689.861109111622</v>
      </c>
    </row>
    <row r="60" spans="1:15">
      <c r="A60">
        <v>59</v>
      </c>
      <c r="B60" s="1">
        <v>41060</v>
      </c>
      <c r="C60">
        <v>-0.05</v>
      </c>
      <c r="D60">
        <v>0.65</v>
      </c>
      <c r="E60">
        <v>-1.49</v>
      </c>
      <c r="F60">
        <v>0.02</v>
      </c>
      <c r="G60">
        <v>5.1862611227644899E-2</v>
      </c>
      <c r="H60">
        <v>6.2175989295488697E-2</v>
      </c>
      <c r="I60">
        <v>3.1862611227644902E-2</v>
      </c>
      <c r="J60">
        <v>4.21759892954887E-2</v>
      </c>
      <c r="K60">
        <f t="shared" si="0"/>
        <v>3.1862611227644901</v>
      </c>
      <c r="L60">
        <f t="shared" si="0"/>
        <v>4.2175989295488696</v>
      </c>
      <c r="M60">
        <f t="shared" si="1"/>
        <v>1.0313378067843798E-2</v>
      </c>
      <c r="N60">
        <f t="shared" si="2"/>
        <v>1.0313378067843799</v>
      </c>
      <c r="O60">
        <f t="shared" si="3"/>
        <v>11810.423066290472</v>
      </c>
    </row>
    <row r="61" spans="1:15">
      <c r="A61">
        <v>60</v>
      </c>
      <c r="B61" s="1">
        <v>41090</v>
      </c>
      <c r="C61">
        <v>3.95</v>
      </c>
      <c r="D61">
        <v>2.64</v>
      </c>
      <c r="E61">
        <v>-1.1299999999999999</v>
      </c>
      <c r="F61">
        <v>0.02</v>
      </c>
      <c r="G61">
        <v>-1.85648685974802E-3</v>
      </c>
      <c r="H61">
        <v>-3.3402304560724599E-2</v>
      </c>
      <c r="I61">
        <v>-2.1856486859748E-2</v>
      </c>
      <c r="J61">
        <v>-5.3402304560724603E-2</v>
      </c>
      <c r="K61">
        <f t="shared" si="0"/>
        <v>-2.1856486859748001</v>
      </c>
      <c r="L61">
        <f t="shared" si="0"/>
        <v>-5.3402304560724607</v>
      </c>
      <c r="M61">
        <f t="shared" si="1"/>
        <v>-3.15458177009766E-2</v>
      </c>
      <c r="N61">
        <f t="shared" si="2"/>
        <v>-3.1545817700976602</v>
      </c>
      <c r="O61">
        <f t="shared" si="3"/>
        <v>11437.853613269863</v>
      </c>
    </row>
    <row r="62" spans="1:15">
      <c r="A62">
        <v>61</v>
      </c>
      <c r="B62" s="1">
        <v>41121</v>
      </c>
      <c r="C62">
        <v>0.5</v>
      </c>
      <c r="D62">
        <v>1.17</v>
      </c>
      <c r="E62">
        <v>3.34</v>
      </c>
      <c r="F62">
        <v>0.02</v>
      </c>
      <c r="G62">
        <v>-1.39372229578932E-2</v>
      </c>
      <c r="H62">
        <v>1.5517848596007899E-3</v>
      </c>
      <c r="I62">
        <v>-3.3937222957893198E-2</v>
      </c>
      <c r="J62">
        <v>-1.84482151403992E-2</v>
      </c>
      <c r="K62">
        <f t="shared" si="0"/>
        <v>-3.3937222957893196</v>
      </c>
      <c r="L62">
        <f t="shared" si="0"/>
        <v>-1.84482151403992</v>
      </c>
      <c r="M62">
        <f t="shared" si="1"/>
        <v>1.5489007817493999E-2</v>
      </c>
      <c r="N62">
        <f t="shared" si="2"/>
        <v>1.5489007817493998</v>
      </c>
      <c r="O62">
        <f t="shared" si="3"/>
        <v>11615.014617301153</v>
      </c>
    </row>
    <row r="63" spans="1:15">
      <c r="A63">
        <v>62</v>
      </c>
      <c r="B63" s="1">
        <v>41152</v>
      </c>
      <c r="C63">
        <v>0.25</v>
      </c>
      <c r="D63">
        <v>2.0099999999999998</v>
      </c>
      <c r="E63">
        <v>-1.49</v>
      </c>
      <c r="F63">
        <v>0.02</v>
      </c>
      <c r="G63">
        <v>-6.7941765866550699E-3</v>
      </c>
      <c r="H63">
        <v>-3.0358574251385499E-2</v>
      </c>
      <c r="I63">
        <v>-2.6794176586655099E-2</v>
      </c>
      <c r="J63">
        <v>-5.0358574251385499E-2</v>
      </c>
      <c r="K63">
        <f t="shared" si="0"/>
        <v>-2.6794176586655101</v>
      </c>
      <c r="L63">
        <f t="shared" si="0"/>
        <v>-5.0358574251385502</v>
      </c>
      <c r="M63">
        <f t="shared" si="1"/>
        <v>-2.35643976647304E-2</v>
      </c>
      <c r="N63">
        <f t="shared" si="2"/>
        <v>-2.3564397664730401</v>
      </c>
      <c r="O63">
        <f t="shared" si="3"/>
        <v>11341.313793977411</v>
      </c>
    </row>
    <row r="64" spans="1:15">
      <c r="A64">
        <v>63</v>
      </c>
      <c r="B64" s="1">
        <v>41182</v>
      </c>
      <c r="C64">
        <v>-2.02</v>
      </c>
      <c r="D64">
        <v>-4.3600000000000003</v>
      </c>
      <c r="E64">
        <v>4.16</v>
      </c>
      <c r="F64">
        <v>0.02</v>
      </c>
      <c r="G64">
        <v>-1.4426129750997699E-2</v>
      </c>
      <c r="H64">
        <v>-4.5479163332290698E-2</v>
      </c>
      <c r="I64">
        <v>-3.4426129750997701E-2</v>
      </c>
      <c r="J64">
        <v>-6.5479163332290702E-2</v>
      </c>
      <c r="K64">
        <f t="shared" si="0"/>
        <v>-3.4426129750997703</v>
      </c>
      <c r="L64">
        <f t="shared" si="0"/>
        <v>-6.54791633322907</v>
      </c>
      <c r="M64">
        <f t="shared" si="1"/>
        <v>-3.1053033581293001E-2</v>
      </c>
      <c r="N64">
        <f t="shared" si="2"/>
        <v>-3.1053033581293001</v>
      </c>
      <c r="O64">
        <f t="shared" si="3"/>
        <v>10989.13159587705</v>
      </c>
    </row>
    <row r="65" spans="1:15">
      <c r="A65">
        <v>64</v>
      </c>
      <c r="B65" s="1">
        <v>41213</v>
      </c>
      <c r="C65">
        <v>4.8600000000000003</v>
      </c>
      <c r="D65">
        <v>5.48</v>
      </c>
      <c r="E65">
        <v>8.27</v>
      </c>
      <c r="F65">
        <v>0.01</v>
      </c>
      <c r="G65">
        <v>-0.21571403589499599</v>
      </c>
      <c r="H65">
        <v>-7.2267086098806693E-2</v>
      </c>
      <c r="I65">
        <v>-0.225714035894996</v>
      </c>
      <c r="J65">
        <v>-8.2267086098806702E-2</v>
      </c>
      <c r="K65">
        <f t="shared" si="0"/>
        <v>-22.571403589499599</v>
      </c>
      <c r="L65">
        <f t="shared" si="0"/>
        <v>-8.2267086098806708</v>
      </c>
      <c r="M65">
        <f t="shared" si="1"/>
        <v>0.1434469497961893</v>
      </c>
      <c r="N65">
        <f t="shared" si="2"/>
        <v>14.34469497961893</v>
      </c>
      <c r="O65">
        <f t="shared" si="3"/>
        <v>12565.489004214542</v>
      </c>
    </row>
    <row r="66" spans="1:15">
      <c r="A66">
        <v>65</v>
      </c>
      <c r="B66" s="1">
        <v>41243</v>
      </c>
      <c r="C66">
        <v>1.82</v>
      </c>
      <c r="D66">
        <v>0.08</v>
      </c>
      <c r="E66">
        <v>3.61</v>
      </c>
      <c r="F66">
        <v>0.03</v>
      </c>
      <c r="G66">
        <v>1.6846524975956199E-3</v>
      </c>
      <c r="H66">
        <v>3.0704429174008899E-2</v>
      </c>
      <c r="I66">
        <v>-2.83153475024044E-2</v>
      </c>
      <c r="J66">
        <v>7.0442917400890105E-4</v>
      </c>
      <c r="K66">
        <f t="shared" si="0"/>
        <v>-2.83153475024044</v>
      </c>
      <c r="L66">
        <f t="shared" si="0"/>
        <v>7.0442917400890107E-2</v>
      </c>
      <c r="M66">
        <f t="shared" si="1"/>
        <v>2.9019776676413301E-2</v>
      </c>
      <c r="N66">
        <f t="shared" si="2"/>
        <v>2.9019776676413302</v>
      </c>
      <c r="O66">
        <f t="shared" si="3"/>
        <v>12930.136688946775</v>
      </c>
    </row>
    <row r="67" spans="1:15">
      <c r="A67">
        <v>66</v>
      </c>
      <c r="B67" s="1">
        <v>41274</v>
      </c>
      <c r="C67">
        <v>1.94</v>
      </c>
      <c r="D67">
        <v>-1.05</v>
      </c>
      <c r="E67">
        <v>-2.68</v>
      </c>
      <c r="F67">
        <v>0.04</v>
      </c>
      <c r="G67">
        <v>1.9503218523706799E-4</v>
      </c>
      <c r="H67">
        <v>3.54082138962672E-2</v>
      </c>
      <c r="I67">
        <v>-3.98049678147629E-2</v>
      </c>
      <c r="J67">
        <v>-4.5917861037327997E-3</v>
      </c>
      <c r="K67">
        <f t="shared" ref="K67:L75" si="4">I67*100</f>
        <v>-3.9804967814762899</v>
      </c>
      <c r="L67">
        <f t="shared" si="4"/>
        <v>-0.45917861037327995</v>
      </c>
      <c r="M67">
        <f t="shared" ref="M67:M75" si="5">J67-I67</f>
        <v>3.5213181711030099E-2</v>
      </c>
      <c r="N67">
        <f t="shared" ref="N67:N75" si="6">M67*100</f>
        <v>3.5213181711030099</v>
      </c>
      <c r="O67">
        <f t="shared" si="3"/>
        <v>13385.447941723116</v>
      </c>
    </row>
    <row r="68" spans="1:15">
      <c r="A68">
        <v>67</v>
      </c>
      <c r="B68" s="1">
        <v>41305</v>
      </c>
      <c r="C68">
        <v>3.57</v>
      </c>
      <c r="D68">
        <v>-1.99</v>
      </c>
      <c r="E68">
        <v>-1.79</v>
      </c>
      <c r="F68">
        <v>0.04</v>
      </c>
      <c r="G68">
        <v>1.29410674274893E-2</v>
      </c>
      <c r="H68">
        <v>4.8591792274529803E-2</v>
      </c>
      <c r="I68">
        <v>-2.7058932572510699E-2</v>
      </c>
      <c r="J68">
        <v>8.5917922745298008E-3</v>
      </c>
      <c r="K68">
        <f t="shared" si="4"/>
        <v>-2.7058932572510699</v>
      </c>
      <c r="L68">
        <f t="shared" si="4"/>
        <v>0.85917922745298003</v>
      </c>
      <c r="M68">
        <f t="shared" si="5"/>
        <v>3.5650724847040502E-2</v>
      </c>
      <c r="N68">
        <f t="shared" si="6"/>
        <v>3.56507248470405</v>
      </c>
      <c r="O68">
        <f t="shared" ref="O68:O75" si="7">(1+M68)*O67</f>
        <v>13862.648863247872</v>
      </c>
    </row>
    <row r="69" spans="1:15">
      <c r="A69">
        <v>68</v>
      </c>
      <c r="B69" s="1">
        <v>41333</v>
      </c>
      <c r="C69">
        <v>0.17</v>
      </c>
      <c r="D69">
        <v>1.2</v>
      </c>
      <c r="E69">
        <v>-3.17</v>
      </c>
      <c r="F69">
        <v>0.03</v>
      </c>
      <c r="G69">
        <v>1.0068032752371E-2</v>
      </c>
      <c r="H69">
        <v>-6.5236111118763098E-3</v>
      </c>
      <c r="I69">
        <v>-1.9931967247628999E-2</v>
      </c>
      <c r="J69">
        <v>-3.6523611111876297E-2</v>
      </c>
      <c r="K69">
        <f t="shared" si="4"/>
        <v>-1.9931967247628999</v>
      </c>
      <c r="L69">
        <f t="shared" si="4"/>
        <v>-3.6523611111876297</v>
      </c>
      <c r="M69">
        <f t="shared" si="5"/>
        <v>-1.6591643864247298E-2</v>
      </c>
      <c r="N69">
        <f t="shared" si="6"/>
        <v>-1.6591643864247299</v>
      </c>
      <c r="O69">
        <f t="shared" si="7"/>
        <v>13632.64473029375</v>
      </c>
    </row>
    <row r="70" spans="1:15">
      <c r="A70">
        <v>69</v>
      </c>
      <c r="B70" s="1">
        <v>41364</v>
      </c>
      <c r="C70">
        <v>1.0900000000000001</v>
      </c>
      <c r="D70">
        <v>0.73</v>
      </c>
      <c r="E70">
        <v>-1.91</v>
      </c>
      <c r="F70">
        <v>0.05</v>
      </c>
      <c r="G70">
        <v>8.6203111792989302E-3</v>
      </c>
      <c r="H70">
        <v>4.4549623470845397E-3</v>
      </c>
      <c r="I70">
        <v>-4.1379688820701102E-2</v>
      </c>
      <c r="J70">
        <v>-4.5545037652915503E-2</v>
      </c>
      <c r="K70">
        <f t="shared" si="4"/>
        <v>-4.1379688820701102</v>
      </c>
      <c r="L70">
        <f t="shared" si="4"/>
        <v>-4.5545037652915505</v>
      </c>
      <c r="M70">
        <f t="shared" si="5"/>
        <v>-4.1653488322144008E-3</v>
      </c>
      <c r="N70">
        <f t="shared" si="6"/>
        <v>-0.41653488322144006</v>
      </c>
      <c r="O70">
        <f t="shared" si="7"/>
        <v>13575.860009486427</v>
      </c>
    </row>
    <row r="71" spans="1:15">
      <c r="A71">
        <v>70</v>
      </c>
      <c r="B71" s="1">
        <v>41394</v>
      </c>
      <c r="C71">
        <v>1.06</v>
      </c>
      <c r="D71">
        <v>-2.54</v>
      </c>
      <c r="E71">
        <v>-3.75</v>
      </c>
      <c r="F71">
        <v>0.06</v>
      </c>
      <c r="G71">
        <v>2.9579847481184401E-2</v>
      </c>
      <c r="H71">
        <v>1.0497189150927099E-2</v>
      </c>
      <c r="I71">
        <v>-3.0420152518815601E-2</v>
      </c>
      <c r="J71">
        <v>-4.9502810849072897E-2</v>
      </c>
      <c r="K71">
        <f t="shared" si="4"/>
        <v>-3.0420152518815602</v>
      </c>
      <c r="L71">
        <f t="shared" si="4"/>
        <v>-4.9502810849072896</v>
      </c>
      <c r="M71">
        <f t="shared" si="5"/>
        <v>-1.9082658330257296E-2</v>
      </c>
      <c r="N71">
        <f t="shared" si="6"/>
        <v>-1.9082658330257296</v>
      </c>
      <c r="O71">
        <f t="shared" si="7"/>
        <v>13316.796511385994</v>
      </c>
    </row>
    <row r="72" spans="1:15">
      <c r="A72">
        <v>71</v>
      </c>
      <c r="B72" s="1">
        <v>41425</v>
      </c>
      <c r="C72">
        <v>0.78</v>
      </c>
      <c r="D72">
        <v>2.15</v>
      </c>
      <c r="E72">
        <v>1.32</v>
      </c>
      <c r="F72">
        <v>0.06</v>
      </c>
      <c r="G72">
        <v>-2.96123051183242E-2</v>
      </c>
      <c r="H72">
        <v>-7.7268490955534799E-2</v>
      </c>
      <c r="I72">
        <v>-8.9612305118324201E-2</v>
      </c>
      <c r="J72">
        <v>-0.13726849095553501</v>
      </c>
      <c r="K72">
        <f t="shared" si="4"/>
        <v>-8.9612305118324205</v>
      </c>
      <c r="L72">
        <f t="shared" si="4"/>
        <v>-13.726849095553501</v>
      </c>
      <c r="M72">
        <f t="shared" si="5"/>
        <v>-4.7656185837210804E-2</v>
      </c>
      <c r="N72">
        <f t="shared" si="6"/>
        <v>-4.7656185837210803</v>
      </c>
      <c r="O72">
        <f t="shared" si="7"/>
        <v>12682.168782083063</v>
      </c>
    </row>
    <row r="73" spans="1:15">
      <c r="A73">
        <v>72</v>
      </c>
      <c r="B73" s="1">
        <v>41455</v>
      </c>
      <c r="C73">
        <v>1.87</v>
      </c>
      <c r="D73">
        <v>-1.42</v>
      </c>
      <c r="E73">
        <v>-0.28000000000000003</v>
      </c>
      <c r="F73">
        <v>7.0000000000000007E-2</v>
      </c>
      <c r="G73">
        <v>2.1502743593512001E-2</v>
      </c>
      <c r="H73">
        <v>-3.14948982151288E-3</v>
      </c>
      <c r="I73">
        <v>-4.8497256406487999E-2</v>
      </c>
      <c r="J73">
        <v>-7.3149489821512897E-2</v>
      </c>
      <c r="K73">
        <f t="shared" si="4"/>
        <v>-4.8497256406488001</v>
      </c>
      <c r="L73">
        <f t="shared" si="4"/>
        <v>-7.3149489821512894</v>
      </c>
      <c r="M73">
        <f t="shared" si="5"/>
        <v>-2.4652233415024899E-2</v>
      </c>
      <c r="N73">
        <f t="shared" si="6"/>
        <v>-2.4652233415024898</v>
      </c>
      <c r="O73">
        <f t="shared" si="7"/>
        <v>12369.52499705841</v>
      </c>
    </row>
    <row r="74" spans="1:15">
      <c r="A74">
        <v>73</v>
      </c>
      <c r="B74" s="1">
        <v>41486</v>
      </c>
      <c r="C74">
        <v>0.17</v>
      </c>
      <c r="D74">
        <v>-1.71</v>
      </c>
      <c r="E74">
        <v>-2.2599999999999998</v>
      </c>
      <c r="F74">
        <v>7.0000000000000007E-2</v>
      </c>
      <c r="G74">
        <v>1.3675585743653899E-2</v>
      </c>
      <c r="H74">
        <v>-4.6113573588536801E-2</v>
      </c>
      <c r="I74">
        <v>-5.63244142563461E-2</v>
      </c>
      <c r="J74">
        <v>-0.11611357358853699</v>
      </c>
      <c r="K74">
        <f t="shared" si="4"/>
        <v>-5.6324414256346103</v>
      </c>
      <c r="L74">
        <f t="shared" si="4"/>
        <v>-11.611357358853699</v>
      </c>
      <c r="M74">
        <f t="shared" si="5"/>
        <v>-5.9789159332190894E-2</v>
      </c>
      <c r="N74">
        <f t="shared" si="6"/>
        <v>-5.9789159332190893</v>
      </c>
      <c r="O74">
        <f t="shared" si="7"/>
        <v>11629.961496145766</v>
      </c>
    </row>
    <row r="75" spans="1:15">
      <c r="A75">
        <v>74</v>
      </c>
      <c r="B75" s="1">
        <v>41517</v>
      </c>
      <c r="C75">
        <v>2.5099999999999998</v>
      </c>
      <c r="D75">
        <v>4.54</v>
      </c>
      <c r="E75">
        <v>3.04</v>
      </c>
      <c r="F75">
        <v>0.09</v>
      </c>
      <c r="G75">
        <v>-1.4974223329704699E-2</v>
      </c>
      <c r="H75">
        <v>1.7252899841505001E-3</v>
      </c>
      <c r="I75">
        <v>-0.104974223329705</v>
      </c>
      <c r="J75">
        <v>-8.8274710015849495E-2</v>
      </c>
      <c r="K75">
        <f t="shared" si="4"/>
        <v>-10.497422332970501</v>
      </c>
      <c r="L75">
        <f t="shared" si="4"/>
        <v>-8.82747100158495</v>
      </c>
      <c r="M75">
        <f t="shared" si="5"/>
        <v>1.669951331385551E-2</v>
      </c>
      <c r="N75">
        <f t="shared" si="6"/>
        <v>1.669951331385551</v>
      </c>
      <c r="O75">
        <f t="shared" si="7"/>
        <v>11824.176192990279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combined_DF_simple.csv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2017-11-12T05:16:18Z</dcterms:created>
  <dcterms:modified xsi:type="dcterms:W3CDTF">2017-11-14T03:46:33Z</dcterms:modified>
</cp:coreProperties>
</file>