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orma\Desktop\"/>
    </mc:Choice>
  </mc:AlternateContent>
  <xr:revisionPtr revIDLastSave="0" documentId="13_ncr:11_{26F43CE9-1EFF-4622-B448-D6A00B49EC3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Billing Statemen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25" i="1" s="1"/>
  <c r="D19" i="1" l="1"/>
  <c r="C26" i="1" s="1"/>
</calcChain>
</file>

<file path=xl/sharedStrings.xml><?xml version="1.0" encoding="utf-8"?>
<sst xmlns="http://schemas.openxmlformats.org/spreadsheetml/2006/main" count="30" uniqueCount="26">
  <si>
    <t>Phone:</t>
  </si>
  <si>
    <t>E-mail:</t>
  </si>
  <si>
    <t>Bill To:</t>
  </si>
  <si>
    <t>Date:</t>
  </si>
  <si>
    <t>Customer ID:</t>
  </si>
  <si>
    <t>Enter customer ID</t>
  </si>
  <si>
    <t>Date</t>
  </si>
  <si>
    <t>Type</t>
  </si>
  <si>
    <t>Balance</t>
  </si>
  <si>
    <t>Customer Name:</t>
  </si>
  <si>
    <t>Amount Due:</t>
  </si>
  <si>
    <t>Amount Enclosed:</t>
  </si>
  <si>
    <t>Kirsten Haarhoff</t>
  </si>
  <si>
    <t>Claude Formanek Tutoring</t>
  </si>
  <si>
    <t>35 Balfour Road</t>
  </si>
  <si>
    <t>Rondebosch</t>
  </si>
  <si>
    <t>Cape Town</t>
  </si>
  <si>
    <t>0837907971</t>
  </si>
  <si>
    <t>formanekjc@gmail.com</t>
  </si>
  <si>
    <t>0837379370</t>
  </si>
  <si>
    <t>Invoice</t>
  </si>
  <si>
    <t>1 Hour Mathematics Lesson</t>
  </si>
  <si>
    <t>Summary</t>
  </si>
  <si>
    <t>40 Minute Mathematics Lesson</t>
  </si>
  <si>
    <r>
      <t xml:space="preserve">Terms: </t>
    </r>
    <r>
      <rPr>
        <sz val="10"/>
        <color indexed="55"/>
        <rFont val="Gill Sans MT"/>
        <family val="2"/>
        <scheme val="minor"/>
      </rPr>
      <t>Balance due on receipt.</t>
    </r>
  </si>
  <si>
    <r>
      <t xml:space="preserve">Reminder: </t>
    </r>
    <r>
      <rPr>
        <sz val="10"/>
        <color indexed="55"/>
        <rFont val="Gill Sans MT"/>
        <family val="2"/>
        <scheme val="minor"/>
      </rPr>
      <t xml:space="preserve">Please make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</si>
</sst>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6" formatCode="[$-409]mmmm\ d\,\ yyyy;@"/>
    <numFmt numFmtId="168" formatCode="m/d/yyyy"/>
    <numFmt numFmtId="169" formatCode="_-[$R-1C09]* #,##0.00_-;\-[$R-1C09]* #,##0.00_-;_-[$R-1C09]* &quot;-&quot;??_-;_-@_-"/>
  </numFmts>
  <fonts count="13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i/>
      <sz val="14"/>
      <color indexed="55"/>
      <name val="Gill Sans MT"/>
      <family val="2"/>
      <scheme val="minor"/>
    </font>
    <font>
      <sz val="10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b/>
      <i/>
      <sz val="11"/>
      <color indexed="55"/>
      <name val="Gill Sans MT"/>
      <family val="2"/>
      <scheme val="minor"/>
    </font>
    <font>
      <sz val="10"/>
      <color theme="1"/>
      <name val="Gill Sans MT"/>
      <scheme val="minor"/>
    </font>
    <font>
      <u/>
      <sz val="11"/>
      <color theme="10"/>
      <name val="Gill Sans MT"/>
      <family val="2"/>
      <scheme val="minor"/>
    </font>
    <font>
      <sz val="11"/>
      <color theme="1"/>
      <name val="Gill Sans M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indexed="22"/>
      </bottom>
      <diagonal/>
    </border>
    <border>
      <left/>
      <right style="thin">
        <color theme="2"/>
      </right>
      <top/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theme="2"/>
      </bottom>
      <diagonal/>
    </border>
    <border>
      <left/>
      <right/>
      <top style="thin">
        <color indexed="22"/>
      </top>
      <bottom style="thin">
        <color theme="2"/>
      </bottom>
      <diagonal/>
    </border>
    <border>
      <left/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 indent="1"/>
    </xf>
    <xf numFmtId="166" fontId="3" fillId="0" borderId="0" xfId="0" applyNumberFormat="1" applyFont="1" applyAlignment="1">
      <alignment horizontal="left" indent="1"/>
    </xf>
    <xf numFmtId="14" fontId="3" fillId="0" borderId="0" xfId="0" applyNumberFormat="1" applyFont="1" applyBorder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shrinkToFit="1"/>
    </xf>
    <xf numFmtId="166" fontId="2" fillId="0" borderId="0" xfId="0" applyNumberFormat="1" applyFont="1" applyAlignment="1">
      <alignment horizontal="left"/>
    </xf>
    <xf numFmtId="0" fontId="4" fillId="2" borderId="3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2" fillId="0" borderId="8" xfId="0" applyFont="1" applyBorder="1"/>
    <xf numFmtId="166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2" fillId="0" borderId="11" xfId="0" applyFont="1" applyBorder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10" fillId="0" borderId="0" xfId="0" applyFont="1"/>
    <xf numFmtId="0" fontId="2" fillId="0" borderId="0" xfId="0" applyFont="1" applyAlignment="1">
      <alignment wrapText="1"/>
    </xf>
    <xf numFmtId="169" fontId="8" fillId="0" borderId="0" xfId="0" applyNumberFormat="1" applyFont="1" applyAlignment="1">
      <alignment vertical="center"/>
    </xf>
    <xf numFmtId="169" fontId="2" fillId="0" borderId="0" xfId="0" applyNumberFormat="1" applyFont="1" applyBorder="1" applyAlignment="1">
      <alignment wrapText="1"/>
    </xf>
    <xf numFmtId="169" fontId="2" fillId="0" borderId="0" xfId="0" applyNumberFormat="1" applyFont="1" applyBorder="1"/>
    <xf numFmtId="0" fontId="11" fillId="0" borderId="0" xfId="1"/>
    <xf numFmtId="49" fontId="2" fillId="0" borderId="0" xfId="0" applyNumberFormat="1" applyFont="1" applyAlignment="1"/>
    <xf numFmtId="0" fontId="0" fillId="0" borderId="0" xfId="0" applyFont="1" applyAlignment="1">
      <alignment wrapText="1"/>
    </xf>
    <xf numFmtId="168" fontId="12" fillId="0" borderId="0" xfId="0" applyNumberFormat="1" applyFont="1" applyBorder="1" applyAlignment="1">
      <alignment wrapText="1"/>
    </xf>
    <xf numFmtId="169" fontId="10" fillId="0" borderId="0" xfId="0" applyNumberFormat="1" applyFont="1" applyBorder="1" applyAlignment="1">
      <alignment wrapText="1"/>
    </xf>
    <xf numFmtId="14" fontId="0" fillId="0" borderId="0" xfId="0" applyNumberFormat="1" applyFont="1" applyBorder="1"/>
    <xf numFmtId="0" fontId="0" fillId="0" borderId="0" xfId="0" applyFont="1"/>
  </cellXfs>
  <cellStyles count="2">
    <cellStyle name="Hyperlink" xfId="1" builtinId="8"/>
    <cellStyle name="Normal" xfId="0" builtinId="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minor"/>
      </font>
      <numFmt numFmtId="169" formatCode="_-[$R-1C09]* #,##0.00_-;\-[$R-1C09]* #,##0.00_-;_-[$R-1C09]* &quot;-&quot;??_-;_-@_-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19" formatCode="yyyy/mm/dd"/>
      <border diagonalUp="0" diagonalDown="0" outline="0">
        <left/>
        <right/>
        <top/>
        <bottom/>
      </border>
    </dxf>
    <dxf>
      <font>
        <u val="none"/>
        <vertAlign val="baseline"/>
        <sz val="10"/>
        <color theme="1"/>
        <name val="Gill Sans MT"/>
        <scheme val="minor"/>
      </font>
      <numFmt numFmtId="169" formatCode="_-[$R-1C09]* #,##0.00_-;\-[$R-1C09]* #,##0.00_-;_-[$R-1C09]* &quot;-&quot;??_-;_-@_-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numFmt numFmtId="168" formatCode="m/d/yyyy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D19" totalsRowCount="1" headerRowDxfId="8" dataDxfId="7" totalsRowDxfId="6">
  <autoFilter ref="B14:D18" xr:uid="{00000000-0009-0000-0100-000001000000}"/>
  <tableColumns count="3">
    <tableColumn id="1" xr3:uid="{00000000-0010-0000-0000-000001000000}" name="Date" dataDxfId="5" totalsRowDxfId="2"/>
    <tableColumn id="2" xr3:uid="{00000000-0010-0000-0000-000002000000}" name="Type" dataDxfId="4" totalsRowDxfId="1"/>
    <tableColumn id="7" xr3:uid="{00000000-0010-0000-0000-000007000000}" name="Balance" totalsRowFunction="sum" dataDxfId="3" totalsRowDxfId="0"/>
  </tableColumns>
  <tableStyleInfo name="TableStyleMedium2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rmanek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7"/>
  <sheetViews>
    <sheetView showGridLines="0" tabSelected="1" view="pageLayout" workbookViewId="0">
      <selection activeCell="F9" sqref="F9"/>
    </sheetView>
  </sheetViews>
  <sheetFormatPr defaultRowHeight="16.5" x14ac:dyDescent="0.5"/>
  <cols>
    <col min="1" max="1" width="1.08984375" customWidth="1"/>
    <col min="2" max="2" width="16.26953125" customWidth="1"/>
    <col min="3" max="3" width="37.1796875" customWidth="1"/>
    <col min="4" max="4" width="27.54296875" customWidth="1"/>
    <col min="5" max="5" width="22.6328125" customWidth="1"/>
    <col min="6" max="8" width="10.6328125" customWidth="1"/>
  </cols>
  <sheetData>
    <row r="1" spans="2:8" ht="28.5" customHeight="1" x14ac:dyDescent="0.5">
      <c r="B1" s="33" t="s">
        <v>13</v>
      </c>
      <c r="C1" s="2"/>
      <c r="D1" s="2"/>
      <c r="E1" s="4"/>
      <c r="F1" s="4"/>
      <c r="G1" s="4"/>
      <c r="H1" s="4"/>
    </row>
    <row r="2" spans="2:8" x14ac:dyDescent="0.5">
      <c r="B2" s="30" t="s">
        <v>14</v>
      </c>
      <c r="C2" s="1"/>
      <c r="D2" s="1"/>
      <c r="E2" s="29" t="s">
        <v>0</v>
      </c>
      <c r="F2" s="11" t="s">
        <v>17</v>
      </c>
      <c r="H2" s="1"/>
    </row>
    <row r="3" spans="2:8" x14ac:dyDescent="0.5">
      <c r="B3" s="30" t="s">
        <v>15</v>
      </c>
      <c r="C3" s="1"/>
      <c r="D3" s="1"/>
      <c r="E3" s="29" t="s">
        <v>1</v>
      </c>
      <c r="F3" s="36" t="s">
        <v>18</v>
      </c>
      <c r="H3" s="1"/>
    </row>
    <row r="4" spans="2:8" x14ac:dyDescent="0.5">
      <c r="B4" s="30" t="s">
        <v>16</v>
      </c>
      <c r="C4" s="1"/>
      <c r="D4" s="1"/>
      <c r="G4" s="31"/>
      <c r="H4" s="1"/>
    </row>
    <row r="5" spans="2:8" x14ac:dyDescent="0.5">
      <c r="B5" s="1"/>
      <c r="C5" s="1"/>
      <c r="D5" s="1"/>
      <c r="E5" s="1"/>
      <c r="F5" s="12"/>
      <c r="G5" s="1"/>
      <c r="H5" s="1"/>
    </row>
    <row r="6" spans="2:8" ht="21" x14ac:dyDescent="0.6">
      <c r="B6" s="5" t="s">
        <v>20</v>
      </c>
      <c r="C6" s="1"/>
      <c r="D6" s="1"/>
      <c r="E6" s="1"/>
      <c r="F6" s="12"/>
      <c r="G6" s="1"/>
      <c r="H6" s="1"/>
    </row>
    <row r="7" spans="2:8" x14ac:dyDescent="0.5">
      <c r="B7" s="1"/>
      <c r="C7" s="1"/>
      <c r="D7" s="1"/>
      <c r="E7" s="1"/>
      <c r="F7" s="12"/>
      <c r="G7" s="1"/>
      <c r="H7" s="1"/>
    </row>
    <row r="8" spans="2:8" x14ac:dyDescent="0.5">
      <c r="B8" s="29"/>
      <c r="C8" s="13"/>
      <c r="D8" s="8"/>
      <c r="E8" s="29" t="s">
        <v>2</v>
      </c>
      <c r="F8" s="13" t="s">
        <v>12</v>
      </c>
      <c r="H8" s="14"/>
    </row>
    <row r="9" spans="2:8" x14ac:dyDescent="0.5">
      <c r="B9" s="29" t="s">
        <v>3</v>
      </c>
      <c r="C9" s="15">
        <f ca="1">TODAY()</f>
        <v>43705</v>
      </c>
      <c r="D9" s="9"/>
      <c r="E9" s="1"/>
      <c r="F9" s="37" t="s">
        <v>19</v>
      </c>
      <c r="H9" s="14"/>
    </row>
    <row r="10" spans="2:8" x14ac:dyDescent="0.5">
      <c r="B10" s="29" t="s">
        <v>4</v>
      </c>
      <c r="C10" s="13" t="s">
        <v>5</v>
      </c>
      <c r="D10" s="8"/>
      <c r="E10" s="1"/>
      <c r="F10" s="37"/>
      <c r="H10" s="14"/>
    </row>
    <row r="11" spans="2:8" x14ac:dyDescent="0.5">
      <c r="B11" s="1"/>
      <c r="C11" s="1"/>
      <c r="D11" s="1"/>
      <c r="E11" s="1"/>
      <c r="F11" s="13"/>
      <c r="H11" s="14"/>
    </row>
    <row r="12" spans="2:8" x14ac:dyDescent="0.5">
      <c r="B12" s="1"/>
      <c r="C12" s="1"/>
      <c r="D12" s="1"/>
      <c r="E12" s="1"/>
      <c r="F12" s="13"/>
      <c r="H12" s="14"/>
    </row>
    <row r="13" spans="2:8" x14ac:dyDescent="0.5">
      <c r="B13" s="4"/>
      <c r="C13" s="4"/>
      <c r="D13" s="4"/>
      <c r="E13" s="4"/>
      <c r="F13" s="4"/>
      <c r="G13" s="4"/>
      <c r="H13" s="4"/>
    </row>
    <row r="14" spans="2:8" x14ac:dyDescent="0.5">
      <c r="B14" s="32" t="s">
        <v>6</v>
      </c>
      <c r="C14" s="32" t="s">
        <v>7</v>
      </c>
      <c r="D14" s="32" t="s">
        <v>8</v>
      </c>
    </row>
    <row r="15" spans="2:8" x14ac:dyDescent="0.5">
      <c r="B15" s="10">
        <v>43678</v>
      </c>
      <c r="C15" s="38" t="s">
        <v>21</v>
      </c>
      <c r="D15" s="34">
        <v>250</v>
      </c>
    </row>
    <row r="16" spans="2:8" x14ac:dyDescent="0.5">
      <c r="B16" s="39">
        <v>43683</v>
      </c>
      <c r="C16" s="38" t="s">
        <v>21</v>
      </c>
      <c r="D16" s="34">
        <v>250</v>
      </c>
    </row>
    <row r="17" spans="2:8" x14ac:dyDescent="0.5">
      <c r="B17" s="39">
        <v>43691</v>
      </c>
      <c r="C17" s="38" t="s">
        <v>23</v>
      </c>
      <c r="D17" s="40">
        <v>167</v>
      </c>
      <c r="E17" s="7"/>
      <c r="F17" s="1"/>
      <c r="G17" s="4"/>
      <c r="H17" s="4"/>
    </row>
    <row r="18" spans="2:8" x14ac:dyDescent="0.5">
      <c r="B18" s="39">
        <v>43697</v>
      </c>
      <c r="C18" s="38" t="s">
        <v>21</v>
      </c>
      <c r="D18" s="34">
        <v>250</v>
      </c>
      <c r="E18" s="1"/>
      <c r="F18" s="1"/>
      <c r="G18" s="4"/>
      <c r="H18" s="4"/>
    </row>
    <row r="19" spans="2:8" x14ac:dyDescent="0.5">
      <c r="B19" s="41"/>
      <c r="C19" s="42"/>
      <c r="D19" s="35">
        <f>SUBTOTAL(109,Table1[Balance])</f>
        <v>917</v>
      </c>
      <c r="E19" s="1"/>
      <c r="F19" s="1"/>
      <c r="G19" s="4"/>
      <c r="H19" s="4"/>
    </row>
    <row r="20" spans="2:8" x14ac:dyDescent="0.5">
      <c r="B20" s="3" t="s">
        <v>25</v>
      </c>
      <c r="C20" s="6"/>
      <c r="D20" s="7"/>
      <c r="E20" s="18"/>
      <c r="F20" s="1"/>
      <c r="G20" s="4"/>
      <c r="H20" s="4"/>
    </row>
    <row r="21" spans="2:8" x14ac:dyDescent="0.5">
      <c r="B21" s="3" t="s">
        <v>24</v>
      </c>
      <c r="C21" s="6"/>
      <c r="D21" s="1"/>
      <c r="E21" s="23"/>
      <c r="F21" s="1"/>
      <c r="G21" s="4"/>
      <c r="H21" s="4"/>
    </row>
    <row r="22" spans="2:8" x14ac:dyDescent="0.5">
      <c r="B22" s="1"/>
      <c r="C22" s="1"/>
      <c r="D22" s="1"/>
      <c r="E22" s="24"/>
      <c r="F22" s="1"/>
      <c r="G22" s="4"/>
      <c r="H22" s="4"/>
    </row>
    <row r="23" spans="2:8" x14ac:dyDescent="0.5">
      <c r="B23" s="16" t="s">
        <v>22</v>
      </c>
      <c r="C23" s="17"/>
      <c r="D23" s="17"/>
      <c r="E23" s="24"/>
      <c r="F23" s="1"/>
      <c r="G23" s="4"/>
      <c r="H23" s="4"/>
    </row>
    <row r="24" spans="2:8" x14ac:dyDescent="0.5">
      <c r="B24" s="19" t="s">
        <v>9</v>
      </c>
      <c r="C24" s="22" t="s">
        <v>12</v>
      </c>
      <c r="D24" s="22"/>
      <c r="E24" s="28"/>
      <c r="F24" s="1"/>
      <c r="G24" s="4"/>
      <c r="H24" s="4"/>
    </row>
    <row r="25" spans="2:8" x14ac:dyDescent="0.5">
      <c r="B25" s="20" t="s">
        <v>3</v>
      </c>
      <c r="C25" s="25">
        <f ca="1">C9</f>
        <v>43705</v>
      </c>
      <c r="D25" s="25"/>
    </row>
    <row r="26" spans="2:8" x14ac:dyDescent="0.5">
      <c r="B26" s="20" t="s">
        <v>10</v>
      </c>
      <c r="C26" s="26">
        <f>Table1[[#Totals],[Balance]]</f>
        <v>917</v>
      </c>
      <c r="D26" s="26"/>
    </row>
    <row r="27" spans="2:8" x14ac:dyDescent="0.5">
      <c r="B27" s="21" t="s">
        <v>11</v>
      </c>
      <c r="C27" s="27"/>
      <c r="D27" s="27"/>
    </row>
  </sheetData>
  <hyperlinks>
    <hyperlink ref="F3" r:id="rId1" xr:uid="{F7BF0D74-A77D-44BD-B802-EABF5BBDB9BA}"/>
  </hyperlinks>
  <printOptions horizontalCentered="1"/>
  <pageMargins left="0.5" right="0.5" top="0.5" bottom="0.5" header="0.25" footer="0.25"/>
  <pageSetup scale="77" fitToHeight="0" orientation="portrait" horizontalDpi="4294967294" r:id="rId2"/>
  <headerFooter>
    <oddHeader xml:space="preserve">&amp;L&amp;K000000
</oddHeader>
    <oddFooter>&amp;C&amp;10Page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Formanek</dc:creator>
  <cp:lastModifiedBy>Claude Formanek</cp:lastModifiedBy>
  <dcterms:created xsi:type="dcterms:W3CDTF">2006-09-15T19:15:53Z</dcterms:created>
  <dcterms:modified xsi:type="dcterms:W3CDTF">2019-08-29T06:03:04Z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