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Library/Containers/com.microsoft.Excel/Data/Desktop/Grad_School_Stuff/Projects/Elephant_Microbiome/NEW_STATS/AEMB_FINAL_STATS/African_Elephant_Microbiome/"/>
    </mc:Choice>
  </mc:AlternateContent>
  <xr:revisionPtr revIDLastSave="0" documentId="13_ncr:1_{38802FE0-0D4F-4A49-9B79-02D5D2F2916B}" xr6:coauthVersionLast="43" xr6:coauthVersionMax="43" xr10:uidLastSave="{00000000-0000-0000-0000-000000000000}"/>
  <bookViews>
    <workbookView xWindow="6220" yWindow="2520" windowWidth="25440" windowHeight="14760" xr2:uid="{47561875-AE4E-7045-92BC-FE1200C0E400}"/>
  </bookViews>
  <sheets>
    <sheet name="Bacteroidetes" sheetId="1" r:id="rId1"/>
    <sheet name="Firmicutes" sheetId="2" r:id="rId2"/>
    <sheet name="Proteobacteria" sheetId="3" r:id="rId3"/>
    <sheet name="Sheet4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2" i="3" l="1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E22" i="3"/>
  <c r="F22" i="2"/>
  <c r="G22" i="2"/>
  <c r="H22" i="2"/>
  <c r="E22" i="2"/>
  <c r="F22" i="1"/>
  <c r="G22" i="1"/>
  <c r="H22" i="1"/>
  <c r="I22" i="1"/>
  <c r="E22" i="1"/>
</calcChain>
</file>

<file path=xl/sharedStrings.xml><?xml version="1.0" encoding="utf-8"?>
<sst xmlns="http://schemas.openxmlformats.org/spreadsheetml/2006/main" count="214" uniqueCount="44">
  <si>
    <t>Species</t>
  </si>
  <si>
    <t>Age</t>
  </si>
  <si>
    <t>Sex</t>
  </si>
  <si>
    <t>Saprospirales</t>
  </si>
  <si>
    <t>Bacteroidales</t>
  </si>
  <si>
    <t>Cytophagales</t>
  </si>
  <si>
    <t>Flavobacteriales</t>
  </si>
  <si>
    <t>Sphingobacteriales</t>
  </si>
  <si>
    <t>cyclotis</t>
  </si>
  <si>
    <t>Adult</t>
  </si>
  <si>
    <t>Female</t>
  </si>
  <si>
    <t>africana</t>
  </si>
  <si>
    <t>SubAdult</t>
  </si>
  <si>
    <t>Male</t>
  </si>
  <si>
    <t>Juvenile</t>
  </si>
  <si>
    <t>Showing 1 to 19 of 19 entries, 8 total columns</t>
  </si>
  <si>
    <t>Bacillales</t>
  </si>
  <si>
    <t>Clostridiales</t>
  </si>
  <si>
    <t>Erysipelotrichales</t>
  </si>
  <si>
    <t>Lactobacillales</t>
  </si>
  <si>
    <t>Showing 1 to 19 of 19 entries, 7 total columns</t>
  </si>
  <si>
    <t>Aeromonadales</t>
  </si>
  <si>
    <t>Alteromonadales</t>
  </si>
  <si>
    <t>Bdellovibrionales</t>
  </si>
  <si>
    <t>Burkholderiales</t>
  </si>
  <si>
    <t>Caulobacterales</t>
  </si>
  <si>
    <t>Desulfovibrionales</t>
  </si>
  <si>
    <t>Enterobacteriales</t>
  </si>
  <si>
    <t>gmd14h09</t>
  </si>
  <si>
    <t>Kiloniellales</t>
  </si>
  <si>
    <t>Neisseriales</t>
  </si>
  <si>
    <t>Oceanospirillales</t>
  </si>
  <si>
    <t>Pasteurellales</t>
  </si>
  <si>
    <t>phoshd29</t>
  </si>
  <si>
    <t>Pseudomonadales</t>
  </si>
  <si>
    <t>rf32</t>
  </si>
  <si>
    <t>Rhizobiales</t>
  </si>
  <si>
    <t>Rhodobacterales</t>
  </si>
  <si>
    <t>Rickettsiales</t>
  </si>
  <si>
    <t>Sphingomonadales</t>
  </si>
  <si>
    <t>Spirobacillales</t>
  </si>
  <si>
    <t>Tremblayales</t>
  </si>
  <si>
    <t>Xanthomonadales</t>
  </si>
  <si>
    <t>Showing 1 to 19 of 19 entries, 25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</si>
</sst>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Lucida Grande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CEF7-4CBF-0F4B-B25B-C40B67763B18}">
  <dimension ref="A1:I22"/>
  <sheetViews>
    <sheetView tabSelected="1" workbookViewId="0">
      <selection activeCell="I6" sqref="I1:I1048576"/>
    </sheetView>
  </sheetViews>
  <sheetFormatPr baseColWidth="10" defaultRowHeight="16" x14ac:dyDescent="0.2"/>
  <cols>
    <col min="5" max="5" width="10.83203125" style="5"/>
    <col min="7" max="7" width="10.83203125" style="5"/>
    <col min="9" max="9" width="10.83203125" style="5"/>
  </cols>
  <sheetData>
    <row r="1" spans="1:9" x14ac:dyDescent="0.2">
      <c r="A1" s="1"/>
      <c r="B1" s="1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3" t="s">
        <v>5</v>
      </c>
      <c r="H1" s="1" t="s">
        <v>6</v>
      </c>
      <c r="I1" s="3" t="s">
        <v>7</v>
      </c>
    </row>
    <row r="2" spans="1:9" x14ac:dyDescent="0.2">
      <c r="A2" s="1"/>
      <c r="B2" s="1"/>
      <c r="C2" s="1"/>
      <c r="D2" s="1"/>
      <c r="E2" s="3"/>
      <c r="F2" s="1"/>
      <c r="G2" s="3"/>
      <c r="H2" s="1"/>
      <c r="I2" s="3"/>
    </row>
    <row r="3" spans="1:9" x14ac:dyDescent="0.2">
      <c r="A3" s="1">
        <v>1</v>
      </c>
      <c r="B3" s="1" t="s">
        <v>8</v>
      </c>
      <c r="C3" s="1" t="s">
        <v>9</v>
      </c>
      <c r="D3" s="1" t="s">
        <v>10</v>
      </c>
      <c r="E3" s="3">
        <v>0</v>
      </c>
      <c r="F3" s="1">
        <v>0.98070739549839225</v>
      </c>
      <c r="G3" s="3">
        <v>3.8585209003215433E-3</v>
      </c>
      <c r="H3" s="1">
        <v>1.5434083601286173E-2</v>
      </c>
      <c r="I3" s="3">
        <v>0</v>
      </c>
    </row>
    <row r="4" spans="1:9" x14ac:dyDescent="0.2">
      <c r="A4" s="1">
        <v>2</v>
      </c>
      <c r="B4" s="1" t="s">
        <v>8</v>
      </c>
      <c r="C4" s="1" t="s">
        <v>9</v>
      </c>
      <c r="D4" s="1" t="s">
        <v>10</v>
      </c>
      <c r="E4" s="3">
        <v>6.805374945817079E-2</v>
      </c>
      <c r="F4" s="1">
        <v>3.7277850021673171E-2</v>
      </c>
      <c r="G4" s="3">
        <v>0.39661898569570869</v>
      </c>
      <c r="H4" s="1">
        <v>0.35717381881231036</v>
      </c>
      <c r="I4" s="3">
        <v>0.14087559601213698</v>
      </c>
    </row>
    <row r="5" spans="1:9" x14ac:dyDescent="0.2">
      <c r="A5" s="1">
        <v>3</v>
      </c>
      <c r="B5" s="1" t="s">
        <v>8</v>
      </c>
      <c r="C5" s="1" t="s">
        <v>9</v>
      </c>
      <c r="D5" s="1" t="s">
        <v>10</v>
      </c>
      <c r="E5" s="3">
        <v>1.2143290831815423E-3</v>
      </c>
      <c r="F5" s="1">
        <v>0.88524590163934425</v>
      </c>
      <c r="G5" s="3">
        <v>2.4286581663630845E-3</v>
      </c>
      <c r="H5" s="1">
        <v>0.10928961748633879</v>
      </c>
      <c r="I5" s="3">
        <v>1.8214936247723133E-3</v>
      </c>
    </row>
    <row r="6" spans="1:9" x14ac:dyDescent="0.2">
      <c r="A6" s="1">
        <v>4</v>
      </c>
      <c r="B6" s="1" t="s">
        <v>11</v>
      </c>
      <c r="C6" s="1" t="s">
        <v>12</v>
      </c>
      <c r="D6" s="1" t="s">
        <v>10</v>
      </c>
      <c r="E6" s="3">
        <v>0</v>
      </c>
      <c r="F6" s="1">
        <v>0.93368983957219254</v>
      </c>
      <c r="G6" s="3">
        <v>0</v>
      </c>
      <c r="H6" s="1">
        <v>6.6310160427807491E-2</v>
      </c>
      <c r="I6" s="3">
        <v>0</v>
      </c>
    </row>
    <row r="7" spans="1:9" x14ac:dyDescent="0.2">
      <c r="A7" s="1">
        <v>5</v>
      </c>
      <c r="B7" s="1" t="s">
        <v>11</v>
      </c>
      <c r="C7" s="1" t="s">
        <v>12</v>
      </c>
      <c r="D7" s="1" t="s">
        <v>10</v>
      </c>
      <c r="E7" s="3">
        <v>0</v>
      </c>
      <c r="F7" s="1">
        <v>0.25460260440053883</v>
      </c>
      <c r="G7" s="3">
        <v>0</v>
      </c>
      <c r="H7" s="1">
        <v>0.7449483610237988</v>
      </c>
      <c r="I7" s="3">
        <v>4.4903457566232598E-4</v>
      </c>
    </row>
    <row r="8" spans="1:9" x14ac:dyDescent="0.2">
      <c r="A8" s="1">
        <v>6</v>
      </c>
      <c r="B8" s="1" t="s">
        <v>8</v>
      </c>
      <c r="C8" s="1" t="s">
        <v>9</v>
      </c>
      <c r="D8" s="1" t="s">
        <v>13</v>
      </c>
      <c r="E8" s="3">
        <v>8.8797814207650268E-3</v>
      </c>
      <c r="F8" s="1">
        <v>0.32650273224043713</v>
      </c>
      <c r="G8" s="3">
        <v>5.8060109289617488E-2</v>
      </c>
      <c r="H8" s="1">
        <v>0.52527322404371579</v>
      </c>
      <c r="I8" s="3">
        <v>8.1284153005464474E-2</v>
      </c>
    </row>
    <row r="9" spans="1:9" x14ac:dyDescent="0.2">
      <c r="A9" s="1">
        <v>7</v>
      </c>
      <c r="B9" s="1" t="s">
        <v>8</v>
      </c>
      <c r="C9" s="1" t="s">
        <v>9</v>
      </c>
      <c r="D9" s="1" t="s">
        <v>13</v>
      </c>
      <c r="E9" s="3">
        <v>1.29366106080207E-3</v>
      </c>
      <c r="F9" s="1">
        <v>0.27296248382923671</v>
      </c>
      <c r="G9" s="3">
        <v>5.1746442432082798E-3</v>
      </c>
      <c r="H9" s="1">
        <v>0.72056921086675296</v>
      </c>
      <c r="I9" s="3">
        <v>0</v>
      </c>
    </row>
    <row r="10" spans="1:9" x14ac:dyDescent="0.2">
      <c r="A10" s="1">
        <v>8</v>
      </c>
      <c r="B10" s="1" t="s">
        <v>8</v>
      </c>
      <c r="C10" s="1" t="s">
        <v>9</v>
      </c>
      <c r="D10" s="1" t="s">
        <v>13</v>
      </c>
      <c r="E10" s="3">
        <v>0</v>
      </c>
      <c r="F10" s="1">
        <v>0.94691535150645623</v>
      </c>
      <c r="G10" s="3">
        <v>2.0803443328550931E-2</v>
      </c>
      <c r="H10" s="1">
        <v>3.0129124820659971E-2</v>
      </c>
      <c r="I10" s="3">
        <v>2.152080344332855E-3</v>
      </c>
    </row>
    <row r="11" spans="1:9" x14ac:dyDescent="0.2">
      <c r="A11" s="1">
        <v>9</v>
      </c>
      <c r="B11" s="1" t="s">
        <v>8</v>
      </c>
      <c r="C11" s="1" t="s">
        <v>9</v>
      </c>
      <c r="D11" s="1" t="s">
        <v>10</v>
      </c>
      <c r="E11" s="3">
        <v>0</v>
      </c>
      <c r="F11" s="1">
        <v>0.98119918699186992</v>
      </c>
      <c r="G11" s="3">
        <v>0</v>
      </c>
      <c r="H11" s="1">
        <v>1.8800813008130083E-2</v>
      </c>
      <c r="I11" s="3">
        <v>0</v>
      </c>
    </row>
    <row r="12" spans="1:9" x14ac:dyDescent="0.2">
      <c r="A12" s="1">
        <v>10</v>
      </c>
      <c r="B12" s="1" t="s">
        <v>8</v>
      </c>
      <c r="C12" s="1" t="s">
        <v>9</v>
      </c>
      <c r="D12" s="1" t="s">
        <v>13</v>
      </c>
      <c r="E12" s="3">
        <v>9.8911968348170125E-4</v>
      </c>
      <c r="F12" s="1">
        <v>0.94559841740850648</v>
      </c>
      <c r="G12" s="3">
        <v>9.8911968348170125E-4</v>
      </c>
      <c r="H12" s="1">
        <v>5.0445103857566766E-2</v>
      </c>
      <c r="I12" s="3">
        <v>1.9782393669634025E-3</v>
      </c>
    </row>
    <row r="13" spans="1:9" x14ac:dyDescent="0.2">
      <c r="A13" s="1">
        <v>11</v>
      </c>
      <c r="B13" s="1" t="s">
        <v>8</v>
      </c>
      <c r="C13" s="1" t="s">
        <v>9</v>
      </c>
      <c r="D13" s="1" t="s">
        <v>10</v>
      </c>
      <c r="E13" s="3">
        <v>0</v>
      </c>
      <c r="F13" s="1">
        <v>0.19491525423728814</v>
      </c>
      <c r="G13" s="3">
        <v>6.7796610169491523E-3</v>
      </c>
      <c r="H13" s="1">
        <v>0.79576271186440672</v>
      </c>
      <c r="I13" s="3">
        <v>2.542372881355932E-3</v>
      </c>
    </row>
    <row r="14" spans="1:9" x14ac:dyDescent="0.2">
      <c r="A14" s="1">
        <v>12</v>
      </c>
      <c r="B14" s="1" t="s">
        <v>8</v>
      </c>
      <c r="C14" s="1" t="s">
        <v>9</v>
      </c>
      <c r="D14" s="1" t="s">
        <v>13</v>
      </c>
      <c r="E14" s="3">
        <v>0</v>
      </c>
      <c r="F14" s="1">
        <v>0.99890270665691294</v>
      </c>
      <c r="G14" s="3">
        <v>0</v>
      </c>
      <c r="H14" s="1">
        <v>1.0972933430870519E-3</v>
      </c>
      <c r="I14" s="3">
        <v>0</v>
      </c>
    </row>
    <row r="15" spans="1:9" x14ac:dyDescent="0.2">
      <c r="A15" s="1">
        <v>13</v>
      </c>
      <c r="B15" s="1" t="s">
        <v>8</v>
      </c>
      <c r="C15" s="1" t="s">
        <v>9</v>
      </c>
      <c r="D15" s="1" t="s">
        <v>10</v>
      </c>
      <c r="E15" s="3">
        <v>0</v>
      </c>
      <c r="F15" s="1">
        <v>0.99846547314578005</v>
      </c>
      <c r="G15" s="3">
        <v>0</v>
      </c>
      <c r="H15" s="1">
        <v>1.5345268542199489E-3</v>
      </c>
      <c r="I15" s="3">
        <v>0</v>
      </c>
    </row>
    <row r="16" spans="1:9" x14ac:dyDescent="0.2">
      <c r="A16" s="1">
        <v>14</v>
      </c>
      <c r="B16" s="1" t="s">
        <v>11</v>
      </c>
      <c r="C16" s="1" t="s">
        <v>9</v>
      </c>
      <c r="D16" s="1" t="s">
        <v>10</v>
      </c>
      <c r="E16" s="3">
        <v>7.5414781297134239E-3</v>
      </c>
      <c r="F16" s="1">
        <v>6.7873303167420809E-2</v>
      </c>
      <c r="G16" s="3">
        <v>1.9356460532931122E-2</v>
      </c>
      <c r="H16" s="1">
        <v>0.84590246354952237</v>
      </c>
      <c r="I16" s="3">
        <v>5.9326294620412265E-2</v>
      </c>
    </row>
    <row r="17" spans="1:9" x14ac:dyDescent="0.2">
      <c r="A17" s="1">
        <v>15</v>
      </c>
      <c r="B17" s="1" t="s">
        <v>11</v>
      </c>
      <c r="C17" s="1" t="s">
        <v>12</v>
      </c>
      <c r="D17" s="1" t="s">
        <v>13</v>
      </c>
      <c r="E17" s="3">
        <v>5.5432372505543237E-4</v>
      </c>
      <c r="F17" s="1">
        <v>0.87527716186252769</v>
      </c>
      <c r="G17" s="3">
        <v>0</v>
      </c>
      <c r="H17" s="1">
        <v>0.12305986696230599</v>
      </c>
      <c r="I17" s="3">
        <v>1.1086474501108647E-3</v>
      </c>
    </row>
    <row r="18" spans="1:9" x14ac:dyDescent="0.2">
      <c r="A18" s="1">
        <v>16</v>
      </c>
      <c r="B18" s="1" t="s">
        <v>11</v>
      </c>
      <c r="C18" s="1" t="s">
        <v>12</v>
      </c>
      <c r="D18" s="1" t="s">
        <v>10</v>
      </c>
      <c r="E18" s="3">
        <v>3.2763014197306154E-3</v>
      </c>
      <c r="F18" s="1">
        <v>0.50964688751365128</v>
      </c>
      <c r="G18" s="3">
        <v>1.8201674554058974E-3</v>
      </c>
      <c r="H18" s="1">
        <v>0.47724790680742629</v>
      </c>
      <c r="I18" s="3">
        <v>8.0087368037859482E-3</v>
      </c>
    </row>
    <row r="19" spans="1:9" x14ac:dyDescent="0.2">
      <c r="A19" s="1">
        <v>17</v>
      </c>
      <c r="B19" s="1" t="s">
        <v>11</v>
      </c>
      <c r="C19" s="1" t="s">
        <v>12</v>
      </c>
      <c r="D19" s="1" t="s">
        <v>13</v>
      </c>
      <c r="E19" s="3">
        <v>2.8161081385525203E-4</v>
      </c>
      <c r="F19" s="1">
        <v>0.96113770768797524</v>
      </c>
      <c r="G19" s="3">
        <v>2.8161081385525203E-4</v>
      </c>
      <c r="H19" s="1">
        <v>3.7172627428893268E-2</v>
      </c>
      <c r="I19" s="3">
        <v>1.1264432554210081E-3</v>
      </c>
    </row>
    <row r="20" spans="1:9" x14ac:dyDescent="0.2">
      <c r="A20" s="1">
        <v>18</v>
      </c>
      <c r="B20" s="1" t="s">
        <v>11</v>
      </c>
      <c r="C20" s="1" t="s">
        <v>14</v>
      </c>
      <c r="D20" s="1" t="s">
        <v>10</v>
      </c>
      <c r="E20" s="3">
        <v>0</v>
      </c>
      <c r="F20" s="1">
        <v>0.96248856358645929</v>
      </c>
      <c r="G20" s="3">
        <v>0</v>
      </c>
      <c r="H20" s="1">
        <v>3.7053979871912168E-2</v>
      </c>
      <c r="I20" s="3">
        <v>4.5745654162854531E-4</v>
      </c>
    </row>
    <row r="21" spans="1:9" x14ac:dyDescent="0.2">
      <c r="A21" s="1">
        <v>19</v>
      </c>
      <c r="B21" s="1" t="s">
        <v>8</v>
      </c>
      <c r="C21" s="1" t="s">
        <v>9</v>
      </c>
      <c r="D21" s="1" t="s">
        <v>13</v>
      </c>
      <c r="E21" s="3">
        <v>3.3388981636060101E-3</v>
      </c>
      <c r="F21" s="1">
        <v>0.55425709515859767</v>
      </c>
      <c r="G21" s="3">
        <v>6.6777963272120202E-3</v>
      </c>
      <c r="H21" s="1">
        <v>0.40066777963272121</v>
      </c>
      <c r="I21" s="3">
        <v>3.5058430717863104E-2</v>
      </c>
    </row>
    <row r="22" spans="1:9" x14ac:dyDescent="0.2">
      <c r="A22" s="1" t="s">
        <v>15</v>
      </c>
      <c r="B22" s="2"/>
      <c r="C22" s="2"/>
      <c r="D22" s="2"/>
      <c r="E22" s="4">
        <f>AVERAGE(E3:E21)</f>
        <v>5.0222764714927294E-3</v>
      </c>
      <c r="F22" s="2">
        <f t="shared" ref="F22:I22" si="0">AVERAGE(F3:F21)</f>
        <v>0.66777189032238216</v>
      </c>
      <c r="G22" s="4">
        <f t="shared" si="0"/>
        <v>2.751837776071606E-2</v>
      </c>
      <c r="H22" s="2">
        <f t="shared" si="0"/>
        <v>0.28199329864541384</v>
      </c>
      <c r="I22" s="4">
        <f t="shared" si="0"/>
        <v>1.7694156799995264E-2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3D645-4897-814A-A422-3D4A878CB7E3}">
  <dimension ref="A1:H22"/>
  <sheetViews>
    <sheetView workbookViewId="0">
      <selection activeCell="G1" sqref="G1:G1048576"/>
    </sheetView>
  </sheetViews>
  <sheetFormatPr baseColWidth="10" defaultRowHeight="16" x14ac:dyDescent="0.2"/>
  <cols>
    <col min="7" max="7" width="10.83203125" style="5"/>
  </cols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16</v>
      </c>
      <c r="F1" s="1" t="s">
        <v>17</v>
      </c>
      <c r="G1" s="3" t="s">
        <v>18</v>
      </c>
      <c r="H1" s="3" t="s">
        <v>19</v>
      </c>
    </row>
    <row r="2" spans="1:8" x14ac:dyDescent="0.2">
      <c r="A2" s="1"/>
      <c r="B2" s="1"/>
      <c r="C2" s="1"/>
      <c r="D2" s="1"/>
      <c r="E2" s="1"/>
      <c r="F2" s="1"/>
      <c r="G2" s="3"/>
      <c r="H2" s="3"/>
    </row>
    <row r="3" spans="1:8" x14ac:dyDescent="0.2">
      <c r="A3" s="1">
        <v>1</v>
      </c>
      <c r="B3" s="1" t="s">
        <v>8</v>
      </c>
      <c r="C3" s="1" t="s">
        <v>9</v>
      </c>
      <c r="D3" s="1" t="s">
        <v>10</v>
      </c>
      <c r="E3">
        <v>0.21705919796308085</v>
      </c>
      <c r="F3">
        <v>0.73392743475493316</v>
      </c>
      <c r="G3" s="5">
        <v>4.9013367281985999E-2</v>
      </c>
      <c r="H3" s="5">
        <v>0</v>
      </c>
    </row>
    <row r="4" spans="1:8" x14ac:dyDescent="0.2">
      <c r="A4" s="1">
        <v>2</v>
      </c>
      <c r="B4" s="1" t="s">
        <v>8</v>
      </c>
      <c r="C4" s="1" t="s">
        <v>9</v>
      </c>
      <c r="D4" s="1" t="s">
        <v>10</v>
      </c>
      <c r="E4">
        <v>0.36825396825396828</v>
      </c>
      <c r="F4">
        <v>0.54285714285714282</v>
      </c>
      <c r="G4" s="5">
        <v>8.5714285714285715E-2</v>
      </c>
      <c r="H4" s="5">
        <v>3.1746031746031746E-3</v>
      </c>
    </row>
    <row r="5" spans="1:8" x14ac:dyDescent="0.2">
      <c r="A5" s="1">
        <v>3</v>
      </c>
      <c r="B5" s="1" t="s">
        <v>8</v>
      </c>
      <c r="C5" s="1" t="s">
        <v>9</v>
      </c>
      <c r="D5" s="1" t="s">
        <v>10</v>
      </c>
      <c r="E5">
        <v>0.38211382113821141</v>
      </c>
      <c r="F5">
        <v>0.54985023534445876</v>
      </c>
      <c r="G5" s="5">
        <v>6.7608044501497641E-2</v>
      </c>
      <c r="H5" s="5">
        <v>4.2789901583226359E-4</v>
      </c>
    </row>
    <row r="6" spans="1:8" x14ac:dyDescent="0.2">
      <c r="A6" s="1">
        <v>4</v>
      </c>
      <c r="B6" s="1" t="s">
        <v>11</v>
      </c>
      <c r="C6" s="1" t="s">
        <v>12</v>
      </c>
      <c r="D6" s="1" t="s">
        <v>10</v>
      </c>
      <c r="E6">
        <v>0.83207848505589777</v>
      </c>
      <c r="F6">
        <v>0.15902349988592288</v>
      </c>
      <c r="G6" s="5">
        <v>5.8179329226557153E-3</v>
      </c>
      <c r="H6" s="5">
        <v>3.0800821355236141E-3</v>
      </c>
    </row>
    <row r="7" spans="1:8" x14ac:dyDescent="0.2">
      <c r="A7" s="1">
        <v>5</v>
      </c>
      <c r="B7" s="1" t="s">
        <v>11</v>
      </c>
      <c r="C7" s="1" t="s">
        <v>12</v>
      </c>
      <c r="D7" s="1" t="s">
        <v>10</v>
      </c>
      <c r="E7">
        <v>0.88141219070609533</v>
      </c>
      <c r="F7">
        <v>0.10138805069402534</v>
      </c>
      <c r="G7" s="5">
        <v>3.4701267350633674E-3</v>
      </c>
      <c r="H7" s="5">
        <v>1.3729631864815933E-2</v>
      </c>
    </row>
    <row r="8" spans="1:8" x14ac:dyDescent="0.2">
      <c r="A8" s="1">
        <v>6</v>
      </c>
      <c r="B8" s="1" t="s">
        <v>8</v>
      </c>
      <c r="C8" s="1" t="s">
        <v>9</v>
      </c>
      <c r="D8" s="1" t="s">
        <v>13</v>
      </c>
      <c r="E8">
        <v>0.22478991596638656</v>
      </c>
      <c r="F8">
        <v>0.69327731092436973</v>
      </c>
      <c r="G8" s="5">
        <v>8.1932773109243698E-2</v>
      </c>
      <c r="H8" s="5">
        <v>0</v>
      </c>
    </row>
    <row r="9" spans="1:8" x14ac:dyDescent="0.2">
      <c r="A9" s="1">
        <v>7</v>
      </c>
      <c r="B9" s="1" t="s">
        <v>8</v>
      </c>
      <c r="C9" s="1" t="s">
        <v>9</v>
      </c>
      <c r="D9" s="1" t="s">
        <v>13</v>
      </c>
      <c r="E9">
        <v>0.48469387755102039</v>
      </c>
      <c r="F9">
        <v>0.47193877551020408</v>
      </c>
      <c r="G9" s="5">
        <v>4.336734693877551E-2</v>
      </c>
      <c r="H9" s="5">
        <v>0</v>
      </c>
    </row>
    <row r="10" spans="1:8" x14ac:dyDescent="0.2">
      <c r="A10" s="1">
        <v>8</v>
      </c>
      <c r="B10" s="1" t="s">
        <v>8</v>
      </c>
      <c r="C10" s="1" t="s">
        <v>9</v>
      </c>
      <c r="D10" s="1" t="s">
        <v>13</v>
      </c>
      <c r="E10">
        <v>9.3597903406963681E-2</v>
      </c>
      <c r="F10">
        <v>0.8442530887308124</v>
      </c>
      <c r="G10" s="5">
        <v>6.0651441407712468E-2</v>
      </c>
      <c r="H10" s="5">
        <v>1.497566454511419E-3</v>
      </c>
    </row>
    <row r="11" spans="1:8" x14ac:dyDescent="0.2">
      <c r="A11" s="1">
        <v>9</v>
      </c>
      <c r="B11" s="1" t="s">
        <v>8</v>
      </c>
      <c r="C11" s="1" t="s">
        <v>9</v>
      </c>
      <c r="D11" s="1" t="s">
        <v>10</v>
      </c>
      <c r="E11">
        <v>9.8111810440577568E-2</v>
      </c>
      <c r="F11">
        <v>0.8163643095149945</v>
      </c>
      <c r="G11" s="5">
        <v>8.5153646797482413E-2</v>
      </c>
      <c r="H11" s="5">
        <v>3.7023324694557573E-4</v>
      </c>
    </row>
    <row r="12" spans="1:8" x14ac:dyDescent="0.2">
      <c r="A12" s="1">
        <v>10</v>
      </c>
      <c r="B12" s="1" t="s">
        <v>8</v>
      </c>
      <c r="C12" s="1" t="s">
        <v>9</v>
      </c>
      <c r="D12" s="1" t="s">
        <v>13</v>
      </c>
      <c r="E12">
        <v>0.20522388059701493</v>
      </c>
      <c r="F12">
        <v>0.66641791044776122</v>
      </c>
      <c r="G12" s="5">
        <v>0.12835820895522387</v>
      </c>
      <c r="H12" s="5">
        <v>0</v>
      </c>
    </row>
    <row r="13" spans="1:8" x14ac:dyDescent="0.2">
      <c r="A13" s="1">
        <v>11</v>
      </c>
      <c r="B13" s="1" t="s">
        <v>8</v>
      </c>
      <c r="C13" s="1" t="s">
        <v>9</v>
      </c>
      <c r="D13" s="1" t="s">
        <v>10</v>
      </c>
      <c r="E13">
        <v>0.24444444444444444</v>
      </c>
      <c r="F13">
        <v>0.67222222222222228</v>
      </c>
      <c r="G13" s="5">
        <v>8.3333333333333329E-2</v>
      </c>
      <c r="H13" s="5">
        <v>0</v>
      </c>
    </row>
    <row r="14" spans="1:8" x14ac:dyDescent="0.2">
      <c r="A14" s="1">
        <v>12</v>
      </c>
      <c r="B14" s="1" t="s">
        <v>8</v>
      </c>
      <c r="C14" s="1" t="s">
        <v>9</v>
      </c>
      <c r="D14" s="1" t="s">
        <v>13</v>
      </c>
      <c r="E14">
        <v>1.3910844135314574E-2</v>
      </c>
      <c r="F14">
        <v>0.90388871324691744</v>
      </c>
      <c r="G14" s="5">
        <v>8.2200442617767946E-2</v>
      </c>
      <c r="H14" s="5">
        <v>0</v>
      </c>
    </row>
    <row r="15" spans="1:8" x14ac:dyDescent="0.2">
      <c r="A15" s="1">
        <v>13</v>
      </c>
      <c r="B15" s="1" t="s">
        <v>8</v>
      </c>
      <c r="C15" s="1" t="s">
        <v>9</v>
      </c>
      <c r="D15" s="1" t="s">
        <v>10</v>
      </c>
      <c r="E15">
        <v>5.5321902296991264E-2</v>
      </c>
      <c r="F15">
        <v>0.7783888709155613</v>
      </c>
      <c r="G15" s="5">
        <v>0.16628922678744743</v>
      </c>
      <c r="H15" s="5">
        <v>0</v>
      </c>
    </row>
    <row r="16" spans="1:8" x14ac:dyDescent="0.2">
      <c r="A16" s="1">
        <v>14</v>
      </c>
      <c r="B16" s="1" t="s">
        <v>11</v>
      </c>
      <c r="C16" s="1" t="s">
        <v>9</v>
      </c>
      <c r="D16" s="1" t="s">
        <v>10</v>
      </c>
      <c r="E16">
        <v>0.54434499593165175</v>
      </c>
      <c r="F16">
        <v>0.37103336045565499</v>
      </c>
      <c r="G16" s="5">
        <v>8.3807973962571197E-2</v>
      </c>
      <c r="H16" s="5">
        <v>8.1366965012205042E-4</v>
      </c>
    </row>
    <row r="17" spans="1:8" x14ac:dyDescent="0.2">
      <c r="A17" s="1">
        <v>15</v>
      </c>
      <c r="B17" s="1" t="s">
        <v>11</v>
      </c>
      <c r="C17" s="1" t="s">
        <v>12</v>
      </c>
      <c r="D17" s="1" t="s">
        <v>13</v>
      </c>
      <c r="E17">
        <v>0.68710462287104623</v>
      </c>
      <c r="F17">
        <v>0.28791565287915655</v>
      </c>
      <c r="G17" s="5">
        <v>2.2222222222222223E-2</v>
      </c>
      <c r="H17" s="5">
        <v>2.7575020275750202E-3</v>
      </c>
    </row>
    <row r="18" spans="1:8" x14ac:dyDescent="0.2">
      <c r="A18" s="1">
        <v>16</v>
      </c>
      <c r="B18" s="1" t="s">
        <v>11</v>
      </c>
      <c r="C18" s="1" t="s">
        <v>12</v>
      </c>
      <c r="D18" s="1" t="s">
        <v>10</v>
      </c>
      <c r="E18">
        <v>0.61475573280159523</v>
      </c>
      <c r="F18">
        <v>0.37108673978065804</v>
      </c>
      <c r="G18" s="5">
        <v>1.3958125623130608E-2</v>
      </c>
      <c r="H18" s="5">
        <v>1.9940179461615153E-4</v>
      </c>
    </row>
    <row r="19" spans="1:8" x14ac:dyDescent="0.2">
      <c r="A19" s="1">
        <v>17</v>
      </c>
      <c r="B19" s="1" t="s">
        <v>11</v>
      </c>
      <c r="C19" s="1" t="s">
        <v>12</v>
      </c>
      <c r="D19" s="1" t="s">
        <v>13</v>
      </c>
      <c r="E19">
        <v>0.16522702104097453</v>
      </c>
      <c r="F19">
        <v>0.75791805094130671</v>
      </c>
      <c r="G19" s="5">
        <v>7.1982281284606861E-2</v>
      </c>
      <c r="H19" s="5">
        <v>4.8726467331118494E-3</v>
      </c>
    </row>
    <row r="20" spans="1:8" x14ac:dyDescent="0.2">
      <c r="A20" s="1">
        <v>18</v>
      </c>
      <c r="B20" s="1" t="s">
        <v>11</v>
      </c>
      <c r="C20" s="1" t="s">
        <v>14</v>
      </c>
      <c r="D20" s="1" t="s">
        <v>10</v>
      </c>
      <c r="E20">
        <v>0.32806218172071833</v>
      </c>
      <c r="F20">
        <v>0.61056017153578124</v>
      </c>
      <c r="G20" s="5">
        <v>6.0573572768694718E-2</v>
      </c>
      <c r="H20" s="5">
        <v>8.0407397480568212E-4</v>
      </c>
    </row>
    <row r="21" spans="1:8" x14ac:dyDescent="0.2">
      <c r="A21" s="1">
        <v>19</v>
      </c>
      <c r="B21" s="1" t="s">
        <v>8</v>
      </c>
      <c r="C21" s="1" t="s">
        <v>9</v>
      </c>
      <c r="D21" s="1" t="s">
        <v>13</v>
      </c>
      <c r="E21">
        <v>0.21511627906976744</v>
      </c>
      <c r="F21">
        <v>0.73255813953488369</v>
      </c>
      <c r="G21" s="5">
        <v>5.232558139534884E-2</v>
      </c>
      <c r="H21" s="5">
        <v>0</v>
      </c>
    </row>
    <row r="22" spans="1:8" x14ac:dyDescent="0.2">
      <c r="A22" s="1" t="s">
        <v>20</v>
      </c>
      <c r="B22" s="2"/>
      <c r="C22" s="2"/>
      <c r="D22" s="2"/>
      <c r="E22" s="2">
        <f>AVERAGE(E3:E21)</f>
        <v>0.35029595133640629</v>
      </c>
      <c r="F22" s="2">
        <f t="shared" ref="F22:H22" si="0">AVERAGE(F3:F21)</f>
        <v>0.58236156211456669</v>
      </c>
      <c r="G22" s="4">
        <f t="shared" si="0"/>
        <v>6.5672628124160512E-2</v>
      </c>
      <c r="H22" s="4">
        <f t="shared" si="0"/>
        <v>1.6698584248664599E-3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B384-63BE-E441-898C-11C9CBFCB932}">
  <dimension ref="A1:Z22"/>
  <sheetViews>
    <sheetView topLeftCell="G1" workbookViewId="0">
      <selection activeCell="H1" sqref="H1:H1048576"/>
    </sheetView>
  </sheetViews>
  <sheetFormatPr baseColWidth="10" defaultRowHeight="16" x14ac:dyDescent="0.2"/>
  <cols>
    <col min="5" max="10" width="10.83203125" style="5"/>
    <col min="12" max="17" width="10.83203125" style="5"/>
    <col min="19" max="26" width="10.83203125" style="5"/>
  </cols>
  <sheetData>
    <row r="1" spans="1:26" x14ac:dyDescent="0.2">
      <c r="A1" s="1"/>
      <c r="B1" s="1" t="s">
        <v>0</v>
      </c>
      <c r="C1" s="1" t="s">
        <v>1</v>
      </c>
      <c r="D1" s="1" t="s">
        <v>2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1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1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</row>
    <row r="2" spans="1:26" x14ac:dyDescent="0.2">
      <c r="A2" s="1"/>
      <c r="B2" s="1"/>
      <c r="C2" s="1"/>
      <c r="D2" s="1"/>
      <c r="E2" s="3"/>
      <c r="F2" s="3"/>
      <c r="G2" s="3"/>
      <c r="H2" s="3"/>
      <c r="I2" s="3"/>
      <c r="J2" s="3"/>
      <c r="K2" s="1"/>
      <c r="L2" s="3"/>
      <c r="M2" s="3"/>
      <c r="N2" s="3"/>
      <c r="O2" s="3"/>
      <c r="P2" s="3"/>
      <c r="Q2" s="3"/>
      <c r="R2" s="1"/>
      <c r="S2" s="3"/>
      <c r="T2" s="3"/>
      <c r="U2" s="3"/>
      <c r="V2" s="3"/>
      <c r="W2" s="3"/>
      <c r="X2" s="3"/>
      <c r="Y2" s="3"/>
      <c r="Z2" s="3"/>
    </row>
    <row r="3" spans="1:26" x14ac:dyDescent="0.2">
      <c r="A3" s="1">
        <v>1</v>
      </c>
      <c r="B3" s="1" t="s">
        <v>8</v>
      </c>
      <c r="C3" s="1" t="s">
        <v>9</v>
      </c>
      <c r="D3" s="1" t="s">
        <v>10</v>
      </c>
      <c r="E3" s="3">
        <v>2.9607698001480384E-4</v>
      </c>
      <c r="F3" s="3">
        <v>0</v>
      </c>
      <c r="G3" s="3">
        <v>0</v>
      </c>
      <c r="H3" s="3">
        <v>3.9970392301998522E-3</v>
      </c>
      <c r="I3" s="3">
        <v>0</v>
      </c>
      <c r="J3" s="3">
        <v>2.8127313101406364E-3</v>
      </c>
      <c r="K3" s="1">
        <v>6.5136935603256844E-3</v>
      </c>
      <c r="L3" s="3">
        <v>0</v>
      </c>
      <c r="M3" s="3">
        <v>0</v>
      </c>
      <c r="N3" s="3">
        <v>2.2205773501110288E-3</v>
      </c>
      <c r="O3" s="3">
        <v>0</v>
      </c>
      <c r="P3" s="3">
        <v>0</v>
      </c>
      <c r="Q3" s="3">
        <v>1.0362694300518134E-3</v>
      </c>
      <c r="R3" s="1">
        <v>0.98193930421909692</v>
      </c>
      <c r="S3" s="3">
        <v>5.9215396002960767E-4</v>
      </c>
      <c r="T3" s="3">
        <v>0</v>
      </c>
      <c r="U3" s="3">
        <v>1.4803849000740192E-4</v>
      </c>
      <c r="V3" s="3">
        <v>1.4803849000740192E-4</v>
      </c>
      <c r="W3" s="3">
        <v>0</v>
      </c>
      <c r="X3" s="3">
        <v>0</v>
      </c>
      <c r="Y3" s="3">
        <v>0</v>
      </c>
      <c r="Z3" s="3">
        <v>2.9607698001480384E-4</v>
      </c>
    </row>
    <row r="4" spans="1:26" x14ac:dyDescent="0.2">
      <c r="A4" s="1">
        <v>2</v>
      </c>
      <c r="B4" s="1" t="s">
        <v>8</v>
      </c>
      <c r="C4" s="1" t="s">
        <v>9</v>
      </c>
      <c r="D4" s="1" t="s">
        <v>10</v>
      </c>
      <c r="E4" s="3">
        <v>0</v>
      </c>
      <c r="F4" s="3">
        <v>4.5290906979444899E-3</v>
      </c>
      <c r="G4" s="3">
        <v>2.0903495528974566E-3</v>
      </c>
      <c r="H4" s="3">
        <v>0.11624666124724189</v>
      </c>
      <c r="I4" s="3">
        <v>1.0103356172337707E-2</v>
      </c>
      <c r="J4" s="3">
        <v>0</v>
      </c>
      <c r="K4" s="1">
        <v>0</v>
      </c>
      <c r="L4" s="3">
        <v>0</v>
      </c>
      <c r="M4" s="3">
        <v>0</v>
      </c>
      <c r="N4" s="3">
        <v>2.3226106143305075E-4</v>
      </c>
      <c r="O4" s="3">
        <v>3.8206944605736849E-2</v>
      </c>
      <c r="P4" s="3">
        <v>0</v>
      </c>
      <c r="Q4" s="3">
        <v>0</v>
      </c>
      <c r="R4" s="1">
        <v>0.49065149227731969</v>
      </c>
      <c r="S4" s="3">
        <v>0</v>
      </c>
      <c r="T4" s="3">
        <v>3.8323075136453373E-3</v>
      </c>
      <c r="U4" s="3">
        <v>9.7549645801881316E-3</v>
      </c>
      <c r="V4" s="3">
        <v>0</v>
      </c>
      <c r="W4" s="3">
        <v>1.6258274300313552E-3</v>
      </c>
      <c r="X4" s="3">
        <v>0</v>
      </c>
      <c r="Y4" s="3">
        <v>0</v>
      </c>
      <c r="Z4" s="3">
        <v>0.32272674486122399</v>
      </c>
    </row>
    <row r="5" spans="1:26" x14ac:dyDescent="0.2">
      <c r="A5" s="1">
        <v>3</v>
      </c>
      <c r="B5" s="1" t="s">
        <v>8</v>
      </c>
      <c r="C5" s="1" t="s">
        <v>9</v>
      </c>
      <c r="D5" s="1" t="s">
        <v>10</v>
      </c>
      <c r="E5" s="3">
        <v>4.3233895373973193E-4</v>
      </c>
      <c r="F5" s="3">
        <v>0</v>
      </c>
      <c r="G5" s="3">
        <v>0</v>
      </c>
      <c r="H5" s="3">
        <v>4.7989623865110249E-2</v>
      </c>
      <c r="I5" s="3">
        <v>0</v>
      </c>
      <c r="J5" s="3">
        <v>6.0527453523562475E-3</v>
      </c>
      <c r="K5" s="1">
        <v>5.8798097708603544E-2</v>
      </c>
      <c r="L5" s="3">
        <v>0</v>
      </c>
      <c r="M5" s="3">
        <v>8.6467790747946386E-4</v>
      </c>
      <c r="N5" s="3">
        <v>0</v>
      </c>
      <c r="O5" s="3">
        <v>0</v>
      </c>
      <c r="P5" s="3">
        <v>0</v>
      </c>
      <c r="Q5" s="3">
        <v>0</v>
      </c>
      <c r="R5" s="1">
        <v>0.85646346735840895</v>
      </c>
      <c r="S5" s="3">
        <v>3.8910505836575876E-3</v>
      </c>
      <c r="T5" s="3">
        <v>0</v>
      </c>
      <c r="U5" s="3">
        <v>8.6467790747946386E-4</v>
      </c>
      <c r="V5" s="3">
        <v>0</v>
      </c>
      <c r="W5" s="3">
        <v>0</v>
      </c>
      <c r="X5" s="3">
        <v>0</v>
      </c>
      <c r="Y5" s="3">
        <v>4.3233895373973193E-4</v>
      </c>
      <c r="Z5" s="3">
        <v>2.421098140942499E-2</v>
      </c>
    </row>
    <row r="6" spans="1:26" x14ac:dyDescent="0.2">
      <c r="A6" s="1">
        <v>4</v>
      </c>
      <c r="B6" s="1" t="s">
        <v>11</v>
      </c>
      <c r="C6" s="1" t="s">
        <v>12</v>
      </c>
      <c r="D6" s="1" t="s">
        <v>10</v>
      </c>
      <c r="E6" s="3">
        <v>0</v>
      </c>
      <c r="F6" s="3">
        <v>0</v>
      </c>
      <c r="G6" s="3">
        <v>0</v>
      </c>
      <c r="H6" s="3">
        <v>0.14575289575289574</v>
      </c>
      <c r="I6" s="3">
        <v>0</v>
      </c>
      <c r="J6" s="3">
        <v>1.0617760617760617E-2</v>
      </c>
      <c r="K6" s="1">
        <v>0.77123552123552119</v>
      </c>
      <c r="L6" s="3">
        <v>0</v>
      </c>
      <c r="M6" s="3">
        <v>2.8957528957528956E-3</v>
      </c>
      <c r="N6" s="3">
        <v>0</v>
      </c>
      <c r="O6" s="3">
        <v>0</v>
      </c>
      <c r="P6" s="3">
        <v>0</v>
      </c>
      <c r="Q6" s="3">
        <v>9.6525096525096527E-4</v>
      </c>
      <c r="R6" s="1">
        <v>6.5637065637065631E-2</v>
      </c>
      <c r="S6" s="3">
        <v>0</v>
      </c>
      <c r="T6" s="3">
        <v>0</v>
      </c>
      <c r="U6" s="3">
        <v>0</v>
      </c>
      <c r="V6" s="3">
        <v>9.6525096525096527E-4</v>
      </c>
      <c r="W6" s="3">
        <v>0</v>
      </c>
      <c r="X6" s="3">
        <v>0</v>
      </c>
      <c r="Y6" s="3">
        <v>0</v>
      </c>
      <c r="Z6" s="3">
        <v>1.9305019305019305E-3</v>
      </c>
    </row>
    <row r="7" spans="1:26" x14ac:dyDescent="0.2">
      <c r="A7" s="1">
        <v>5</v>
      </c>
      <c r="B7" s="1" t="s">
        <v>11</v>
      </c>
      <c r="C7" s="1" t="s">
        <v>12</v>
      </c>
      <c r="D7" s="1" t="s">
        <v>10</v>
      </c>
      <c r="E7" s="3">
        <v>0</v>
      </c>
      <c r="F7" s="3">
        <v>0</v>
      </c>
      <c r="G7" s="3">
        <v>0</v>
      </c>
      <c r="H7" s="3">
        <v>0.61864406779661019</v>
      </c>
      <c r="I7" s="3">
        <v>4.4603033006244426E-4</v>
      </c>
      <c r="J7" s="3">
        <v>1.7841213202497771E-3</v>
      </c>
      <c r="K7" s="1">
        <v>7.9393398751115077E-2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1">
        <v>0.296164139161463</v>
      </c>
      <c r="S7" s="3">
        <v>0</v>
      </c>
      <c r="T7" s="3">
        <v>0</v>
      </c>
      <c r="U7" s="3">
        <v>1.7841213202497771E-3</v>
      </c>
      <c r="V7" s="3">
        <v>8.9206066012488853E-4</v>
      </c>
      <c r="W7" s="3">
        <v>0</v>
      </c>
      <c r="X7" s="3">
        <v>0</v>
      </c>
      <c r="Y7" s="3">
        <v>0</v>
      </c>
      <c r="Z7" s="3">
        <v>8.9206066012488853E-4</v>
      </c>
    </row>
    <row r="8" spans="1:26" x14ac:dyDescent="0.2">
      <c r="A8" s="1">
        <v>6</v>
      </c>
      <c r="B8" s="1" t="s">
        <v>8</v>
      </c>
      <c r="C8" s="1" t="s">
        <v>9</v>
      </c>
      <c r="D8" s="1" t="s">
        <v>13</v>
      </c>
      <c r="E8" s="3">
        <v>3.2587442971974799E-4</v>
      </c>
      <c r="F8" s="3">
        <v>0</v>
      </c>
      <c r="G8" s="3">
        <v>2.1724961981316532E-4</v>
      </c>
      <c r="H8" s="3">
        <v>0.15435585487725398</v>
      </c>
      <c r="I8" s="3">
        <v>1.1948729089724093E-3</v>
      </c>
      <c r="J8" s="3">
        <v>1.0862480990658266E-4</v>
      </c>
      <c r="K8" s="1">
        <v>3.2587442971974798E-3</v>
      </c>
      <c r="L8" s="3">
        <v>0</v>
      </c>
      <c r="M8" s="3">
        <v>0</v>
      </c>
      <c r="N8" s="3">
        <v>3.2587442971974799E-4</v>
      </c>
      <c r="O8" s="3">
        <v>1.0319356941125353E-2</v>
      </c>
      <c r="P8" s="3">
        <v>0</v>
      </c>
      <c r="Q8" s="3">
        <v>0</v>
      </c>
      <c r="R8" s="1">
        <v>0.76743428199000652</v>
      </c>
      <c r="S8" s="3">
        <v>0</v>
      </c>
      <c r="T8" s="3">
        <v>7.6037366934607862E-4</v>
      </c>
      <c r="U8" s="3">
        <v>4.562242016076472E-3</v>
      </c>
      <c r="V8" s="3">
        <v>0</v>
      </c>
      <c r="W8" s="3">
        <v>0</v>
      </c>
      <c r="X8" s="3">
        <v>0</v>
      </c>
      <c r="Y8" s="3">
        <v>0</v>
      </c>
      <c r="Z8" s="3">
        <v>5.7136650010862482E-2</v>
      </c>
    </row>
    <row r="9" spans="1:26" x14ac:dyDescent="0.2">
      <c r="A9" s="1">
        <v>7</v>
      </c>
      <c r="B9" s="1" t="s">
        <v>8</v>
      </c>
      <c r="C9" s="1" t="s">
        <v>9</v>
      </c>
      <c r="D9" s="1" t="s">
        <v>13</v>
      </c>
      <c r="E9" s="3">
        <v>0</v>
      </c>
      <c r="F9" s="3">
        <v>0</v>
      </c>
      <c r="G9" s="3">
        <v>0</v>
      </c>
      <c r="H9" s="3">
        <v>2.0762711864406778E-2</v>
      </c>
      <c r="I9" s="3">
        <v>1.0593220338983051E-4</v>
      </c>
      <c r="J9" s="3">
        <v>3.177966101694915E-4</v>
      </c>
      <c r="K9" s="1">
        <v>1.4830508474576272E-3</v>
      </c>
      <c r="L9" s="3">
        <v>0</v>
      </c>
      <c r="M9" s="3">
        <v>0</v>
      </c>
      <c r="N9" s="3">
        <v>1.0593220338983051E-4</v>
      </c>
      <c r="O9" s="3">
        <v>0</v>
      </c>
      <c r="P9" s="3">
        <v>0</v>
      </c>
      <c r="Q9" s="3">
        <v>4.2372881355932202E-4</v>
      </c>
      <c r="R9" s="1">
        <v>0.97457627118644063</v>
      </c>
      <c r="S9" s="3">
        <v>0</v>
      </c>
      <c r="T9" s="3">
        <v>0</v>
      </c>
      <c r="U9" s="3">
        <v>3.177966101694915E-4</v>
      </c>
      <c r="V9" s="3">
        <v>0</v>
      </c>
      <c r="W9" s="3">
        <v>0</v>
      </c>
      <c r="X9" s="3">
        <v>0</v>
      </c>
      <c r="Y9" s="3">
        <v>0</v>
      </c>
      <c r="Z9" s="3">
        <v>1.9067796610169492E-3</v>
      </c>
    </row>
    <row r="10" spans="1:26" x14ac:dyDescent="0.2">
      <c r="A10" s="1">
        <v>8</v>
      </c>
      <c r="B10" s="1" t="s">
        <v>8</v>
      </c>
      <c r="C10" s="1" t="s">
        <v>9</v>
      </c>
      <c r="D10" s="1" t="s">
        <v>13</v>
      </c>
      <c r="E10" s="3">
        <v>5.8241118229470008E-4</v>
      </c>
      <c r="F10" s="3">
        <v>1.9413706076490002E-4</v>
      </c>
      <c r="G10" s="3">
        <v>0</v>
      </c>
      <c r="H10" s="3">
        <v>2.8732284993205202E-2</v>
      </c>
      <c r="I10" s="3">
        <v>0</v>
      </c>
      <c r="J10" s="3">
        <v>6.9889341875364009E-3</v>
      </c>
      <c r="K10" s="1">
        <v>1.0483401281304601E-2</v>
      </c>
      <c r="L10" s="3">
        <v>0</v>
      </c>
      <c r="M10" s="3">
        <v>1.9413706076490002E-4</v>
      </c>
      <c r="N10" s="3">
        <v>2.1355076684139002E-3</v>
      </c>
      <c r="O10" s="3">
        <v>3.8827412152980003E-4</v>
      </c>
      <c r="P10" s="3">
        <v>0</v>
      </c>
      <c r="Q10" s="3">
        <v>0</v>
      </c>
      <c r="R10" s="1">
        <v>0.93942923704135117</v>
      </c>
      <c r="S10" s="3">
        <v>3.8827412152980003E-4</v>
      </c>
      <c r="T10" s="3">
        <v>1.9413706076490002E-4</v>
      </c>
      <c r="U10" s="3">
        <v>1.3589594253543E-3</v>
      </c>
      <c r="V10" s="3">
        <v>3.8827412152980003E-4</v>
      </c>
      <c r="W10" s="3">
        <v>0</v>
      </c>
      <c r="X10" s="3">
        <v>0</v>
      </c>
      <c r="Y10" s="3">
        <v>0</v>
      </c>
      <c r="Z10" s="3">
        <v>8.5420306736556009E-3</v>
      </c>
    </row>
    <row r="11" spans="1:26" x14ac:dyDescent="0.2">
      <c r="A11" s="1">
        <v>9</v>
      </c>
      <c r="B11" s="1" t="s">
        <v>8</v>
      </c>
      <c r="C11" s="1" t="s">
        <v>9</v>
      </c>
      <c r="D11" s="1" t="s">
        <v>10</v>
      </c>
      <c r="E11" s="3">
        <v>0</v>
      </c>
      <c r="F11" s="3">
        <v>0</v>
      </c>
      <c r="G11" s="3">
        <v>0</v>
      </c>
      <c r="H11" s="3">
        <v>1.8297533810660304E-2</v>
      </c>
      <c r="I11" s="3">
        <v>0</v>
      </c>
      <c r="J11" s="3">
        <v>2.9169981437284541E-3</v>
      </c>
      <c r="K11" s="1">
        <v>0.3590559533280297</v>
      </c>
      <c r="L11" s="3">
        <v>0</v>
      </c>
      <c r="M11" s="3">
        <v>1.0607265977194379E-3</v>
      </c>
      <c r="N11" s="3">
        <v>7.955449482895784E-4</v>
      </c>
      <c r="O11" s="3">
        <v>0</v>
      </c>
      <c r="P11" s="3">
        <v>1.5910898965791568E-3</v>
      </c>
      <c r="Q11" s="3">
        <v>0</v>
      </c>
      <c r="R11" s="1">
        <v>0.61522142667727397</v>
      </c>
      <c r="S11" s="3">
        <v>0</v>
      </c>
      <c r="T11" s="3">
        <v>0</v>
      </c>
      <c r="U11" s="3">
        <v>2.6518164942985947E-4</v>
      </c>
      <c r="V11" s="3">
        <v>0</v>
      </c>
      <c r="W11" s="3">
        <v>0</v>
      </c>
      <c r="X11" s="3">
        <v>0</v>
      </c>
      <c r="Y11" s="3">
        <v>0</v>
      </c>
      <c r="Z11" s="3">
        <v>7.955449482895784E-4</v>
      </c>
    </row>
    <row r="12" spans="1:26" x14ac:dyDescent="0.2">
      <c r="A12" s="1">
        <v>10</v>
      </c>
      <c r="B12" s="1" t="s">
        <v>8</v>
      </c>
      <c r="C12" s="1" t="s">
        <v>9</v>
      </c>
      <c r="D12" s="1" t="s">
        <v>13</v>
      </c>
      <c r="E12" s="3">
        <v>0</v>
      </c>
      <c r="F12" s="3">
        <v>0</v>
      </c>
      <c r="G12" s="3">
        <v>0</v>
      </c>
      <c r="H12" s="3">
        <v>5.2678915585249904E-3</v>
      </c>
      <c r="I12" s="3">
        <v>0</v>
      </c>
      <c r="J12" s="3">
        <v>8.9939611974816907E-4</v>
      </c>
      <c r="K12" s="1">
        <v>7.7091095978414493E-4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8.9939611974816907E-4</v>
      </c>
      <c r="R12" s="1">
        <v>0.99151997944237436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6.4242579982012079E-4</v>
      </c>
    </row>
    <row r="13" spans="1:26" x14ac:dyDescent="0.2">
      <c r="A13" s="1">
        <v>11</v>
      </c>
      <c r="B13" s="1" t="s">
        <v>8</v>
      </c>
      <c r="C13" s="1" t="s">
        <v>9</v>
      </c>
      <c r="D13" s="1" t="s">
        <v>10</v>
      </c>
      <c r="E13" s="3">
        <v>0</v>
      </c>
      <c r="F13" s="3">
        <v>0</v>
      </c>
      <c r="G13" s="3">
        <v>0</v>
      </c>
      <c r="H13" s="3">
        <v>1.8698742482230728E-2</v>
      </c>
      <c r="I13" s="3">
        <v>0</v>
      </c>
      <c r="J13" s="3">
        <v>1.0934937124111536E-4</v>
      </c>
      <c r="K13" s="1">
        <v>2.0776380535811917E-3</v>
      </c>
      <c r="L13" s="3">
        <v>0</v>
      </c>
      <c r="M13" s="3">
        <v>1.0934937124111536E-4</v>
      </c>
      <c r="N13" s="3">
        <v>3.2804811372334612E-4</v>
      </c>
      <c r="O13" s="3">
        <v>0</v>
      </c>
      <c r="P13" s="3">
        <v>0</v>
      </c>
      <c r="Q13" s="3">
        <v>0</v>
      </c>
      <c r="R13" s="1">
        <v>0.97484964461454349</v>
      </c>
      <c r="S13" s="3">
        <v>1.0934937124111536E-4</v>
      </c>
      <c r="T13" s="3">
        <v>0</v>
      </c>
      <c r="U13" s="3">
        <v>5.4674685620557679E-4</v>
      </c>
      <c r="V13" s="3">
        <v>0</v>
      </c>
      <c r="W13" s="3">
        <v>0</v>
      </c>
      <c r="X13" s="3">
        <v>0</v>
      </c>
      <c r="Y13" s="3">
        <v>2.1869874248223073E-4</v>
      </c>
      <c r="Z13" s="3">
        <v>2.9524330235101148E-3</v>
      </c>
    </row>
    <row r="14" spans="1:26" x14ac:dyDescent="0.2">
      <c r="A14" s="1">
        <v>12</v>
      </c>
      <c r="B14" s="1" t="s">
        <v>8</v>
      </c>
      <c r="C14" s="1" t="s">
        <v>9</v>
      </c>
      <c r="D14" s="1" t="s">
        <v>13</v>
      </c>
      <c r="E14" s="3">
        <v>0</v>
      </c>
      <c r="F14" s="3">
        <v>0</v>
      </c>
      <c r="G14" s="3">
        <v>0</v>
      </c>
      <c r="H14" s="3">
        <v>5.1546391752577317E-2</v>
      </c>
      <c r="I14" s="3">
        <v>0</v>
      </c>
      <c r="J14" s="3">
        <v>0.15463917525773196</v>
      </c>
      <c r="K14" s="1">
        <v>0.13402061855670103</v>
      </c>
      <c r="L14" s="3">
        <v>0</v>
      </c>
      <c r="M14" s="3">
        <v>7.2164948453608241E-2</v>
      </c>
      <c r="N14" s="3">
        <v>0</v>
      </c>
      <c r="O14" s="3">
        <v>0</v>
      </c>
      <c r="P14" s="3">
        <v>0</v>
      </c>
      <c r="Q14" s="3">
        <v>6.1855670103092786E-2</v>
      </c>
      <c r="R14" s="1">
        <v>0.4329896907216495</v>
      </c>
      <c r="S14" s="3">
        <v>4.1237113402061855E-2</v>
      </c>
      <c r="T14" s="3">
        <v>0</v>
      </c>
      <c r="U14" s="3">
        <v>0</v>
      </c>
      <c r="V14" s="3">
        <v>5.1546391752577317E-2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A15" s="1">
        <v>13</v>
      </c>
      <c r="B15" s="1" t="s">
        <v>8</v>
      </c>
      <c r="C15" s="1" t="s">
        <v>9</v>
      </c>
      <c r="D15" s="1" t="s">
        <v>10</v>
      </c>
      <c r="E15" s="3">
        <v>9.2592592592592587E-3</v>
      </c>
      <c r="F15" s="3">
        <v>0</v>
      </c>
      <c r="G15" s="3">
        <v>0</v>
      </c>
      <c r="H15" s="3">
        <v>9.7222222222222224E-2</v>
      </c>
      <c r="I15" s="3">
        <v>0</v>
      </c>
      <c r="J15" s="3">
        <v>1.1574074074074073E-2</v>
      </c>
      <c r="K15" s="1">
        <v>0.40277777777777779</v>
      </c>
      <c r="L15" s="3">
        <v>0</v>
      </c>
      <c r="M15" s="3">
        <v>2.0833333333333332E-2</v>
      </c>
      <c r="N15" s="3">
        <v>6.9444444444444441E-3</v>
      </c>
      <c r="O15" s="3">
        <v>0</v>
      </c>
      <c r="P15" s="3">
        <v>0</v>
      </c>
      <c r="Q15" s="3">
        <v>0</v>
      </c>
      <c r="R15" s="1">
        <v>0.41203703703703703</v>
      </c>
      <c r="S15" s="3">
        <v>4.6296296296296294E-3</v>
      </c>
      <c r="T15" s="3">
        <v>0</v>
      </c>
      <c r="U15" s="3">
        <v>2.3148148148148147E-3</v>
      </c>
      <c r="V15" s="3">
        <v>0</v>
      </c>
      <c r="W15" s="3">
        <v>0</v>
      </c>
      <c r="X15" s="3">
        <v>0</v>
      </c>
      <c r="Y15" s="3">
        <v>2.5462962962962962E-2</v>
      </c>
      <c r="Z15" s="3">
        <v>6.9444444444444441E-3</v>
      </c>
    </row>
    <row r="16" spans="1:26" x14ac:dyDescent="0.2">
      <c r="A16" s="1">
        <v>14</v>
      </c>
      <c r="B16" s="1" t="s">
        <v>11</v>
      </c>
      <c r="C16" s="1" t="s">
        <v>9</v>
      </c>
      <c r="D16" s="1" t="s">
        <v>10</v>
      </c>
      <c r="E16" s="3">
        <v>0</v>
      </c>
      <c r="F16" s="3">
        <v>1.6716817118020728E-4</v>
      </c>
      <c r="G16" s="3">
        <v>1.6716817118020728E-4</v>
      </c>
      <c r="H16" s="3">
        <v>0.16148445336008024</v>
      </c>
      <c r="I16" s="3">
        <v>1.0030090270812437E-3</v>
      </c>
      <c r="J16" s="3">
        <v>5.0150451354062187E-4</v>
      </c>
      <c r="K16" s="1">
        <v>2.6746907388833165E-3</v>
      </c>
      <c r="L16" s="3">
        <v>0</v>
      </c>
      <c r="M16" s="3">
        <v>0</v>
      </c>
      <c r="N16" s="3">
        <v>6.6867268472082912E-4</v>
      </c>
      <c r="O16" s="3">
        <v>0</v>
      </c>
      <c r="P16" s="3">
        <v>0</v>
      </c>
      <c r="Q16" s="3">
        <v>0</v>
      </c>
      <c r="R16" s="1">
        <v>0.75827482447342021</v>
      </c>
      <c r="S16" s="3">
        <v>3.3433634236041456E-4</v>
      </c>
      <c r="T16" s="3">
        <v>6.6867268472082912E-4</v>
      </c>
      <c r="U16" s="3">
        <v>1.9558676028084254E-2</v>
      </c>
      <c r="V16" s="3">
        <v>0</v>
      </c>
      <c r="W16" s="3">
        <v>1.6716817118020728E-4</v>
      </c>
      <c r="X16" s="3">
        <v>0</v>
      </c>
      <c r="Y16" s="3">
        <v>0</v>
      </c>
      <c r="Z16" s="3">
        <v>5.432965563356737E-2</v>
      </c>
    </row>
    <row r="17" spans="1:26" x14ac:dyDescent="0.2">
      <c r="A17" s="1">
        <v>15</v>
      </c>
      <c r="B17" s="1" t="s">
        <v>11</v>
      </c>
      <c r="C17" s="1" t="s">
        <v>12</v>
      </c>
      <c r="D17" s="1" t="s">
        <v>13</v>
      </c>
      <c r="E17" s="3">
        <v>0</v>
      </c>
      <c r="F17" s="3">
        <v>0</v>
      </c>
      <c r="G17" s="3">
        <v>0</v>
      </c>
      <c r="H17" s="3">
        <v>1.1245314452311536E-2</v>
      </c>
      <c r="I17" s="3">
        <v>0</v>
      </c>
      <c r="J17" s="3">
        <v>3.7484381507705122E-3</v>
      </c>
      <c r="K17" s="1">
        <v>0.35110370678883801</v>
      </c>
      <c r="L17" s="3">
        <v>4.1649312786339027E-4</v>
      </c>
      <c r="M17" s="3">
        <v>4.1649312786339027E-4</v>
      </c>
      <c r="N17" s="3">
        <v>4.1649312786339027E-4</v>
      </c>
      <c r="O17" s="3">
        <v>0</v>
      </c>
      <c r="P17" s="3">
        <v>0</v>
      </c>
      <c r="Q17" s="3">
        <v>0</v>
      </c>
      <c r="R17" s="1">
        <v>0.6289046230737193</v>
      </c>
      <c r="S17" s="3">
        <v>0</v>
      </c>
      <c r="T17" s="3">
        <v>0</v>
      </c>
      <c r="U17" s="3">
        <v>2.9154518950437317E-3</v>
      </c>
      <c r="V17" s="3">
        <v>0</v>
      </c>
      <c r="W17" s="3">
        <v>0</v>
      </c>
      <c r="X17" s="3">
        <v>0</v>
      </c>
      <c r="Y17" s="3">
        <v>0</v>
      </c>
      <c r="Z17" s="3">
        <v>8.3298625572678054E-4</v>
      </c>
    </row>
    <row r="18" spans="1:26" x14ac:dyDescent="0.2">
      <c r="A18" s="1">
        <v>16</v>
      </c>
      <c r="B18" s="1" t="s">
        <v>11</v>
      </c>
      <c r="C18" s="1" t="s">
        <v>12</v>
      </c>
      <c r="D18" s="1" t="s">
        <v>10</v>
      </c>
      <c r="E18" s="3">
        <v>3.6036036036036037E-4</v>
      </c>
      <c r="F18" s="3">
        <v>0</v>
      </c>
      <c r="G18" s="3">
        <v>0</v>
      </c>
      <c r="H18" s="3">
        <v>2.954954954954955E-2</v>
      </c>
      <c r="I18" s="3">
        <v>0</v>
      </c>
      <c r="J18" s="3">
        <v>1.8018018018018018E-3</v>
      </c>
      <c r="K18" s="1">
        <v>5.6216216216216218E-2</v>
      </c>
      <c r="L18" s="3">
        <v>0</v>
      </c>
      <c r="M18" s="3">
        <v>0</v>
      </c>
      <c r="N18" s="3">
        <v>3.6036036036036037E-4</v>
      </c>
      <c r="O18" s="3">
        <v>0</v>
      </c>
      <c r="P18" s="3">
        <v>0</v>
      </c>
      <c r="Q18" s="3">
        <v>0</v>
      </c>
      <c r="R18" s="1">
        <v>0.89837837837837842</v>
      </c>
      <c r="S18" s="3">
        <v>3.6036036036036037E-4</v>
      </c>
      <c r="T18" s="3">
        <v>3.6036036036036037E-4</v>
      </c>
      <c r="U18" s="3">
        <v>1.1171171171171172E-2</v>
      </c>
      <c r="V18" s="3">
        <v>0</v>
      </c>
      <c r="W18" s="3">
        <v>0</v>
      </c>
      <c r="X18" s="3">
        <v>0</v>
      </c>
      <c r="Y18" s="3">
        <v>3.6036036036036037E-4</v>
      </c>
      <c r="Z18" s="3">
        <v>1.0810810810810811E-3</v>
      </c>
    </row>
    <row r="19" spans="1:26" x14ac:dyDescent="0.2">
      <c r="A19" s="1">
        <v>17</v>
      </c>
      <c r="B19" s="1" t="s">
        <v>11</v>
      </c>
      <c r="C19" s="1" t="s">
        <v>12</v>
      </c>
      <c r="D19" s="1" t="s">
        <v>13</v>
      </c>
      <c r="E19" s="3">
        <v>0</v>
      </c>
      <c r="F19" s="3">
        <v>0</v>
      </c>
      <c r="G19" s="3">
        <v>0</v>
      </c>
      <c r="H19" s="3">
        <v>4.7708138447146865E-2</v>
      </c>
      <c r="I19" s="3">
        <v>0</v>
      </c>
      <c r="J19" s="3">
        <v>2.6192703461178673E-2</v>
      </c>
      <c r="K19" s="1">
        <v>6.2675397567820396E-2</v>
      </c>
      <c r="L19" s="3">
        <v>0</v>
      </c>
      <c r="M19" s="3">
        <v>9.3545369504209543E-4</v>
      </c>
      <c r="N19" s="3">
        <v>3.7418147801683817E-3</v>
      </c>
      <c r="O19" s="3">
        <v>0</v>
      </c>
      <c r="P19" s="3">
        <v>0</v>
      </c>
      <c r="Q19" s="3">
        <v>0</v>
      </c>
      <c r="R19" s="1">
        <v>0.8568755846585594</v>
      </c>
      <c r="S19" s="3">
        <v>0</v>
      </c>
      <c r="T19" s="3">
        <v>0</v>
      </c>
      <c r="U19" s="3">
        <v>9.3545369504209543E-4</v>
      </c>
      <c r="V19" s="3">
        <v>0</v>
      </c>
      <c r="W19" s="3">
        <v>9.3545369504209543E-4</v>
      </c>
      <c r="X19" s="3">
        <v>0</v>
      </c>
      <c r="Y19" s="3">
        <v>0</v>
      </c>
      <c r="Z19" s="3">
        <v>0</v>
      </c>
    </row>
    <row r="20" spans="1:26" x14ac:dyDescent="0.2">
      <c r="A20" s="1">
        <v>18</v>
      </c>
      <c r="B20" s="1" t="s">
        <v>11</v>
      </c>
      <c r="C20" s="1" t="s">
        <v>14</v>
      </c>
      <c r="D20" s="1" t="s">
        <v>10</v>
      </c>
      <c r="E20" s="3">
        <v>0</v>
      </c>
      <c r="F20" s="3">
        <v>0</v>
      </c>
      <c r="G20" s="3">
        <v>0</v>
      </c>
      <c r="H20" s="3">
        <v>1.1571097968629467E-2</v>
      </c>
      <c r="I20" s="3">
        <v>0</v>
      </c>
      <c r="J20" s="3">
        <v>4.1141681666238107E-3</v>
      </c>
      <c r="K20" s="1">
        <v>9.4883003342761632E-2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1">
        <v>0.8858318333761892</v>
      </c>
      <c r="S20" s="3">
        <v>3.3427616353818462E-3</v>
      </c>
      <c r="T20" s="3">
        <v>0</v>
      </c>
      <c r="U20" s="3">
        <v>0</v>
      </c>
      <c r="V20" s="3">
        <v>2.5713551041398817E-4</v>
      </c>
      <c r="W20" s="3">
        <v>0</v>
      </c>
      <c r="X20" s="3">
        <v>0</v>
      </c>
      <c r="Y20" s="3">
        <v>0</v>
      </c>
      <c r="Z20" s="3">
        <v>0</v>
      </c>
    </row>
    <row r="21" spans="1:26" x14ac:dyDescent="0.2">
      <c r="A21" s="1">
        <v>19</v>
      </c>
      <c r="B21" s="1" t="s">
        <v>8</v>
      </c>
      <c r="C21" s="1" t="s">
        <v>9</v>
      </c>
      <c r="D21" s="1" t="s">
        <v>13</v>
      </c>
      <c r="E21" s="3">
        <v>0</v>
      </c>
      <c r="F21" s="3">
        <v>0</v>
      </c>
      <c r="G21" s="3">
        <v>0</v>
      </c>
      <c r="H21" s="3">
        <v>1.2171267115844382E-2</v>
      </c>
      <c r="I21" s="3">
        <v>0</v>
      </c>
      <c r="J21" s="3">
        <v>3.2601608346011739E-4</v>
      </c>
      <c r="K21" s="1">
        <v>7.4983699195826994E-3</v>
      </c>
      <c r="L21" s="3">
        <v>0</v>
      </c>
      <c r="M21" s="3">
        <v>0</v>
      </c>
      <c r="N21" s="3">
        <v>5.4336013910019556E-4</v>
      </c>
      <c r="O21" s="3">
        <v>1.0867202782003912E-4</v>
      </c>
      <c r="P21" s="3">
        <v>0</v>
      </c>
      <c r="Q21" s="3">
        <v>0</v>
      </c>
      <c r="R21" s="1">
        <v>0.97370136926755058</v>
      </c>
      <c r="S21" s="3">
        <v>0</v>
      </c>
      <c r="T21" s="3">
        <v>0</v>
      </c>
      <c r="U21" s="3">
        <v>4.346881112801565E-4</v>
      </c>
      <c r="V21" s="3">
        <v>0</v>
      </c>
      <c r="W21" s="3">
        <v>0</v>
      </c>
      <c r="X21" s="3">
        <v>0</v>
      </c>
      <c r="Y21" s="3">
        <v>0</v>
      </c>
      <c r="Z21" s="3">
        <v>5.2162573353618782E-3</v>
      </c>
    </row>
    <row r="22" spans="1:26" x14ac:dyDescent="0.2">
      <c r="A22" s="1" t="s">
        <v>43</v>
      </c>
      <c r="B22" s="2"/>
      <c r="C22" s="2"/>
      <c r="D22" s="2"/>
      <c r="E22" s="4">
        <f>AVERAGE(E3:E21)</f>
        <v>5.9243795607308433E-4</v>
      </c>
      <c r="F22" s="4">
        <f t="shared" ref="F22:Z22" si="0">AVERAGE(F3:F21)</f>
        <v>2.5738925946787352E-4</v>
      </c>
      <c r="G22" s="4">
        <f t="shared" si="0"/>
        <v>1.3025091283635942E-4</v>
      </c>
      <c r="H22" s="4">
        <f t="shared" si="0"/>
        <v>8.427598643930008E-2</v>
      </c>
      <c r="I22" s="4">
        <f t="shared" si="0"/>
        <v>6.7648424430755973E-4</v>
      </c>
      <c r="J22" s="4">
        <f t="shared" si="0"/>
        <v>1.2395070492211528E-2</v>
      </c>
      <c r="K22" s="2">
        <f t="shared" si="0"/>
        <v>0.12657474689113163</v>
      </c>
      <c r="L22" s="4">
        <f t="shared" si="0"/>
        <v>2.1920690940178434E-5</v>
      </c>
      <c r="M22" s="4">
        <f t="shared" si="0"/>
        <v>5.2355196022528874E-3</v>
      </c>
      <c r="N22" s="4">
        <f t="shared" si="0"/>
        <v>9.9046796377568868E-4</v>
      </c>
      <c r="O22" s="4">
        <f t="shared" si="0"/>
        <v>2.5801709313795812E-3</v>
      </c>
      <c r="P22" s="4">
        <f t="shared" si="0"/>
        <v>8.3741573504166151E-5</v>
      </c>
      <c r="Q22" s="4">
        <f t="shared" si="0"/>
        <v>3.4305429174580552E-3</v>
      </c>
      <c r="R22" s="2">
        <f t="shared" si="0"/>
        <v>0.72636208687325499</v>
      </c>
      <c r="S22" s="4">
        <f t="shared" si="0"/>
        <v>2.8886857582238012E-3</v>
      </c>
      <c r="T22" s="4">
        <f t="shared" si="0"/>
        <v>3.0609743625460549E-4</v>
      </c>
      <c r="U22" s="4">
        <f t="shared" si="0"/>
        <v>2.9964728721366685E-3</v>
      </c>
      <c r="V22" s="4">
        <f t="shared" si="0"/>
        <v>2.8524816578897032E-3</v>
      </c>
      <c r="W22" s="4">
        <f t="shared" si="0"/>
        <v>1.436025945396662E-4</v>
      </c>
      <c r="X22" s="4">
        <f t="shared" si="0"/>
        <v>0</v>
      </c>
      <c r="Y22" s="4">
        <f t="shared" si="0"/>
        <v>1.3933874220813307E-3</v>
      </c>
      <c r="Z22" s="4">
        <f t="shared" si="0"/>
        <v>2.5812455510980367E-2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F256-E99D-184F-9217-9D6A64F1FBA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Bacteroidetes</vt:lpstr>
      <vt:lpstr>Firmicutes</vt:lpstr>
      <vt:lpstr>Proteobacteria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2019-08-14T23:36:56Z</dcterms:created>
  <dcterms:modified xsi:type="dcterms:W3CDTF">2019-08-15T01:40:21Z</dcterms:modified>
</cp:coreProperties>
</file>