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gunn/Desktop/Grad_School_Stuff/Projects/Smallmouth_Bass_Microsatellites/Analyses_in_R/Microsat_analyses/"/>
    </mc:Choice>
  </mc:AlternateContent>
  <xr:revisionPtr revIDLastSave="0" documentId="13_ncr:1_{83CC6939-83E7-0D41-9768-5DB3C4DEEAAC}" xr6:coauthVersionLast="43" xr6:coauthVersionMax="43" xr10:uidLastSave="{00000000-0000-0000-0000-000000000000}"/>
  <bookViews>
    <workbookView xWindow="320" yWindow="1160" windowWidth="25280" windowHeight="13280" xr2:uid="{8ED592E2-A441-A143-9344-A00BECB06068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50" i="1" l="1"/>
  <c r="M250" i="1"/>
  <c r="L250" i="1"/>
  <c r="K250" i="1"/>
  <c r="J250" i="1"/>
  <c r="N249" i="1"/>
  <c r="M249" i="1"/>
  <c r="L249" i="1"/>
  <c r="K249" i="1"/>
  <c r="J249" i="1"/>
  <c r="N248" i="1"/>
  <c r="M248" i="1"/>
  <c r="L248" i="1"/>
  <c r="K248" i="1"/>
  <c r="J248" i="1"/>
  <c r="N247" i="1"/>
  <c r="M247" i="1"/>
  <c r="L247" i="1"/>
  <c r="K247" i="1"/>
  <c r="J247" i="1"/>
  <c r="N246" i="1"/>
  <c r="M246" i="1"/>
  <c r="L246" i="1"/>
  <c r="K246" i="1"/>
  <c r="J246" i="1"/>
  <c r="N245" i="1"/>
  <c r="M245" i="1"/>
  <c r="L245" i="1"/>
  <c r="K245" i="1"/>
  <c r="J245" i="1"/>
  <c r="N244" i="1"/>
  <c r="M244" i="1"/>
  <c r="L244" i="1"/>
  <c r="K244" i="1"/>
  <c r="J244" i="1"/>
  <c r="N243" i="1"/>
  <c r="M243" i="1"/>
  <c r="L243" i="1"/>
  <c r="K243" i="1"/>
  <c r="J243" i="1"/>
  <c r="N242" i="1"/>
  <c r="M242" i="1"/>
  <c r="L242" i="1"/>
  <c r="K242" i="1"/>
  <c r="J242" i="1"/>
  <c r="N241" i="1"/>
  <c r="M241" i="1"/>
  <c r="L241" i="1"/>
  <c r="K241" i="1"/>
  <c r="J241" i="1"/>
  <c r="N240" i="1"/>
  <c r="M240" i="1"/>
  <c r="L240" i="1"/>
  <c r="K240" i="1"/>
  <c r="J240" i="1"/>
  <c r="N239" i="1"/>
  <c r="M239" i="1"/>
  <c r="L239" i="1"/>
  <c r="K239" i="1"/>
  <c r="J239" i="1"/>
  <c r="N238" i="1"/>
  <c r="M238" i="1"/>
  <c r="L238" i="1"/>
  <c r="K238" i="1"/>
  <c r="J238" i="1"/>
  <c r="N237" i="1"/>
  <c r="M237" i="1"/>
  <c r="L237" i="1"/>
  <c r="K237" i="1"/>
  <c r="J237" i="1"/>
  <c r="N236" i="1"/>
  <c r="M236" i="1"/>
  <c r="L236" i="1"/>
  <c r="K236" i="1"/>
  <c r="J236" i="1"/>
  <c r="N235" i="1"/>
  <c r="M235" i="1"/>
  <c r="L235" i="1"/>
  <c r="K235" i="1"/>
  <c r="J235" i="1"/>
  <c r="N234" i="1"/>
  <c r="M234" i="1"/>
  <c r="L234" i="1"/>
  <c r="K234" i="1"/>
  <c r="J234" i="1"/>
  <c r="N233" i="1"/>
  <c r="M233" i="1"/>
  <c r="L233" i="1"/>
  <c r="K233" i="1"/>
  <c r="J233" i="1"/>
  <c r="N232" i="1"/>
  <c r="M232" i="1"/>
  <c r="L232" i="1"/>
  <c r="K232" i="1"/>
  <c r="J232" i="1"/>
  <c r="N231" i="1"/>
  <c r="M231" i="1"/>
  <c r="L231" i="1"/>
  <c r="K231" i="1"/>
  <c r="J231" i="1"/>
  <c r="N230" i="1"/>
  <c r="M230" i="1"/>
  <c r="L230" i="1"/>
  <c r="K230" i="1"/>
  <c r="J230" i="1"/>
  <c r="N229" i="1"/>
  <c r="M229" i="1"/>
  <c r="L229" i="1"/>
  <c r="K229" i="1"/>
  <c r="J229" i="1"/>
  <c r="N228" i="1"/>
  <c r="M228" i="1"/>
  <c r="L228" i="1"/>
  <c r="K228" i="1"/>
  <c r="J228" i="1"/>
  <c r="N227" i="1"/>
  <c r="M227" i="1"/>
  <c r="L227" i="1"/>
  <c r="K227" i="1"/>
  <c r="J227" i="1"/>
  <c r="N226" i="1"/>
  <c r="M226" i="1"/>
  <c r="L226" i="1"/>
  <c r="K226" i="1"/>
  <c r="J226" i="1"/>
  <c r="N225" i="1"/>
  <c r="M225" i="1"/>
  <c r="L225" i="1"/>
  <c r="K225" i="1"/>
  <c r="J225" i="1"/>
  <c r="N224" i="1"/>
  <c r="M224" i="1"/>
  <c r="L224" i="1"/>
  <c r="K224" i="1"/>
  <c r="J224" i="1"/>
  <c r="N223" i="1"/>
  <c r="M223" i="1"/>
  <c r="L223" i="1"/>
  <c r="K223" i="1"/>
  <c r="J223" i="1"/>
  <c r="N222" i="1"/>
  <c r="M222" i="1"/>
  <c r="L222" i="1"/>
  <c r="K222" i="1"/>
  <c r="J222" i="1"/>
  <c r="N221" i="1"/>
  <c r="M221" i="1"/>
  <c r="L221" i="1"/>
  <c r="K221" i="1"/>
  <c r="J221" i="1"/>
  <c r="N220" i="1"/>
  <c r="M220" i="1"/>
  <c r="L220" i="1"/>
  <c r="K220" i="1"/>
  <c r="J220" i="1"/>
  <c r="N219" i="1"/>
  <c r="M219" i="1"/>
  <c r="L219" i="1"/>
  <c r="K219" i="1"/>
  <c r="J219" i="1"/>
  <c r="N218" i="1"/>
  <c r="M218" i="1"/>
  <c r="L218" i="1"/>
  <c r="K218" i="1"/>
  <c r="J218" i="1"/>
  <c r="N217" i="1"/>
  <c r="M217" i="1"/>
  <c r="L217" i="1"/>
  <c r="K217" i="1"/>
  <c r="J217" i="1"/>
  <c r="N216" i="1"/>
  <c r="M216" i="1"/>
  <c r="L216" i="1"/>
  <c r="K216" i="1"/>
  <c r="J216" i="1"/>
  <c r="N215" i="1"/>
  <c r="M215" i="1"/>
  <c r="L215" i="1"/>
  <c r="K215" i="1"/>
  <c r="J215" i="1"/>
  <c r="N214" i="1"/>
  <c r="M214" i="1"/>
  <c r="L214" i="1"/>
  <c r="K214" i="1"/>
  <c r="J214" i="1"/>
  <c r="N213" i="1"/>
  <c r="M213" i="1"/>
  <c r="L213" i="1"/>
  <c r="K213" i="1"/>
  <c r="J213" i="1"/>
  <c r="N212" i="1"/>
  <c r="M212" i="1"/>
  <c r="L212" i="1"/>
  <c r="K212" i="1"/>
  <c r="J212" i="1"/>
  <c r="N211" i="1"/>
  <c r="M211" i="1"/>
  <c r="L211" i="1"/>
  <c r="K211" i="1"/>
  <c r="J211" i="1"/>
  <c r="N210" i="1"/>
  <c r="M210" i="1"/>
  <c r="L210" i="1"/>
  <c r="K210" i="1"/>
  <c r="J210" i="1"/>
  <c r="N209" i="1"/>
  <c r="M209" i="1"/>
  <c r="L209" i="1"/>
  <c r="K209" i="1"/>
  <c r="J209" i="1"/>
  <c r="N208" i="1"/>
  <c r="M208" i="1"/>
  <c r="L208" i="1"/>
  <c r="K208" i="1"/>
  <c r="J208" i="1"/>
  <c r="N207" i="1"/>
  <c r="M207" i="1"/>
  <c r="L207" i="1"/>
  <c r="K207" i="1"/>
  <c r="J207" i="1"/>
  <c r="N206" i="1"/>
  <c r="M206" i="1"/>
  <c r="L206" i="1"/>
  <c r="K206" i="1"/>
  <c r="J206" i="1"/>
  <c r="N205" i="1"/>
  <c r="M205" i="1"/>
  <c r="L205" i="1"/>
  <c r="K205" i="1"/>
  <c r="J205" i="1"/>
  <c r="N204" i="1"/>
  <c r="M204" i="1"/>
  <c r="L204" i="1"/>
  <c r="K204" i="1"/>
  <c r="J204" i="1"/>
  <c r="N203" i="1"/>
  <c r="M203" i="1"/>
  <c r="L203" i="1"/>
  <c r="K203" i="1"/>
  <c r="J203" i="1"/>
  <c r="N202" i="1"/>
  <c r="M202" i="1"/>
  <c r="L202" i="1"/>
  <c r="K202" i="1"/>
  <c r="J202" i="1"/>
  <c r="N201" i="1"/>
  <c r="M201" i="1"/>
  <c r="L201" i="1"/>
  <c r="K201" i="1"/>
  <c r="J201" i="1"/>
  <c r="N200" i="1"/>
  <c r="M200" i="1"/>
  <c r="L200" i="1"/>
  <c r="K200" i="1"/>
  <c r="J200" i="1"/>
  <c r="N199" i="1"/>
  <c r="M199" i="1"/>
  <c r="L199" i="1"/>
  <c r="K199" i="1"/>
  <c r="J199" i="1"/>
  <c r="N198" i="1"/>
  <c r="M198" i="1"/>
  <c r="L198" i="1"/>
  <c r="K198" i="1"/>
  <c r="J198" i="1"/>
  <c r="N197" i="1"/>
  <c r="M197" i="1"/>
  <c r="L197" i="1"/>
  <c r="K197" i="1"/>
  <c r="J197" i="1"/>
  <c r="N196" i="1"/>
  <c r="M196" i="1"/>
  <c r="L196" i="1"/>
  <c r="K196" i="1"/>
  <c r="J196" i="1"/>
  <c r="N195" i="1"/>
  <c r="M195" i="1"/>
  <c r="L195" i="1"/>
  <c r="K195" i="1"/>
  <c r="J195" i="1"/>
  <c r="N194" i="1"/>
  <c r="M194" i="1"/>
  <c r="L194" i="1"/>
  <c r="K194" i="1"/>
  <c r="J194" i="1"/>
  <c r="N193" i="1"/>
  <c r="M193" i="1"/>
  <c r="L193" i="1"/>
  <c r="K193" i="1"/>
  <c r="J193" i="1"/>
  <c r="N192" i="1"/>
  <c r="M192" i="1"/>
  <c r="L192" i="1"/>
  <c r="K192" i="1"/>
  <c r="J192" i="1"/>
  <c r="N191" i="1"/>
  <c r="M191" i="1"/>
  <c r="L191" i="1"/>
  <c r="K191" i="1"/>
  <c r="J191" i="1"/>
  <c r="N190" i="1"/>
  <c r="M190" i="1"/>
  <c r="L190" i="1"/>
  <c r="K190" i="1"/>
  <c r="J190" i="1"/>
  <c r="N189" i="1"/>
  <c r="M189" i="1"/>
  <c r="L189" i="1"/>
  <c r="K189" i="1"/>
  <c r="J189" i="1"/>
  <c r="N188" i="1"/>
  <c r="M188" i="1"/>
  <c r="L188" i="1"/>
  <c r="K188" i="1"/>
  <c r="J188" i="1"/>
  <c r="N187" i="1"/>
  <c r="M187" i="1"/>
  <c r="L187" i="1"/>
  <c r="K187" i="1"/>
  <c r="J187" i="1"/>
  <c r="N186" i="1"/>
  <c r="M186" i="1"/>
  <c r="L186" i="1"/>
  <c r="K186" i="1"/>
  <c r="J186" i="1"/>
  <c r="N185" i="1"/>
  <c r="M185" i="1"/>
  <c r="L185" i="1"/>
  <c r="K185" i="1"/>
  <c r="J185" i="1"/>
  <c r="N184" i="1"/>
  <c r="M184" i="1"/>
  <c r="L184" i="1"/>
  <c r="K184" i="1"/>
  <c r="J184" i="1"/>
  <c r="N183" i="1"/>
  <c r="M183" i="1"/>
  <c r="L183" i="1"/>
  <c r="K183" i="1"/>
  <c r="J183" i="1"/>
  <c r="N182" i="1"/>
  <c r="M182" i="1"/>
  <c r="L182" i="1"/>
  <c r="K182" i="1"/>
  <c r="J182" i="1"/>
  <c r="N181" i="1"/>
  <c r="M181" i="1"/>
  <c r="L181" i="1"/>
  <c r="K181" i="1"/>
  <c r="J181" i="1"/>
  <c r="N180" i="1"/>
  <c r="M180" i="1"/>
  <c r="L180" i="1"/>
  <c r="K180" i="1"/>
  <c r="J180" i="1"/>
  <c r="N179" i="1"/>
  <c r="M179" i="1"/>
  <c r="L179" i="1"/>
  <c r="K179" i="1"/>
  <c r="J179" i="1"/>
  <c r="N178" i="1"/>
  <c r="M178" i="1"/>
  <c r="L178" i="1"/>
  <c r="K178" i="1"/>
  <c r="J178" i="1"/>
  <c r="N177" i="1"/>
  <c r="M177" i="1"/>
  <c r="L177" i="1"/>
  <c r="K177" i="1"/>
  <c r="J177" i="1"/>
  <c r="N176" i="1"/>
  <c r="M176" i="1"/>
  <c r="L176" i="1"/>
  <c r="K176" i="1"/>
  <c r="J176" i="1"/>
  <c r="N175" i="1"/>
  <c r="M175" i="1"/>
  <c r="L175" i="1"/>
  <c r="K175" i="1"/>
  <c r="J175" i="1"/>
  <c r="N174" i="1"/>
  <c r="M174" i="1"/>
  <c r="L174" i="1"/>
  <c r="K174" i="1"/>
  <c r="J174" i="1"/>
  <c r="N173" i="1"/>
  <c r="M173" i="1"/>
  <c r="L173" i="1"/>
  <c r="K173" i="1"/>
  <c r="J173" i="1"/>
  <c r="N172" i="1"/>
  <c r="M172" i="1"/>
  <c r="L172" i="1"/>
  <c r="K172" i="1"/>
  <c r="J172" i="1"/>
  <c r="N171" i="1"/>
  <c r="M171" i="1"/>
  <c r="L171" i="1"/>
  <c r="K171" i="1"/>
  <c r="J171" i="1"/>
  <c r="N170" i="1"/>
  <c r="M170" i="1"/>
  <c r="L170" i="1"/>
  <c r="K170" i="1"/>
  <c r="J170" i="1"/>
  <c r="N169" i="1"/>
  <c r="M169" i="1"/>
  <c r="L169" i="1"/>
  <c r="K169" i="1"/>
  <c r="J169" i="1"/>
  <c r="N168" i="1"/>
  <c r="M168" i="1"/>
  <c r="L168" i="1"/>
  <c r="K168" i="1"/>
  <c r="J168" i="1"/>
  <c r="N167" i="1"/>
  <c r="M167" i="1"/>
  <c r="L167" i="1"/>
  <c r="K167" i="1"/>
  <c r="J167" i="1"/>
  <c r="N166" i="1"/>
  <c r="M166" i="1"/>
  <c r="L166" i="1"/>
  <c r="K166" i="1"/>
  <c r="J166" i="1"/>
  <c r="N165" i="1"/>
  <c r="M165" i="1"/>
  <c r="L165" i="1"/>
  <c r="K165" i="1"/>
  <c r="J165" i="1"/>
  <c r="N164" i="1"/>
  <c r="M164" i="1"/>
  <c r="L164" i="1"/>
  <c r="K164" i="1"/>
  <c r="J164" i="1"/>
  <c r="N163" i="1"/>
  <c r="M163" i="1"/>
  <c r="L163" i="1"/>
  <c r="K163" i="1"/>
  <c r="J163" i="1"/>
  <c r="N162" i="1"/>
  <c r="M162" i="1"/>
  <c r="L162" i="1"/>
  <c r="K162" i="1"/>
  <c r="J162" i="1"/>
  <c r="N161" i="1"/>
  <c r="M161" i="1"/>
  <c r="L161" i="1"/>
  <c r="K161" i="1"/>
  <c r="J161" i="1"/>
  <c r="N160" i="1"/>
  <c r="M160" i="1"/>
  <c r="L160" i="1"/>
  <c r="K160" i="1"/>
  <c r="J160" i="1"/>
  <c r="N159" i="1"/>
  <c r="M159" i="1"/>
  <c r="L159" i="1"/>
  <c r="K159" i="1"/>
  <c r="J159" i="1"/>
  <c r="N158" i="1"/>
  <c r="M158" i="1"/>
  <c r="L158" i="1"/>
  <c r="K158" i="1"/>
  <c r="J158" i="1"/>
  <c r="N157" i="1"/>
  <c r="M157" i="1"/>
  <c r="L157" i="1"/>
  <c r="K157" i="1"/>
  <c r="J157" i="1"/>
  <c r="N156" i="1"/>
  <c r="M156" i="1"/>
  <c r="L156" i="1"/>
  <c r="K156" i="1"/>
  <c r="J156" i="1"/>
  <c r="N155" i="1"/>
  <c r="M155" i="1"/>
  <c r="L155" i="1"/>
  <c r="K155" i="1"/>
  <c r="J155" i="1"/>
  <c r="N154" i="1"/>
  <c r="M154" i="1"/>
  <c r="L154" i="1"/>
  <c r="K154" i="1"/>
  <c r="J154" i="1"/>
  <c r="N153" i="1"/>
  <c r="M153" i="1"/>
  <c r="L153" i="1"/>
  <c r="K153" i="1"/>
  <c r="J153" i="1"/>
  <c r="N152" i="1"/>
  <c r="M152" i="1"/>
  <c r="L152" i="1"/>
  <c r="K152" i="1"/>
  <c r="J152" i="1"/>
  <c r="N151" i="1"/>
  <c r="M151" i="1"/>
  <c r="L151" i="1"/>
  <c r="K151" i="1"/>
  <c r="J151" i="1"/>
  <c r="N150" i="1"/>
  <c r="M150" i="1"/>
  <c r="L150" i="1"/>
  <c r="K150" i="1"/>
  <c r="J150" i="1"/>
  <c r="N149" i="1"/>
  <c r="M149" i="1"/>
  <c r="L149" i="1"/>
  <c r="K149" i="1"/>
  <c r="J149" i="1"/>
  <c r="N148" i="1"/>
  <c r="M148" i="1"/>
  <c r="L148" i="1"/>
  <c r="K148" i="1"/>
  <c r="J148" i="1"/>
  <c r="N147" i="1"/>
  <c r="M147" i="1"/>
  <c r="L147" i="1"/>
  <c r="K147" i="1"/>
  <c r="J147" i="1"/>
  <c r="N146" i="1"/>
  <c r="M146" i="1"/>
  <c r="L146" i="1"/>
  <c r="K146" i="1"/>
  <c r="J146" i="1"/>
  <c r="N145" i="1"/>
  <c r="M145" i="1"/>
  <c r="L145" i="1"/>
  <c r="K145" i="1"/>
  <c r="J145" i="1"/>
  <c r="N144" i="1"/>
  <c r="M144" i="1"/>
  <c r="L144" i="1"/>
  <c r="K144" i="1"/>
  <c r="J144" i="1"/>
  <c r="N143" i="1"/>
  <c r="M143" i="1"/>
  <c r="L143" i="1"/>
  <c r="K143" i="1"/>
  <c r="J143" i="1"/>
  <c r="N142" i="1"/>
  <c r="M142" i="1"/>
  <c r="L142" i="1"/>
  <c r="K142" i="1"/>
  <c r="J142" i="1"/>
  <c r="N141" i="1"/>
  <c r="M141" i="1"/>
  <c r="L141" i="1"/>
  <c r="K141" i="1"/>
  <c r="J141" i="1"/>
  <c r="N140" i="1"/>
  <c r="M140" i="1"/>
  <c r="L140" i="1"/>
  <c r="K140" i="1"/>
  <c r="J140" i="1"/>
  <c r="N139" i="1"/>
  <c r="M139" i="1"/>
  <c r="L139" i="1"/>
  <c r="K139" i="1"/>
  <c r="J139" i="1"/>
  <c r="N138" i="1"/>
  <c r="M138" i="1"/>
  <c r="L138" i="1"/>
  <c r="K138" i="1"/>
  <c r="J138" i="1"/>
  <c r="N137" i="1"/>
  <c r="M137" i="1"/>
  <c r="L137" i="1"/>
  <c r="K137" i="1"/>
  <c r="J137" i="1"/>
  <c r="N136" i="1"/>
  <c r="M136" i="1"/>
  <c r="L136" i="1"/>
  <c r="K136" i="1"/>
  <c r="J136" i="1"/>
  <c r="N135" i="1"/>
  <c r="M135" i="1"/>
  <c r="L135" i="1"/>
  <c r="K135" i="1"/>
  <c r="J135" i="1"/>
  <c r="N134" i="1"/>
  <c r="M134" i="1"/>
  <c r="L134" i="1"/>
  <c r="K134" i="1"/>
  <c r="J134" i="1"/>
  <c r="N133" i="1"/>
  <c r="M133" i="1"/>
  <c r="L133" i="1"/>
  <c r="K133" i="1"/>
  <c r="J133" i="1"/>
  <c r="N132" i="1"/>
  <c r="M132" i="1"/>
  <c r="L132" i="1"/>
  <c r="K132" i="1"/>
  <c r="J132" i="1"/>
  <c r="N131" i="1"/>
  <c r="M131" i="1"/>
  <c r="L131" i="1"/>
  <c r="K131" i="1"/>
  <c r="J131" i="1"/>
  <c r="N130" i="1"/>
  <c r="M130" i="1"/>
  <c r="L130" i="1"/>
  <c r="K130" i="1"/>
  <c r="J130" i="1"/>
  <c r="N129" i="1"/>
  <c r="M129" i="1"/>
  <c r="L129" i="1"/>
  <c r="K129" i="1"/>
  <c r="J129" i="1"/>
  <c r="N128" i="1"/>
  <c r="M128" i="1"/>
  <c r="L128" i="1"/>
  <c r="K128" i="1"/>
  <c r="J128" i="1"/>
  <c r="N127" i="1"/>
  <c r="M127" i="1"/>
  <c r="L127" i="1"/>
  <c r="K127" i="1"/>
  <c r="J127" i="1"/>
  <c r="N126" i="1"/>
  <c r="M126" i="1"/>
  <c r="L126" i="1"/>
  <c r="K126" i="1"/>
  <c r="J126" i="1"/>
  <c r="N125" i="1"/>
  <c r="M125" i="1"/>
  <c r="L125" i="1"/>
  <c r="K125" i="1"/>
  <c r="J125" i="1"/>
  <c r="N124" i="1"/>
  <c r="M124" i="1"/>
  <c r="L124" i="1"/>
  <c r="K124" i="1"/>
  <c r="J124" i="1"/>
  <c r="N123" i="1"/>
  <c r="M123" i="1"/>
  <c r="L123" i="1"/>
  <c r="K123" i="1"/>
  <c r="J123" i="1"/>
  <c r="N122" i="1"/>
  <c r="M122" i="1"/>
  <c r="L122" i="1"/>
  <c r="K122" i="1"/>
  <c r="J122" i="1"/>
  <c r="N121" i="1"/>
  <c r="M121" i="1"/>
  <c r="L121" i="1"/>
  <c r="K121" i="1"/>
  <c r="J121" i="1"/>
  <c r="N120" i="1"/>
  <c r="M120" i="1"/>
  <c r="L120" i="1"/>
  <c r="K120" i="1"/>
  <c r="J120" i="1"/>
  <c r="N119" i="1"/>
  <c r="M119" i="1"/>
  <c r="L119" i="1"/>
  <c r="K119" i="1"/>
  <c r="J119" i="1"/>
  <c r="N118" i="1"/>
  <c r="M118" i="1"/>
  <c r="L118" i="1"/>
  <c r="K118" i="1"/>
  <c r="J118" i="1"/>
  <c r="N117" i="1"/>
  <c r="M117" i="1"/>
  <c r="L117" i="1"/>
  <c r="K117" i="1"/>
  <c r="J117" i="1"/>
  <c r="N116" i="1"/>
  <c r="M116" i="1"/>
  <c r="L116" i="1"/>
  <c r="K116" i="1"/>
  <c r="J116" i="1"/>
  <c r="N115" i="1"/>
  <c r="M115" i="1"/>
  <c r="L115" i="1"/>
  <c r="K115" i="1"/>
  <c r="J115" i="1"/>
  <c r="N114" i="1"/>
  <c r="M114" i="1"/>
  <c r="L114" i="1"/>
  <c r="K114" i="1"/>
  <c r="J114" i="1"/>
  <c r="N113" i="1"/>
  <c r="M113" i="1"/>
  <c r="L113" i="1"/>
  <c r="K113" i="1"/>
  <c r="J113" i="1"/>
  <c r="N112" i="1"/>
  <c r="M112" i="1"/>
  <c r="L112" i="1"/>
  <c r="K112" i="1"/>
  <c r="J112" i="1"/>
  <c r="N111" i="1"/>
  <c r="M111" i="1"/>
  <c r="L111" i="1"/>
  <c r="K111" i="1"/>
  <c r="J111" i="1"/>
  <c r="N110" i="1"/>
  <c r="M110" i="1"/>
  <c r="L110" i="1"/>
  <c r="K110" i="1"/>
  <c r="J110" i="1"/>
  <c r="N109" i="1"/>
  <c r="M109" i="1"/>
  <c r="L109" i="1"/>
  <c r="K109" i="1"/>
  <c r="J109" i="1"/>
  <c r="N108" i="1"/>
  <c r="M108" i="1"/>
  <c r="L108" i="1"/>
  <c r="K108" i="1"/>
  <c r="J108" i="1"/>
  <c r="N107" i="1"/>
  <c r="M107" i="1"/>
  <c r="L107" i="1"/>
  <c r="K107" i="1"/>
  <c r="J107" i="1"/>
  <c r="N106" i="1"/>
  <c r="M106" i="1"/>
  <c r="L106" i="1"/>
  <c r="K106" i="1"/>
  <c r="J106" i="1"/>
  <c r="N105" i="1"/>
  <c r="M105" i="1"/>
  <c r="L105" i="1"/>
  <c r="K105" i="1"/>
  <c r="J105" i="1"/>
  <c r="N104" i="1"/>
  <c r="M104" i="1"/>
  <c r="L104" i="1"/>
  <c r="K104" i="1"/>
  <c r="J104" i="1"/>
  <c r="N103" i="1"/>
  <c r="M103" i="1"/>
  <c r="L103" i="1"/>
  <c r="K103" i="1"/>
  <c r="J103" i="1"/>
  <c r="N102" i="1"/>
  <c r="M102" i="1"/>
  <c r="L102" i="1"/>
  <c r="K102" i="1"/>
  <c r="J102" i="1"/>
  <c r="N101" i="1"/>
  <c r="M101" i="1"/>
  <c r="L101" i="1"/>
  <c r="K101" i="1"/>
  <c r="J101" i="1"/>
  <c r="N100" i="1"/>
  <c r="M100" i="1"/>
  <c r="L100" i="1"/>
  <c r="K100" i="1"/>
  <c r="J100" i="1"/>
  <c r="N99" i="1"/>
  <c r="M99" i="1"/>
  <c r="L99" i="1"/>
  <c r="K99" i="1"/>
  <c r="J99" i="1"/>
  <c r="N98" i="1"/>
  <c r="M98" i="1"/>
  <c r="L98" i="1"/>
  <c r="K98" i="1"/>
  <c r="J98" i="1"/>
  <c r="N97" i="1"/>
  <c r="M97" i="1"/>
  <c r="L97" i="1"/>
  <c r="K97" i="1"/>
  <c r="J97" i="1"/>
  <c r="N96" i="1"/>
  <c r="M96" i="1"/>
  <c r="L96" i="1"/>
  <c r="K96" i="1"/>
  <c r="J96" i="1"/>
  <c r="N95" i="1"/>
  <c r="M95" i="1"/>
  <c r="L95" i="1"/>
  <c r="K95" i="1"/>
  <c r="J95" i="1"/>
  <c r="N94" i="1"/>
  <c r="M94" i="1"/>
  <c r="L94" i="1"/>
  <c r="K94" i="1"/>
  <c r="J94" i="1"/>
  <c r="N93" i="1"/>
  <c r="M93" i="1"/>
  <c r="L93" i="1"/>
  <c r="K93" i="1"/>
  <c r="J93" i="1"/>
  <c r="N92" i="1"/>
  <c r="M92" i="1"/>
  <c r="L92" i="1"/>
  <c r="K92" i="1"/>
  <c r="J92" i="1"/>
  <c r="N91" i="1"/>
  <c r="M91" i="1"/>
  <c r="L91" i="1"/>
  <c r="K91" i="1"/>
  <c r="J91" i="1"/>
  <c r="N90" i="1"/>
  <c r="M90" i="1"/>
  <c r="L90" i="1"/>
  <c r="K90" i="1"/>
  <c r="J90" i="1"/>
  <c r="N89" i="1"/>
  <c r="M89" i="1"/>
  <c r="L89" i="1"/>
  <c r="K89" i="1"/>
  <c r="J89" i="1"/>
  <c r="N88" i="1"/>
  <c r="M88" i="1"/>
  <c r="L88" i="1"/>
  <c r="K88" i="1"/>
  <c r="J88" i="1"/>
  <c r="N87" i="1"/>
  <c r="M87" i="1"/>
  <c r="L87" i="1"/>
  <c r="K87" i="1"/>
  <c r="J87" i="1"/>
  <c r="N86" i="1"/>
  <c r="M86" i="1"/>
  <c r="L86" i="1"/>
  <c r="K86" i="1"/>
  <c r="J86" i="1"/>
  <c r="N85" i="1"/>
  <c r="M85" i="1"/>
  <c r="L85" i="1"/>
  <c r="K85" i="1"/>
  <c r="J85" i="1"/>
  <c r="N84" i="1"/>
  <c r="M84" i="1"/>
  <c r="L84" i="1"/>
  <c r="K84" i="1"/>
  <c r="J84" i="1"/>
  <c r="N83" i="1"/>
  <c r="M83" i="1"/>
  <c r="L83" i="1"/>
  <c r="K83" i="1"/>
  <c r="J83" i="1"/>
  <c r="N82" i="1"/>
  <c r="M82" i="1"/>
  <c r="L82" i="1"/>
  <c r="K82" i="1"/>
  <c r="J82" i="1"/>
  <c r="N81" i="1"/>
  <c r="M81" i="1"/>
  <c r="L81" i="1"/>
  <c r="K81" i="1"/>
  <c r="J81" i="1"/>
  <c r="N80" i="1"/>
  <c r="M80" i="1"/>
  <c r="L80" i="1"/>
  <c r="K80" i="1"/>
  <c r="J80" i="1"/>
  <c r="N79" i="1"/>
  <c r="M79" i="1"/>
  <c r="L79" i="1"/>
  <c r="K79" i="1"/>
  <c r="J79" i="1"/>
  <c r="N78" i="1"/>
  <c r="M78" i="1"/>
  <c r="L78" i="1"/>
  <c r="K78" i="1"/>
  <c r="J78" i="1"/>
  <c r="N77" i="1"/>
  <c r="M77" i="1"/>
  <c r="L77" i="1"/>
  <c r="K77" i="1"/>
  <c r="J77" i="1"/>
  <c r="N76" i="1"/>
  <c r="M76" i="1"/>
  <c r="L76" i="1"/>
  <c r="K76" i="1"/>
  <c r="J76" i="1"/>
  <c r="N75" i="1"/>
  <c r="M75" i="1"/>
  <c r="L75" i="1"/>
  <c r="K75" i="1"/>
  <c r="J75" i="1"/>
  <c r="N74" i="1"/>
  <c r="M74" i="1"/>
  <c r="L74" i="1"/>
  <c r="K74" i="1"/>
  <c r="J74" i="1"/>
  <c r="N73" i="1"/>
  <c r="M73" i="1"/>
  <c r="L73" i="1"/>
  <c r="K73" i="1"/>
  <c r="J73" i="1"/>
  <c r="N72" i="1"/>
  <c r="M72" i="1"/>
  <c r="L72" i="1"/>
  <c r="K72" i="1"/>
  <c r="J72" i="1"/>
  <c r="N71" i="1"/>
  <c r="M71" i="1"/>
  <c r="L71" i="1"/>
  <c r="K71" i="1"/>
  <c r="J71" i="1"/>
  <c r="N70" i="1"/>
  <c r="M70" i="1"/>
  <c r="L70" i="1"/>
  <c r="K70" i="1"/>
  <c r="J70" i="1"/>
  <c r="N69" i="1"/>
  <c r="M69" i="1"/>
  <c r="L69" i="1"/>
  <c r="K69" i="1"/>
  <c r="J69" i="1"/>
  <c r="N68" i="1"/>
  <c r="M68" i="1"/>
  <c r="L68" i="1"/>
  <c r="K68" i="1"/>
  <c r="J68" i="1"/>
  <c r="N67" i="1"/>
  <c r="M67" i="1"/>
  <c r="L67" i="1"/>
  <c r="K67" i="1"/>
  <c r="J67" i="1"/>
  <c r="N66" i="1"/>
  <c r="M66" i="1"/>
  <c r="L66" i="1"/>
  <c r="K66" i="1"/>
  <c r="J66" i="1"/>
  <c r="N65" i="1"/>
  <c r="M65" i="1"/>
  <c r="L65" i="1"/>
  <c r="K65" i="1"/>
  <c r="J65" i="1"/>
  <c r="N64" i="1"/>
  <c r="M64" i="1"/>
  <c r="L64" i="1"/>
  <c r="K64" i="1"/>
  <c r="J64" i="1"/>
  <c r="N63" i="1"/>
  <c r="M63" i="1"/>
  <c r="L63" i="1"/>
  <c r="K63" i="1"/>
  <c r="J63" i="1"/>
  <c r="N62" i="1"/>
  <c r="M62" i="1"/>
  <c r="L62" i="1"/>
  <c r="K62" i="1"/>
  <c r="J62" i="1"/>
  <c r="N61" i="1"/>
  <c r="M61" i="1"/>
  <c r="L61" i="1"/>
  <c r="K61" i="1"/>
  <c r="J61" i="1"/>
  <c r="N60" i="1"/>
  <c r="M60" i="1"/>
  <c r="L60" i="1"/>
  <c r="K60" i="1"/>
  <c r="J60" i="1"/>
  <c r="N59" i="1"/>
  <c r="M59" i="1"/>
  <c r="L59" i="1"/>
  <c r="K59" i="1"/>
  <c r="J59" i="1"/>
  <c r="N58" i="1"/>
  <c r="M58" i="1"/>
  <c r="L58" i="1"/>
  <c r="K58" i="1"/>
  <c r="J58" i="1"/>
  <c r="N57" i="1"/>
  <c r="M57" i="1"/>
  <c r="L57" i="1"/>
  <c r="K57" i="1"/>
  <c r="J57" i="1"/>
  <c r="N56" i="1"/>
  <c r="M56" i="1"/>
  <c r="L56" i="1"/>
  <c r="K56" i="1"/>
  <c r="J56" i="1"/>
  <c r="N55" i="1"/>
  <c r="M55" i="1"/>
  <c r="L55" i="1"/>
  <c r="K55" i="1"/>
  <c r="J55" i="1"/>
  <c r="N54" i="1"/>
  <c r="M54" i="1"/>
  <c r="L54" i="1"/>
  <c r="K54" i="1"/>
  <c r="J54" i="1"/>
  <c r="N53" i="1"/>
  <c r="M53" i="1"/>
  <c r="L53" i="1"/>
  <c r="K53" i="1"/>
  <c r="J53" i="1"/>
  <c r="N52" i="1"/>
  <c r="M52" i="1"/>
  <c r="L52" i="1"/>
  <c r="K52" i="1"/>
  <c r="J52" i="1"/>
  <c r="N51" i="1"/>
  <c r="M51" i="1"/>
  <c r="L51" i="1"/>
  <c r="K51" i="1"/>
  <c r="J51" i="1"/>
  <c r="N50" i="1"/>
  <c r="M50" i="1"/>
  <c r="L50" i="1"/>
  <c r="K50" i="1"/>
  <c r="J50" i="1"/>
  <c r="N49" i="1"/>
  <c r="M49" i="1"/>
  <c r="L49" i="1"/>
  <c r="K49" i="1"/>
  <c r="J49" i="1"/>
  <c r="N48" i="1"/>
  <c r="M48" i="1"/>
  <c r="L48" i="1"/>
  <c r="K48" i="1"/>
  <c r="J48" i="1"/>
  <c r="N47" i="1"/>
  <c r="M47" i="1"/>
  <c r="L47" i="1"/>
  <c r="K47" i="1"/>
  <c r="J47" i="1"/>
  <c r="N46" i="1"/>
  <c r="M46" i="1"/>
  <c r="L46" i="1"/>
  <c r="K46" i="1"/>
  <c r="J46" i="1"/>
  <c r="N45" i="1"/>
  <c r="M45" i="1"/>
  <c r="L45" i="1"/>
  <c r="K45" i="1"/>
  <c r="J45" i="1"/>
  <c r="N44" i="1"/>
  <c r="M44" i="1"/>
  <c r="L44" i="1"/>
  <c r="K44" i="1"/>
  <c r="J44" i="1"/>
  <c r="N43" i="1"/>
  <c r="M43" i="1"/>
  <c r="L43" i="1"/>
  <c r="K43" i="1"/>
  <c r="J43" i="1"/>
  <c r="N42" i="1"/>
  <c r="M42" i="1"/>
  <c r="L42" i="1"/>
  <c r="K42" i="1"/>
  <c r="J42" i="1"/>
  <c r="N41" i="1"/>
  <c r="M41" i="1"/>
  <c r="L41" i="1"/>
  <c r="K41" i="1"/>
  <c r="J41" i="1"/>
  <c r="N40" i="1"/>
  <c r="M40" i="1"/>
  <c r="L40" i="1"/>
  <c r="K40" i="1"/>
  <c r="J40" i="1"/>
  <c r="N39" i="1"/>
  <c r="M39" i="1"/>
  <c r="L39" i="1"/>
  <c r="K39" i="1"/>
  <c r="J39" i="1"/>
  <c r="N38" i="1"/>
  <c r="M38" i="1"/>
  <c r="L38" i="1"/>
  <c r="K38" i="1"/>
  <c r="J38" i="1"/>
  <c r="N37" i="1"/>
  <c r="M37" i="1"/>
  <c r="L37" i="1"/>
  <c r="K37" i="1"/>
  <c r="J37" i="1"/>
  <c r="N36" i="1"/>
  <c r="M36" i="1"/>
  <c r="L36" i="1"/>
  <c r="K36" i="1"/>
  <c r="J36" i="1"/>
  <c r="N35" i="1"/>
  <c r="M35" i="1"/>
  <c r="L35" i="1"/>
  <c r="K35" i="1"/>
  <c r="J35" i="1"/>
  <c r="N34" i="1"/>
  <c r="M34" i="1"/>
  <c r="L34" i="1"/>
  <c r="K34" i="1"/>
  <c r="J34" i="1"/>
  <c r="N33" i="1"/>
  <c r="M33" i="1"/>
  <c r="L33" i="1"/>
  <c r="K33" i="1"/>
  <c r="J33" i="1"/>
  <c r="N32" i="1"/>
  <c r="M32" i="1"/>
  <c r="L32" i="1"/>
  <c r="K32" i="1"/>
  <c r="J32" i="1"/>
  <c r="N31" i="1"/>
  <c r="M31" i="1"/>
  <c r="L31" i="1"/>
  <c r="K31" i="1"/>
  <c r="J31" i="1"/>
  <c r="N30" i="1"/>
  <c r="M30" i="1"/>
  <c r="L30" i="1"/>
  <c r="K30" i="1"/>
  <c r="J30" i="1"/>
  <c r="N29" i="1"/>
  <c r="M29" i="1"/>
  <c r="L29" i="1"/>
  <c r="K29" i="1"/>
  <c r="J29" i="1"/>
  <c r="N28" i="1"/>
  <c r="M28" i="1"/>
  <c r="L28" i="1"/>
  <c r="K28" i="1"/>
  <c r="J28" i="1"/>
  <c r="N27" i="1"/>
  <c r="M27" i="1"/>
  <c r="L27" i="1"/>
  <c r="K27" i="1"/>
  <c r="J27" i="1"/>
  <c r="N26" i="1"/>
  <c r="M26" i="1"/>
  <c r="L26" i="1"/>
  <c r="K26" i="1"/>
  <c r="J26" i="1"/>
  <c r="N25" i="1"/>
  <c r="M25" i="1"/>
  <c r="L25" i="1"/>
  <c r="K25" i="1"/>
  <c r="J25" i="1"/>
  <c r="N24" i="1"/>
  <c r="M24" i="1"/>
  <c r="L24" i="1"/>
  <c r="K24" i="1"/>
  <c r="J24" i="1"/>
  <c r="N23" i="1"/>
  <c r="M23" i="1"/>
  <c r="L23" i="1"/>
  <c r="K23" i="1"/>
  <c r="J23" i="1"/>
  <c r="N22" i="1"/>
  <c r="M22" i="1"/>
  <c r="L22" i="1"/>
  <c r="K22" i="1"/>
  <c r="J22" i="1"/>
  <c r="N21" i="1"/>
  <c r="M21" i="1"/>
  <c r="L21" i="1"/>
  <c r="K21" i="1"/>
  <c r="J21" i="1"/>
  <c r="N20" i="1"/>
  <c r="M20" i="1"/>
  <c r="L20" i="1"/>
  <c r="K20" i="1"/>
  <c r="J20" i="1"/>
  <c r="N19" i="1"/>
  <c r="M19" i="1"/>
  <c r="L19" i="1"/>
  <c r="K19" i="1"/>
  <c r="J19" i="1"/>
  <c r="N18" i="1"/>
  <c r="M18" i="1"/>
  <c r="L18" i="1"/>
  <c r="K18" i="1"/>
  <c r="J18" i="1"/>
  <c r="N17" i="1"/>
  <c r="M17" i="1"/>
  <c r="L17" i="1"/>
  <c r="K17" i="1"/>
  <c r="J17" i="1"/>
  <c r="N16" i="1"/>
  <c r="M16" i="1"/>
  <c r="L16" i="1"/>
  <c r="K16" i="1"/>
  <c r="J16" i="1"/>
  <c r="N15" i="1"/>
  <c r="M15" i="1"/>
  <c r="L15" i="1"/>
  <c r="K15" i="1"/>
  <c r="J15" i="1"/>
  <c r="N14" i="1"/>
  <c r="M14" i="1"/>
  <c r="L14" i="1"/>
  <c r="K14" i="1"/>
  <c r="J14" i="1"/>
  <c r="N13" i="1"/>
  <c r="M13" i="1"/>
  <c r="L13" i="1"/>
  <c r="K13" i="1"/>
  <c r="J13" i="1"/>
  <c r="N12" i="1"/>
  <c r="M12" i="1"/>
  <c r="L12" i="1"/>
  <c r="K12" i="1"/>
  <c r="J12" i="1"/>
  <c r="N11" i="1"/>
  <c r="M11" i="1"/>
  <c r="L11" i="1"/>
  <c r="K11" i="1"/>
  <c r="J11" i="1"/>
  <c r="N10" i="1"/>
  <c r="M10" i="1"/>
  <c r="L10" i="1"/>
  <c r="K10" i="1"/>
  <c r="J10" i="1"/>
  <c r="N9" i="1"/>
  <c r="M9" i="1"/>
  <c r="L9" i="1"/>
  <c r="K9" i="1"/>
  <c r="J9" i="1"/>
  <c r="N8" i="1"/>
  <c r="M8" i="1"/>
  <c r="L8" i="1"/>
  <c r="K8" i="1"/>
  <c r="J8" i="1"/>
  <c r="N7" i="1"/>
  <c r="M7" i="1"/>
  <c r="L7" i="1"/>
  <c r="K7" i="1"/>
  <c r="J7" i="1"/>
  <c r="N6" i="1"/>
  <c r="M6" i="1"/>
  <c r="L6" i="1"/>
  <c r="K6" i="1"/>
  <c r="J6" i="1"/>
  <c r="N5" i="1"/>
  <c r="M5" i="1"/>
  <c r="L5" i="1"/>
  <c r="K5" i="1"/>
  <c r="J5" i="1"/>
  <c r="N4" i="1"/>
  <c r="M4" i="1"/>
  <c r="L4" i="1"/>
  <c r="K4" i="1"/>
  <c r="J4" i="1"/>
  <c r="N3" i="1"/>
  <c r="M3" i="1"/>
  <c r="L3" i="1"/>
  <c r="K3" i="1"/>
  <c r="J3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<sst xmlns="http://schemas.openxmlformats.org/spreadsheetml/2006/main" count="759" uniqueCount="283">
  <si>
    <t>sample_id</t>
  </si>
  <si>
    <t>range</t>
  </si>
  <si>
    <t>total_length</t>
  </si>
  <si>
    <t>standard_length</t>
  </si>
  <si>
    <t>orbital_length</t>
  </si>
  <si>
    <t>head_length</t>
  </si>
  <si>
    <t>body_depth</t>
  </si>
  <si>
    <t>rays</t>
  </si>
  <si>
    <t>logtl</t>
  </si>
  <si>
    <t>logsl</t>
  </si>
  <si>
    <t>logol</t>
  </si>
  <si>
    <t>loghl</t>
  </si>
  <si>
    <t>logbd</t>
  </si>
  <si>
    <t>MO001</t>
  </si>
  <si>
    <t>Neosho</t>
  </si>
  <si>
    <t>missing</t>
  </si>
  <si>
    <t>MO002</t>
  </si>
  <si>
    <t>MO003</t>
  </si>
  <si>
    <t>MO004</t>
  </si>
  <si>
    <t>MO005</t>
  </si>
  <si>
    <t>MO006</t>
  </si>
  <si>
    <t>MO007</t>
  </si>
  <si>
    <t>MO008</t>
  </si>
  <si>
    <t>MO009</t>
  </si>
  <si>
    <t>MO010</t>
  </si>
  <si>
    <t>MO011</t>
  </si>
  <si>
    <t>MO012</t>
  </si>
  <si>
    <t>MO013</t>
  </si>
  <si>
    <t>MO014</t>
  </si>
  <si>
    <t>MO015</t>
  </si>
  <si>
    <t>MO016</t>
  </si>
  <si>
    <t>MO017</t>
  </si>
  <si>
    <t>MO018</t>
  </si>
  <si>
    <t>MO019</t>
  </si>
  <si>
    <t>MO020</t>
  </si>
  <si>
    <t>MO021</t>
  </si>
  <si>
    <t>MO022</t>
  </si>
  <si>
    <t>MO023</t>
  </si>
  <si>
    <t>MO024</t>
  </si>
  <si>
    <t>MO025</t>
  </si>
  <si>
    <t>MO026</t>
  </si>
  <si>
    <t>MO027</t>
  </si>
  <si>
    <t>MO028</t>
  </si>
  <si>
    <t>MO029</t>
  </si>
  <si>
    <t>MO030</t>
  </si>
  <si>
    <t>MO031</t>
  </si>
  <si>
    <t>MO032</t>
  </si>
  <si>
    <t>MO033</t>
  </si>
  <si>
    <t>MO034</t>
  </si>
  <si>
    <t>MO035</t>
  </si>
  <si>
    <t>MO036</t>
  </si>
  <si>
    <t>MO037</t>
  </si>
  <si>
    <t>MO038</t>
  </si>
  <si>
    <t>MO039</t>
  </si>
  <si>
    <t>MO040</t>
  </si>
  <si>
    <t>MO041</t>
  </si>
  <si>
    <t>MO042</t>
  </si>
  <si>
    <t>MO043</t>
  </si>
  <si>
    <t>MO044</t>
  </si>
  <si>
    <t>MO045</t>
  </si>
  <si>
    <t>MO046</t>
  </si>
  <si>
    <t>MO047</t>
  </si>
  <si>
    <t>MO048</t>
  </si>
  <si>
    <t>MO049</t>
  </si>
  <si>
    <t>MO050</t>
  </si>
  <si>
    <t>MO051</t>
  </si>
  <si>
    <t>MO052</t>
  </si>
  <si>
    <t>MO053</t>
  </si>
  <si>
    <t>MO054</t>
  </si>
  <si>
    <t>MO055</t>
  </si>
  <si>
    <t>MO056</t>
  </si>
  <si>
    <t>MO057</t>
  </si>
  <si>
    <t>MO058</t>
  </si>
  <si>
    <t>MO059</t>
  </si>
  <si>
    <t>MO060</t>
  </si>
  <si>
    <t>MO061</t>
  </si>
  <si>
    <t>MO062</t>
  </si>
  <si>
    <t>MO063</t>
  </si>
  <si>
    <t>MO064</t>
  </si>
  <si>
    <t>MO065</t>
  </si>
  <si>
    <t>MO066</t>
  </si>
  <si>
    <t>MO069</t>
  </si>
  <si>
    <t>MO070</t>
  </si>
  <si>
    <t>MO071</t>
  </si>
  <si>
    <t>MO072</t>
  </si>
  <si>
    <t>MO073</t>
  </si>
  <si>
    <t>MO074</t>
  </si>
  <si>
    <t>MO075</t>
  </si>
  <si>
    <t>MO202</t>
  </si>
  <si>
    <t>MO203</t>
  </si>
  <si>
    <t>MO204</t>
  </si>
  <si>
    <t>MO205</t>
  </si>
  <si>
    <t>MO206</t>
  </si>
  <si>
    <t>MO207</t>
  </si>
  <si>
    <t>MO208</t>
  </si>
  <si>
    <t>MO209</t>
  </si>
  <si>
    <t>MO210</t>
  </si>
  <si>
    <t>MO211</t>
  </si>
  <si>
    <t>MO212</t>
  </si>
  <si>
    <t>MO213</t>
  </si>
  <si>
    <t>MO214</t>
  </si>
  <si>
    <t>MO215</t>
  </si>
  <si>
    <t>MO216</t>
  </si>
  <si>
    <t>MO218</t>
  </si>
  <si>
    <t>MO219</t>
  </si>
  <si>
    <t>MO220</t>
  </si>
  <si>
    <t>MO222</t>
  </si>
  <si>
    <t>MO223</t>
  </si>
  <si>
    <t>MO224</t>
  </si>
  <si>
    <t>MO225</t>
  </si>
  <si>
    <t>MO226</t>
  </si>
  <si>
    <t>MO81</t>
  </si>
  <si>
    <t>Northern</t>
  </si>
  <si>
    <t>MO82</t>
  </si>
  <si>
    <t>MO83</t>
  </si>
  <si>
    <t>Green91</t>
  </si>
  <si>
    <t>Green92</t>
  </si>
  <si>
    <t>Green93</t>
  </si>
  <si>
    <t>Green94</t>
  </si>
  <si>
    <t>Green95</t>
  </si>
  <si>
    <t>Green96</t>
  </si>
  <si>
    <t>Green97</t>
  </si>
  <si>
    <t>Green98</t>
  </si>
  <si>
    <t>Green99</t>
  </si>
  <si>
    <t>Green100</t>
  </si>
  <si>
    <t>Green101</t>
  </si>
  <si>
    <t>Green102</t>
  </si>
  <si>
    <t>Green103</t>
  </si>
  <si>
    <t>Green104</t>
  </si>
  <si>
    <t>Green105</t>
  </si>
  <si>
    <t>Green106</t>
  </si>
  <si>
    <t>Green107</t>
  </si>
  <si>
    <t>Green108</t>
  </si>
  <si>
    <t>Green109</t>
  </si>
  <si>
    <t>Green110</t>
  </si>
  <si>
    <t>Green111</t>
  </si>
  <si>
    <t>Green112</t>
  </si>
  <si>
    <t>Green113</t>
  </si>
  <si>
    <t>Green115</t>
  </si>
  <si>
    <t>Green116</t>
  </si>
  <si>
    <t>Green117</t>
  </si>
  <si>
    <t>Green118</t>
  </si>
  <si>
    <t>Green129</t>
  </si>
  <si>
    <t>Green130</t>
  </si>
  <si>
    <t>Green131</t>
  </si>
  <si>
    <t>Green132</t>
  </si>
  <si>
    <t>Green133</t>
  </si>
  <si>
    <t>Green134</t>
  </si>
  <si>
    <t>Green135</t>
  </si>
  <si>
    <t>Green136</t>
  </si>
  <si>
    <t>Green137</t>
  </si>
  <si>
    <t>Green138</t>
  </si>
  <si>
    <t>Green139</t>
  </si>
  <si>
    <t>Green140</t>
  </si>
  <si>
    <t>Green141</t>
  </si>
  <si>
    <t>Green142</t>
  </si>
  <si>
    <t>Green143</t>
  </si>
  <si>
    <t>MO232</t>
  </si>
  <si>
    <t>MO233</t>
  </si>
  <si>
    <t>MO234</t>
  </si>
  <si>
    <t>MO235</t>
  </si>
  <si>
    <t>MO236</t>
  </si>
  <si>
    <t>MO237</t>
  </si>
  <si>
    <t>MO238</t>
  </si>
  <si>
    <t>MO239</t>
  </si>
  <si>
    <t>MO240</t>
  </si>
  <si>
    <t>MO241</t>
  </si>
  <si>
    <t>MO242</t>
  </si>
  <si>
    <t>MO243</t>
  </si>
  <si>
    <t>MO244</t>
  </si>
  <si>
    <t>MO245</t>
  </si>
  <si>
    <t>MO246</t>
  </si>
  <si>
    <t>MO247</t>
  </si>
  <si>
    <t>MO248</t>
  </si>
  <si>
    <t>MO249</t>
  </si>
  <si>
    <t>MO250</t>
  </si>
  <si>
    <t>MO251</t>
  </si>
  <si>
    <t>MO252</t>
  </si>
  <si>
    <t>MO253</t>
  </si>
  <si>
    <t>MO254</t>
  </si>
  <si>
    <t>MO84</t>
  </si>
  <si>
    <t>MO85</t>
  </si>
  <si>
    <t>MO86</t>
  </si>
  <si>
    <t>MO87</t>
  </si>
  <si>
    <t>MO262</t>
  </si>
  <si>
    <t>MO263</t>
  </si>
  <si>
    <t>MO264</t>
  </si>
  <si>
    <t>MO265</t>
  </si>
  <si>
    <t>MO266</t>
  </si>
  <si>
    <t>MO267</t>
  </si>
  <si>
    <t>MO268</t>
  </si>
  <si>
    <t>MO269</t>
  </si>
  <si>
    <t>MO270</t>
  </si>
  <si>
    <t>MO271</t>
  </si>
  <si>
    <t>MO272</t>
  </si>
  <si>
    <t>MO273</t>
  </si>
  <si>
    <t>MO274</t>
  </si>
  <si>
    <t>MO275</t>
  </si>
  <si>
    <t>MO276</t>
  </si>
  <si>
    <t>MO277</t>
  </si>
  <si>
    <t>MO278</t>
  </si>
  <si>
    <t>BP01</t>
  </si>
  <si>
    <t>BP02</t>
  </si>
  <si>
    <t>BP03</t>
  </si>
  <si>
    <t>BP04</t>
  </si>
  <si>
    <t>BP05</t>
  </si>
  <si>
    <t>BP06</t>
  </si>
  <si>
    <t>BP07</t>
  </si>
  <si>
    <t>BP09</t>
  </si>
  <si>
    <t>BP10</t>
  </si>
  <si>
    <t>BP12</t>
  </si>
  <si>
    <t>BP13</t>
  </si>
  <si>
    <t>BP17</t>
  </si>
  <si>
    <t>BP18</t>
  </si>
  <si>
    <t>BP19</t>
  </si>
  <si>
    <t>BP20</t>
  </si>
  <si>
    <t>BP21</t>
  </si>
  <si>
    <t>AR01</t>
  </si>
  <si>
    <t>AR10</t>
  </si>
  <si>
    <t>AR11</t>
  </si>
  <si>
    <t>AR15</t>
  </si>
  <si>
    <t>AR16</t>
  </si>
  <si>
    <t>AR17</t>
  </si>
  <si>
    <t>AR18</t>
  </si>
  <si>
    <t>AR19</t>
  </si>
  <si>
    <t>AR20</t>
  </si>
  <si>
    <t>AR21</t>
  </si>
  <si>
    <t>AR22</t>
  </si>
  <si>
    <t>AR23</t>
  </si>
  <si>
    <t>AR25</t>
  </si>
  <si>
    <t>AR26</t>
  </si>
  <si>
    <t>AR27</t>
  </si>
  <si>
    <t>AR28</t>
  </si>
  <si>
    <t>AR29</t>
  </si>
  <si>
    <t>AR30</t>
  </si>
  <si>
    <t>STOCK01</t>
  </si>
  <si>
    <t>STOCK02</t>
  </si>
  <si>
    <t>STOCK03</t>
  </si>
  <si>
    <t>STOCK04</t>
  </si>
  <si>
    <t>STOCK05</t>
  </si>
  <si>
    <t>STOCK06</t>
  </si>
  <si>
    <t>STOCK07</t>
  </si>
  <si>
    <t>STOCK08</t>
  </si>
  <si>
    <t>STOCK09</t>
  </si>
  <si>
    <t>STOCK10</t>
  </si>
  <si>
    <t>TBLR01</t>
  </si>
  <si>
    <t>TBLR02</t>
  </si>
  <si>
    <t>TBLR05</t>
  </si>
  <si>
    <t>TBLR06</t>
  </si>
  <si>
    <t>TBLR07</t>
  </si>
  <si>
    <t>TBLR09</t>
  </si>
  <si>
    <t>TBLR10</t>
  </si>
  <si>
    <t>TBLR11</t>
  </si>
  <si>
    <t>TBLR12</t>
  </si>
  <si>
    <t>TBLR13</t>
  </si>
  <si>
    <t>TBLR14</t>
  </si>
  <si>
    <t>TBLR15</t>
  </si>
  <si>
    <t>TBLR16</t>
  </si>
  <si>
    <t>TBLR17</t>
  </si>
  <si>
    <t>TBLR19</t>
  </si>
  <si>
    <t>TBLR20</t>
  </si>
  <si>
    <t>river</t>
  </si>
  <si>
    <t>Indian Creek 1</t>
  </si>
  <si>
    <t>Indian Creek 2</t>
  </si>
  <si>
    <t>Little Sugar Creek</t>
  </si>
  <si>
    <t>Big Sugar Creek 1</t>
  </si>
  <si>
    <t>Center Creek</t>
  </si>
  <si>
    <t>Big Sugar Creek 2</t>
  </si>
  <si>
    <t>Meramec River</t>
  </si>
  <si>
    <t>Shoal Creek 1</t>
  </si>
  <si>
    <t>Shoal Creek 2</t>
  </si>
  <si>
    <t>Shoal Creek 3</t>
  </si>
  <si>
    <t>Tablerock Lake</t>
  </si>
  <si>
    <t>Stockton Lake</t>
  </si>
  <si>
    <t>Big Piney River MO 2</t>
  </si>
  <si>
    <t>Illinois River 1</t>
  </si>
  <si>
    <t>Tavern Creek</t>
  </si>
  <si>
    <t>Elk River 1</t>
  </si>
  <si>
    <t>Elk River 2</t>
  </si>
  <si>
    <t>Big Piney River MO 1</t>
  </si>
  <si>
    <t>Illinois Bayou 2</t>
  </si>
  <si>
    <t>Mulberry River</t>
  </si>
  <si>
    <t>Big Piney River 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</si>
</sst>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/>
    </xf>
    <xf numFmtId="0" fontId="0" fillId="0" borderId="0" xfId="0" applyFont="1"/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9029A-B61D-7049-BE3E-839AEE4A4E2E}">
  <dimension ref="A1:N250"/>
  <sheetViews>
    <sheetView tabSelected="1" workbookViewId="0">
      <selection activeCell="B117" sqref="B117"/>
    </sheetView>
  </sheetViews>
  <sheetFormatPr baseColWidth="10" defaultRowHeight="16" x14ac:dyDescent="0.2"/>
  <cols>
    <col min="1" max="1" width="10.83203125" style="13"/>
    <col min="2" max="2" width="20" style="13" customWidth="1"/>
  </cols>
  <sheetData>
    <row r="1" spans="1:14" ht="32" x14ac:dyDescent="0.2">
      <c r="A1" s="11" t="s">
        <v>0</v>
      </c>
      <c r="B1" s="11" t="s">
        <v>261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2">
      <c r="A2" s="12" t="s">
        <v>13</v>
      </c>
      <c r="B2" s="12" t="s">
        <v>262</v>
      </c>
      <c r="C2" s="4" t="s">
        <v>14</v>
      </c>
      <c r="D2" s="5">
        <v>221</v>
      </c>
      <c r="E2" s="5">
        <v>170</v>
      </c>
      <c r="F2" s="5">
        <v>11.3</v>
      </c>
      <c r="G2" s="5">
        <v>57.6</v>
      </c>
      <c r="H2" s="5">
        <v>46.3</v>
      </c>
      <c r="I2" s="6" t="s">
        <v>15</v>
      </c>
      <c r="J2" s="7">
        <f>LOG10(D2)</f>
        <v>2.3443922736851106</v>
      </c>
      <c r="K2" s="7">
        <f>LOG10(E2)</f>
        <v>2.2304489213782741</v>
      </c>
      <c r="L2" s="7">
        <f>LOG10(F2)</f>
        <v>1.0530784434834197</v>
      </c>
      <c r="M2" s="7">
        <f>LOG10(G2)</f>
        <v>1.7604224834232121</v>
      </c>
      <c r="N2" s="7">
        <f>LOG10(H2)</f>
        <v>1.6655809910179531</v>
      </c>
    </row>
    <row r="3" spans="1:14" x14ac:dyDescent="0.2">
      <c r="A3" s="12" t="s">
        <v>16</v>
      </c>
      <c r="B3" s="12" t="s">
        <v>262</v>
      </c>
      <c r="C3" s="4" t="s">
        <v>14</v>
      </c>
      <c r="D3" s="5">
        <v>276</v>
      </c>
      <c r="E3" s="5">
        <v>220</v>
      </c>
      <c r="F3" s="5">
        <v>11</v>
      </c>
      <c r="G3" s="5">
        <v>79.599999999999994</v>
      </c>
      <c r="H3" s="5">
        <v>68.400000000000006</v>
      </c>
      <c r="I3" s="6">
        <v>13</v>
      </c>
      <c r="J3" s="7">
        <f t="shared" ref="J3:N53" si="0">LOG10(D3)</f>
        <v>2.4409090820652177</v>
      </c>
      <c r="K3" s="7">
        <f t="shared" si="0"/>
        <v>2.3424226808222062</v>
      </c>
      <c r="L3" s="7">
        <f t="shared" si="0"/>
        <v>1.0413926851582251</v>
      </c>
      <c r="M3" s="7">
        <f t="shared" si="0"/>
        <v>1.9009130677376691</v>
      </c>
      <c r="N3" s="7">
        <f t="shared" si="0"/>
        <v>1.8350561017201164</v>
      </c>
    </row>
    <row r="4" spans="1:14" x14ac:dyDescent="0.2">
      <c r="A4" s="12" t="s">
        <v>17</v>
      </c>
      <c r="B4" s="12" t="s">
        <v>262</v>
      </c>
      <c r="C4" s="4" t="s">
        <v>14</v>
      </c>
      <c r="D4" s="5">
        <v>295</v>
      </c>
      <c r="E4" s="5">
        <v>245</v>
      </c>
      <c r="F4" s="5">
        <v>15.1</v>
      </c>
      <c r="G4" s="5">
        <v>80.5</v>
      </c>
      <c r="H4" s="5">
        <v>74.8</v>
      </c>
      <c r="I4" s="6">
        <v>13</v>
      </c>
      <c r="J4" s="7">
        <f t="shared" si="0"/>
        <v>2.469822015978163</v>
      </c>
      <c r="K4" s="7">
        <f t="shared" si="0"/>
        <v>2.3891660843645326</v>
      </c>
      <c r="L4" s="7">
        <f t="shared" si="0"/>
        <v>1.1789769472931695</v>
      </c>
      <c r="M4" s="7">
        <f t="shared" si="0"/>
        <v>1.9057958803678685</v>
      </c>
      <c r="N4" s="7">
        <f t="shared" si="0"/>
        <v>1.8739015978644613</v>
      </c>
    </row>
    <row r="5" spans="1:14" x14ac:dyDescent="0.2">
      <c r="A5" s="12" t="s">
        <v>18</v>
      </c>
      <c r="B5" s="12" t="s">
        <v>262</v>
      </c>
      <c r="C5" s="4" t="s">
        <v>14</v>
      </c>
      <c r="D5" s="5">
        <v>282</v>
      </c>
      <c r="E5" s="5">
        <v>246</v>
      </c>
      <c r="F5" s="5">
        <v>13.7</v>
      </c>
      <c r="G5" s="5">
        <v>80</v>
      </c>
      <c r="H5" s="5">
        <v>66.900000000000006</v>
      </c>
      <c r="I5" s="6">
        <v>13</v>
      </c>
      <c r="J5" s="7">
        <f t="shared" si="0"/>
        <v>2.4502491083193609</v>
      </c>
      <c r="K5" s="7">
        <f t="shared" si="0"/>
        <v>2.3909351071033793</v>
      </c>
      <c r="L5" s="7">
        <f t="shared" si="0"/>
        <v>1.1367205671564067</v>
      </c>
      <c r="M5" s="7">
        <f t="shared" si="0"/>
        <v>1.9030899869919435</v>
      </c>
      <c r="N5" s="7">
        <f t="shared" si="0"/>
        <v>1.825426117767823</v>
      </c>
    </row>
    <row r="6" spans="1:14" x14ac:dyDescent="0.2">
      <c r="A6" s="12" t="s">
        <v>19</v>
      </c>
      <c r="B6" s="12" t="s">
        <v>262</v>
      </c>
      <c r="C6" s="4" t="s">
        <v>14</v>
      </c>
      <c r="D6" s="5">
        <v>270</v>
      </c>
      <c r="E6" s="5">
        <v>233</v>
      </c>
      <c r="F6" s="5">
        <v>15.9</v>
      </c>
      <c r="G6" s="5">
        <v>78.8</v>
      </c>
      <c r="H6" s="5">
        <v>65.8</v>
      </c>
      <c r="I6" s="6">
        <v>14</v>
      </c>
      <c r="J6" s="7">
        <f t="shared" si="0"/>
        <v>2.4313637641589874</v>
      </c>
      <c r="K6" s="7">
        <f t="shared" si="0"/>
        <v>2.3673559210260189</v>
      </c>
      <c r="L6" s="7">
        <f t="shared" si="0"/>
        <v>1.2013971243204515</v>
      </c>
      <c r="M6" s="7">
        <f t="shared" si="0"/>
        <v>1.8965262174895554</v>
      </c>
      <c r="N6" s="7">
        <f t="shared" si="0"/>
        <v>1.8182258936139555</v>
      </c>
    </row>
    <row r="7" spans="1:14" x14ac:dyDescent="0.2">
      <c r="A7" s="12" t="s">
        <v>20</v>
      </c>
      <c r="B7" s="12" t="s">
        <v>262</v>
      </c>
      <c r="C7" s="4" t="s">
        <v>14</v>
      </c>
      <c r="D7" s="5">
        <v>336</v>
      </c>
      <c r="E7" s="5">
        <v>270</v>
      </c>
      <c r="F7" s="5">
        <v>13.8</v>
      </c>
      <c r="G7" s="5">
        <v>86.6</v>
      </c>
      <c r="H7" s="5">
        <v>84.7</v>
      </c>
      <c r="I7" s="6">
        <v>14</v>
      </c>
      <c r="J7" s="7">
        <f t="shared" si="0"/>
        <v>2.5263392773898441</v>
      </c>
      <c r="K7" s="7">
        <f t="shared" si="0"/>
        <v>2.4313637641589874</v>
      </c>
      <c r="L7" s="7">
        <f t="shared" si="0"/>
        <v>1.1398790864012365</v>
      </c>
      <c r="M7" s="7">
        <f t="shared" si="0"/>
        <v>1.9375178920173466</v>
      </c>
      <c r="N7" s="7">
        <f t="shared" si="0"/>
        <v>1.927883410330707</v>
      </c>
    </row>
    <row r="8" spans="1:14" x14ac:dyDescent="0.2">
      <c r="A8" s="12" t="s">
        <v>21</v>
      </c>
      <c r="B8" s="12" t="s">
        <v>262</v>
      </c>
      <c r="C8" s="4" t="s">
        <v>14</v>
      </c>
      <c r="D8" s="5">
        <v>300</v>
      </c>
      <c r="E8" s="5">
        <v>240</v>
      </c>
      <c r="F8" s="5">
        <v>14</v>
      </c>
      <c r="G8" s="5">
        <v>83.8</v>
      </c>
      <c r="H8" s="5">
        <v>64.7</v>
      </c>
      <c r="I8" s="6">
        <v>13</v>
      </c>
      <c r="J8" s="7">
        <f t="shared" si="0"/>
        <v>2.4771212547196626</v>
      </c>
      <c r="K8" s="7">
        <f t="shared" si="0"/>
        <v>2.3802112417116059</v>
      </c>
      <c r="L8" s="7">
        <f t="shared" si="0"/>
        <v>1.146128035678238</v>
      </c>
      <c r="M8" s="7">
        <f t="shared" si="0"/>
        <v>1.9232440186302764</v>
      </c>
      <c r="N8" s="7">
        <f t="shared" si="0"/>
        <v>1.8109042806687004</v>
      </c>
    </row>
    <row r="9" spans="1:14" x14ac:dyDescent="0.2">
      <c r="A9" s="12" t="s">
        <v>22</v>
      </c>
      <c r="B9" s="12" t="s">
        <v>262</v>
      </c>
      <c r="C9" s="4" t="s">
        <v>14</v>
      </c>
      <c r="D9" s="5">
        <v>230</v>
      </c>
      <c r="E9" s="5">
        <v>171</v>
      </c>
      <c r="F9" s="5">
        <v>13.1</v>
      </c>
      <c r="G9" s="5">
        <v>67.2</v>
      </c>
      <c r="H9" s="5">
        <v>54.6</v>
      </c>
      <c r="I9" s="6">
        <v>13</v>
      </c>
      <c r="J9" s="7">
        <f t="shared" si="0"/>
        <v>2.3617278360175931</v>
      </c>
      <c r="K9" s="7">
        <f t="shared" si="0"/>
        <v>2.2329961103921536</v>
      </c>
      <c r="L9" s="7">
        <f t="shared" si="0"/>
        <v>1.1172712956557642</v>
      </c>
      <c r="M9" s="7">
        <f t="shared" si="0"/>
        <v>1.8273692730538253</v>
      </c>
      <c r="N9" s="7">
        <f t="shared" si="0"/>
        <v>1.7371926427047373</v>
      </c>
    </row>
    <row r="10" spans="1:14" x14ac:dyDescent="0.2">
      <c r="A10" s="12" t="s">
        <v>23</v>
      </c>
      <c r="B10" s="12" t="s">
        <v>262</v>
      </c>
      <c r="C10" s="4" t="s">
        <v>14</v>
      </c>
      <c r="D10" s="5">
        <v>250</v>
      </c>
      <c r="E10" s="5">
        <v>210</v>
      </c>
      <c r="F10" s="5">
        <v>11.1</v>
      </c>
      <c r="G10" s="5">
        <v>72.5</v>
      </c>
      <c r="H10" s="5">
        <v>57.3</v>
      </c>
      <c r="I10" s="6">
        <v>14</v>
      </c>
      <c r="J10" s="7">
        <f t="shared" si="0"/>
        <v>2.3979400086720375</v>
      </c>
      <c r="K10" s="7">
        <f t="shared" si="0"/>
        <v>2.3222192947339191</v>
      </c>
      <c r="L10" s="7">
        <f t="shared" si="0"/>
        <v>1.0453229787866574</v>
      </c>
      <c r="M10" s="7">
        <f t="shared" si="0"/>
        <v>1.8603380065709938</v>
      </c>
      <c r="N10" s="7">
        <f t="shared" si="0"/>
        <v>1.75815462196739</v>
      </c>
    </row>
    <row r="11" spans="1:14" x14ac:dyDescent="0.2">
      <c r="A11" s="12" t="s">
        <v>24</v>
      </c>
      <c r="B11" s="12" t="s">
        <v>262</v>
      </c>
      <c r="C11" s="4" t="s">
        <v>14</v>
      </c>
      <c r="D11" s="5">
        <v>285</v>
      </c>
      <c r="E11" s="5">
        <v>235</v>
      </c>
      <c r="F11" s="5">
        <v>15.5</v>
      </c>
      <c r="G11" s="5">
        <v>86.1</v>
      </c>
      <c r="H11" s="5">
        <v>69.2</v>
      </c>
      <c r="I11" s="6">
        <v>13</v>
      </c>
      <c r="J11" s="7">
        <f t="shared" si="0"/>
        <v>2.4548448600085102</v>
      </c>
      <c r="K11" s="7">
        <f t="shared" si="0"/>
        <v>2.3710678622717363</v>
      </c>
      <c r="L11" s="7">
        <f t="shared" si="0"/>
        <v>1.1903316981702914</v>
      </c>
      <c r="M11" s="7">
        <f t="shared" si="0"/>
        <v>1.9350031514536548</v>
      </c>
      <c r="N11" s="7">
        <f t="shared" si="0"/>
        <v>1.8401060944567578</v>
      </c>
    </row>
    <row r="12" spans="1:14" x14ac:dyDescent="0.2">
      <c r="A12" s="12" t="s">
        <v>25</v>
      </c>
      <c r="B12" s="12" t="s">
        <v>262</v>
      </c>
      <c r="C12" s="4" t="s">
        <v>14</v>
      </c>
      <c r="D12" s="5">
        <v>290</v>
      </c>
      <c r="E12" s="5">
        <v>184</v>
      </c>
      <c r="F12" s="5">
        <v>13.7</v>
      </c>
      <c r="G12" s="5">
        <v>81.400000000000006</v>
      </c>
      <c r="H12" s="5">
        <v>66</v>
      </c>
      <c r="I12" s="6">
        <v>13</v>
      </c>
      <c r="J12" s="7">
        <f t="shared" si="0"/>
        <v>2.4623979978989561</v>
      </c>
      <c r="K12" s="7">
        <f t="shared" si="0"/>
        <v>2.2648178230095364</v>
      </c>
      <c r="L12" s="7">
        <f t="shared" si="0"/>
        <v>1.1367205671564067</v>
      </c>
      <c r="M12" s="7">
        <f t="shared" si="0"/>
        <v>1.9106244048892012</v>
      </c>
      <c r="N12" s="7">
        <f t="shared" si="0"/>
        <v>1.8195439355418688</v>
      </c>
    </row>
    <row r="13" spans="1:14" x14ac:dyDescent="0.2">
      <c r="A13" s="12" t="s">
        <v>26</v>
      </c>
      <c r="B13" s="12" t="s">
        <v>262</v>
      </c>
      <c r="C13" s="4" t="s">
        <v>14</v>
      </c>
      <c r="D13" s="5">
        <v>280</v>
      </c>
      <c r="E13" s="5">
        <v>225</v>
      </c>
      <c r="F13" s="5">
        <v>12.7</v>
      </c>
      <c r="G13" s="5">
        <v>84.5</v>
      </c>
      <c r="H13" s="5">
        <v>62</v>
      </c>
      <c r="I13" s="6">
        <v>13</v>
      </c>
      <c r="J13" s="7">
        <f t="shared" si="0"/>
        <v>2.4471580313422194</v>
      </c>
      <c r="K13" s="7">
        <f t="shared" si="0"/>
        <v>2.3521825181113627</v>
      </c>
      <c r="L13" s="7">
        <f t="shared" si="0"/>
        <v>1.1038037209559568</v>
      </c>
      <c r="M13" s="7">
        <f t="shared" si="0"/>
        <v>1.9268567089496924</v>
      </c>
      <c r="N13" s="7">
        <f t="shared" si="0"/>
        <v>1.7923916894982539</v>
      </c>
    </row>
    <row r="14" spans="1:14" x14ac:dyDescent="0.2">
      <c r="A14" s="12" t="s">
        <v>27</v>
      </c>
      <c r="B14" s="12" t="s">
        <v>262</v>
      </c>
      <c r="C14" s="4" t="s">
        <v>14</v>
      </c>
      <c r="D14" s="5">
        <v>254</v>
      </c>
      <c r="E14" s="5">
        <v>210</v>
      </c>
      <c r="F14" s="5">
        <v>11.2</v>
      </c>
      <c r="G14" s="5">
        <v>69</v>
      </c>
      <c r="H14" s="5">
        <v>58.3</v>
      </c>
      <c r="I14" s="6">
        <v>14</v>
      </c>
      <c r="J14" s="7">
        <f t="shared" si="0"/>
        <v>2.4048337166199381</v>
      </c>
      <c r="K14" s="7">
        <f t="shared" si="0"/>
        <v>2.3222192947339191</v>
      </c>
      <c r="L14" s="7">
        <f t="shared" si="0"/>
        <v>1.0492180226701815</v>
      </c>
      <c r="M14" s="7">
        <f t="shared" si="0"/>
        <v>1.8388490907372552</v>
      </c>
      <c r="N14" s="7">
        <f t="shared" si="0"/>
        <v>1.7656685547590141</v>
      </c>
    </row>
    <row r="15" spans="1:14" x14ac:dyDescent="0.2">
      <c r="A15" s="12" t="s">
        <v>28</v>
      </c>
      <c r="B15" s="12" t="s">
        <v>262</v>
      </c>
      <c r="C15" s="4" t="s">
        <v>14</v>
      </c>
      <c r="D15" s="5">
        <v>330</v>
      </c>
      <c r="E15" s="5">
        <v>275</v>
      </c>
      <c r="F15" s="5">
        <v>17</v>
      </c>
      <c r="G15" s="5">
        <v>94.2</v>
      </c>
      <c r="H15" s="5">
        <v>78.8</v>
      </c>
      <c r="I15" s="6">
        <v>13</v>
      </c>
      <c r="J15" s="7">
        <f t="shared" si="0"/>
        <v>2.5185139398778875</v>
      </c>
      <c r="K15" s="7">
        <f t="shared" si="0"/>
        <v>2.4393326938302629</v>
      </c>
      <c r="L15" s="7">
        <f t="shared" si="0"/>
        <v>1.2304489213782739</v>
      </c>
      <c r="M15" s="7">
        <f t="shared" si="0"/>
        <v>1.9740509027928774</v>
      </c>
      <c r="N15" s="7">
        <f t="shared" si="0"/>
        <v>1.8965262174895554</v>
      </c>
    </row>
    <row r="16" spans="1:14" x14ac:dyDescent="0.2">
      <c r="A16" s="12" t="s">
        <v>29</v>
      </c>
      <c r="B16" s="12" t="s">
        <v>262</v>
      </c>
      <c r="C16" s="4" t="s">
        <v>14</v>
      </c>
      <c r="D16" s="5">
        <v>300</v>
      </c>
      <c r="E16" s="5">
        <v>249</v>
      </c>
      <c r="F16" s="5">
        <v>15</v>
      </c>
      <c r="G16" s="5">
        <v>80.099999999999994</v>
      </c>
      <c r="H16" s="5">
        <v>73.599999999999994</v>
      </c>
      <c r="I16" s="6">
        <v>13</v>
      </c>
      <c r="J16" s="7">
        <f t="shared" si="0"/>
        <v>2.4771212547196626</v>
      </c>
      <c r="K16" s="7">
        <f t="shared" si="0"/>
        <v>2.3961993470957363</v>
      </c>
      <c r="L16" s="7">
        <f t="shared" si="0"/>
        <v>1.1760912590556813</v>
      </c>
      <c r="M16" s="7">
        <f t="shared" si="0"/>
        <v>1.9036325160842376</v>
      </c>
      <c r="N16" s="7">
        <f t="shared" si="0"/>
        <v>1.8668778143374989</v>
      </c>
    </row>
    <row r="17" spans="1:14" x14ac:dyDescent="0.2">
      <c r="A17" s="12" t="s">
        <v>30</v>
      </c>
      <c r="B17" s="12" t="s">
        <v>262</v>
      </c>
      <c r="C17" s="4" t="s">
        <v>14</v>
      </c>
      <c r="D17" s="5">
        <v>290</v>
      </c>
      <c r="E17" s="5">
        <v>240</v>
      </c>
      <c r="F17" s="5">
        <v>12.2</v>
      </c>
      <c r="G17" s="5">
        <v>82.4</v>
      </c>
      <c r="H17" s="5">
        <v>69</v>
      </c>
      <c r="I17" s="6">
        <v>13</v>
      </c>
      <c r="J17" s="7">
        <f t="shared" si="0"/>
        <v>2.4623979978989561</v>
      </c>
      <c r="K17" s="7">
        <f t="shared" si="0"/>
        <v>2.3802112417116059</v>
      </c>
      <c r="L17" s="7">
        <f t="shared" si="0"/>
        <v>1.0863598306747482</v>
      </c>
      <c r="M17" s="7">
        <f t="shared" si="0"/>
        <v>1.9159272116971158</v>
      </c>
      <c r="N17" s="7">
        <f t="shared" si="0"/>
        <v>1.8388490907372552</v>
      </c>
    </row>
    <row r="18" spans="1:14" x14ac:dyDescent="0.2">
      <c r="A18" s="12" t="s">
        <v>31</v>
      </c>
      <c r="B18" s="12" t="s">
        <v>262</v>
      </c>
      <c r="C18" s="4" t="s">
        <v>14</v>
      </c>
      <c r="D18" s="5">
        <v>255</v>
      </c>
      <c r="E18" s="5">
        <v>225</v>
      </c>
      <c r="F18" s="5">
        <v>13.1</v>
      </c>
      <c r="G18" s="5">
        <v>73.5</v>
      </c>
      <c r="H18" s="5">
        <v>63.3</v>
      </c>
      <c r="I18" s="6">
        <v>14</v>
      </c>
      <c r="J18" s="7">
        <f t="shared" si="0"/>
        <v>2.406540180433955</v>
      </c>
      <c r="K18" s="7">
        <f t="shared" si="0"/>
        <v>2.3521825181113627</v>
      </c>
      <c r="L18" s="7">
        <f t="shared" si="0"/>
        <v>1.1172712956557642</v>
      </c>
      <c r="M18" s="7">
        <f t="shared" si="0"/>
        <v>1.866287339084195</v>
      </c>
      <c r="N18" s="7">
        <f t="shared" si="0"/>
        <v>1.801403710017355</v>
      </c>
    </row>
    <row r="19" spans="1:14" x14ac:dyDescent="0.2">
      <c r="A19" s="12" t="s">
        <v>32</v>
      </c>
      <c r="B19" s="12" t="s">
        <v>262</v>
      </c>
      <c r="C19" s="4" t="s">
        <v>14</v>
      </c>
      <c r="D19" s="5">
        <v>330</v>
      </c>
      <c r="E19" s="5">
        <v>275</v>
      </c>
      <c r="F19" s="5">
        <v>5.9</v>
      </c>
      <c r="G19" s="5">
        <v>91.7</v>
      </c>
      <c r="H19" s="5">
        <v>82.7</v>
      </c>
      <c r="I19" s="6">
        <v>14</v>
      </c>
      <c r="J19" s="7">
        <f t="shared" si="0"/>
        <v>2.5185139398778875</v>
      </c>
      <c r="K19" s="7">
        <f t="shared" si="0"/>
        <v>2.4393326938302629</v>
      </c>
      <c r="L19" s="7">
        <f t="shared" si="0"/>
        <v>0.77085201164214423</v>
      </c>
      <c r="M19" s="7">
        <f t="shared" si="0"/>
        <v>1.9623693356700211</v>
      </c>
      <c r="N19" s="7">
        <f t="shared" si="0"/>
        <v>1.9175055095525466</v>
      </c>
    </row>
    <row r="20" spans="1:14" x14ac:dyDescent="0.2">
      <c r="A20" s="12" t="s">
        <v>33</v>
      </c>
      <c r="B20" s="12" t="s">
        <v>262</v>
      </c>
      <c r="C20" s="4" t="s">
        <v>14</v>
      </c>
      <c r="D20" s="5">
        <v>275</v>
      </c>
      <c r="E20" s="5">
        <v>220</v>
      </c>
      <c r="F20" s="5">
        <v>13.1</v>
      </c>
      <c r="G20" s="5">
        <v>77</v>
      </c>
      <c r="H20" s="5">
        <v>64.7</v>
      </c>
      <c r="I20" s="6">
        <v>14</v>
      </c>
      <c r="J20" s="7">
        <f t="shared" si="0"/>
        <v>2.4393326938302629</v>
      </c>
      <c r="K20" s="7">
        <f t="shared" si="0"/>
        <v>2.3424226808222062</v>
      </c>
      <c r="L20" s="7">
        <f t="shared" si="0"/>
        <v>1.1172712956557642</v>
      </c>
      <c r="M20" s="7">
        <f t="shared" si="0"/>
        <v>1.8864907251724818</v>
      </c>
      <c r="N20" s="7">
        <f t="shared" si="0"/>
        <v>1.8109042806687004</v>
      </c>
    </row>
    <row r="21" spans="1:14" x14ac:dyDescent="0.2">
      <c r="A21" s="12" t="s">
        <v>34</v>
      </c>
      <c r="B21" s="12" t="s">
        <v>262</v>
      </c>
      <c r="C21" s="4" t="s">
        <v>14</v>
      </c>
      <c r="D21" s="5">
        <v>280</v>
      </c>
      <c r="E21" s="5">
        <v>240</v>
      </c>
      <c r="F21" s="5">
        <v>14.7</v>
      </c>
      <c r="G21" s="5">
        <v>79.400000000000006</v>
      </c>
      <c r="H21" s="5">
        <v>72.2</v>
      </c>
      <c r="I21" s="6">
        <v>14</v>
      </c>
      <c r="J21" s="7">
        <f t="shared" si="0"/>
        <v>2.4471580313422194</v>
      </c>
      <c r="K21" s="7">
        <f t="shared" si="0"/>
        <v>2.3802112417116059</v>
      </c>
      <c r="L21" s="7">
        <f t="shared" si="0"/>
        <v>1.167317334748176</v>
      </c>
      <c r="M21" s="7">
        <f t="shared" si="0"/>
        <v>1.8998205024270962</v>
      </c>
      <c r="N21" s="7">
        <f t="shared" si="0"/>
        <v>1.8585371975696392</v>
      </c>
    </row>
    <row r="22" spans="1:14" x14ac:dyDescent="0.2">
      <c r="A22" s="12" t="s">
        <v>35</v>
      </c>
      <c r="B22" s="12" t="s">
        <v>262</v>
      </c>
      <c r="C22" s="4" t="s">
        <v>14</v>
      </c>
      <c r="D22" s="5">
        <v>275</v>
      </c>
      <c r="E22" s="5">
        <v>232</v>
      </c>
      <c r="F22" s="5">
        <v>15.4</v>
      </c>
      <c r="G22" s="5">
        <v>80</v>
      </c>
      <c r="H22" s="5">
        <v>67.5</v>
      </c>
      <c r="I22" s="6">
        <v>13</v>
      </c>
      <c r="J22" s="7">
        <f t="shared" si="0"/>
        <v>2.4393326938302629</v>
      </c>
      <c r="K22" s="7">
        <f t="shared" si="0"/>
        <v>2.3654879848908998</v>
      </c>
      <c r="L22" s="7">
        <f t="shared" si="0"/>
        <v>1.1875207208364631</v>
      </c>
      <c r="M22" s="7">
        <f t="shared" si="0"/>
        <v>1.9030899869919435</v>
      </c>
      <c r="N22" s="7">
        <f t="shared" si="0"/>
        <v>1.8293037728310249</v>
      </c>
    </row>
    <row r="23" spans="1:14" x14ac:dyDescent="0.2">
      <c r="A23" s="12" t="s">
        <v>36</v>
      </c>
      <c r="B23" s="12" t="s">
        <v>262</v>
      </c>
      <c r="C23" s="4" t="s">
        <v>14</v>
      </c>
      <c r="D23" s="5">
        <v>280</v>
      </c>
      <c r="E23" s="5">
        <v>245</v>
      </c>
      <c r="F23" s="5">
        <v>18.100000000000001</v>
      </c>
      <c r="G23" s="5">
        <v>70.2</v>
      </c>
      <c r="H23" s="5">
        <v>73</v>
      </c>
      <c r="I23" s="6">
        <v>13</v>
      </c>
      <c r="J23" s="7">
        <f t="shared" si="0"/>
        <v>2.4471580313422194</v>
      </c>
      <c r="K23" s="7">
        <f t="shared" si="0"/>
        <v>2.3891660843645326</v>
      </c>
      <c r="L23" s="7">
        <f t="shared" si="0"/>
        <v>1.2576785748691846</v>
      </c>
      <c r="M23" s="7">
        <f t="shared" si="0"/>
        <v>1.8463371121298053</v>
      </c>
      <c r="N23" s="7">
        <f t="shared" si="0"/>
        <v>1.8633228601204559</v>
      </c>
    </row>
    <row r="24" spans="1:14" x14ac:dyDescent="0.2">
      <c r="A24" s="12" t="s">
        <v>37</v>
      </c>
      <c r="B24" s="12" t="s">
        <v>262</v>
      </c>
      <c r="C24" s="4" t="s">
        <v>14</v>
      </c>
      <c r="D24" s="5">
        <v>255</v>
      </c>
      <c r="E24" s="5">
        <v>215</v>
      </c>
      <c r="F24" s="5">
        <v>13.8</v>
      </c>
      <c r="G24" s="5">
        <v>71.2</v>
      </c>
      <c r="H24" s="5">
        <v>57.8</v>
      </c>
      <c r="I24" s="6">
        <v>14</v>
      </c>
      <c r="J24" s="7">
        <f t="shared" si="0"/>
        <v>2.406540180433955</v>
      </c>
      <c r="K24" s="7">
        <f t="shared" si="0"/>
        <v>2.3324384599156054</v>
      </c>
      <c r="L24" s="7">
        <f t="shared" si="0"/>
        <v>1.1398790864012365</v>
      </c>
      <c r="M24" s="7">
        <f t="shared" si="0"/>
        <v>1.8524799936368563</v>
      </c>
      <c r="N24" s="7">
        <f t="shared" si="0"/>
        <v>1.761927838420529</v>
      </c>
    </row>
    <row r="25" spans="1:14" x14ac:dyDescent="0.2">
      <c r="A25" s="12" t="s">
        <v>38</v>
      </c>
      <c r="B25" s="12" t="s">
        <v>262</v>
      </c>
      <c r="C25" s="4" t="s">
        <v>14</v>
      </c>
      <c r="D25" s="5">
        <v>282</v>
      </c>
      <c r="E25" s="5">
        <v>238</v>
      </c>
      <c r="F25" s="5">
        <v>13.2</v>
      </c>
      <c r="G25" s="5">
        <v>76.400000000000006</v>
      </c>
      <c r="H25" s="5">
        <v>58.1</v>
      </c>
      <c r="I25" s="6">
        <v>13</v>
      </c>
      <c r="J25" s="7">
        <f t="shared" si="0"/>
        <v>2.4502491083193609</v>
      </c>
      <c r="K25" s="7">
        <f t="shared" si="0"/>
        <v>2.3765769570565118</v>
      </c>
      <c r="L25" s="7">
        <f t="shared" si="0"/>
        <v>1.1205739312058498</v>
      </c>
      <c r="M25" s="7">
        <f t="shared" si="0"/>
        <v>1.8830933585756899</v>
      </c>
      <c r="N25" s="7">
        <f t="shared" si="0"/>
        <v>1.7641761323903307</v>
      </c>
    </row>
    <row r="26" spans="1:14" x14ac:dyDescent="0.2">
      <c r="A26" s="12" t="s">
        <v>39</v>
      </c>
      <c r="B26" s="12" t="s">
        <v>262</v>
      </c>
      <c r="C26" s="4" t="s">
        <v>14</v>
      </c>
      <c r="D26" s="5">
        <v>323</v>
      </c>
      <c r="E26" s="5">
        <v>260</v>
      </c>
      <c r="F26" s="5">
        <v>14.4</v>
      </c>
      <c r="G26" s="5">
        <v>92.1</v>
      </c>
      <c r="H26" s="5">
        <v>70.7</v>
      </c>
      <c r="I26" s="6">
        <v>13</v>
      </c>
      <c r="J26" s="7">
        <f t="shared" si="0"/>
        <v>2.509202522331103</v>
      </c>
      <c r="K26" s="7">
        <f t="shared" si="0"/>
        <v>2.4149733479708178</v>
      </c>
      <c r="L26" s="7">
        <f t="shared" si="0"/>
        <v>1.1583624920952498</v>
      </c>
      <c r="M26" s="7">
        <f t="shared" si="0"/>
        <v>1.9642596301968489</v>
      </c>
      <c r="N26" s="7">
        <f t="shared" si="0"/>
        <v>1.8494194137968993</v>
      </c>
    </row>
    <row r="27" spans="1:14" x14ac:dyDescent="0.2">
      <c r="A27" s="12" t="s">
        <v>40</v>
      </c>
      <c r="B27" s="12" t="s">
        <v>262</v>
      </c>
      <c r="C27" s="4" t="s">
        <v>14</v>
      </c>
      <c r="D27" s="5">
        <v>356</v>
      </c>
      <c r="E27" s="5">
        <v>300</v>
      </c>
      <c r="F27" s="5">
        <v>19.600000000000001</v>
      </c>
      <c r="G27" s="5">
        <v>100.8</v>
      </c>
      <c r="H27" s="5">
        <v>82.6</v>
      </c>
      <c r="I27" s="6">
        <v>13</v>
      </c>
      <c r="J27" s="7">
        <f t="shared" si="0"/>
        <v>2.5514499979728753</v>
      </c>
      <c r="K27" s="7">
        <f t="shared" si="0"/>
        <v>2.4771212547196626</v>
      </c>
      <c r="L27" s="7">
        <f t="shared" si="0"/>
        <v>1.2922560713564761</v>
      </c>
      <c r="M27" s="7">
        <f t="shared" si="0"/>
        <v>2.0034605321095063</v>
      </c>
      <c r="N27" s="7">
        <f t="shared" si="0"/>
        <v>1.9169800473203822</v>
      </c>
    </row>
    <row r="28" spans="1:14" x14ac:dyDescent="0.2">
      <c r="A28" s="12" t="s">
        <v>41</v>
      </c>
      <c r="B28" s="12" t="s">
        <v>264</v>
      </c>
      <c r="C28" s="4" t="s">
        <v>14</v>
      </c>
      <c r="D28" s="5">
        <v>310</v>
      </c>
      <c r="E28" s="5">
        <v>260</v>
      </c>
      <c r="F28" s="5">
        <v>14.5</v>
      </c>
      <c r="G28" s="5">
        <v>88.1</v>
      </c>
      <c r="H28" s="5">
        <v>63.5</v>
      </c>
      <c r="I28" s="6">
        <v>13</v>
      </c>
      <c r="J28" s="7">
        <f t="shared" si="0"/>
        <v>2.4913616938342726</v>
      </c>
      <c r="K28" s="7">
        <f t="shared" si="0"/>
        <v>2.4149733479708178</v>
      </c>
      <c r="L28" s="7">
        <f t="shared" si="0"/>
        <v>1.1613680022349748</v>
      </c>
      <c r="M28" s="7">
        <f t="shared" si="0"/>
        <v>1.9449759084120479</v>
      </c>
      <c r="N28" s="7">
        <f t="shared" si="0"/>
        <v>1.8027737252919758</v>
      </c>
    </row>
    <row r="29" spans="1:14" x14ac:dyDescent="0.2">
      <c r="A29" s="12" t="s">
        <v>42</v>
      </c>
      <c r="B29" s="12" t="s">
        <v>264</v>
      </c>
      <c r="C29" s="4" t="s">
        <v>14</v>
      </c>
      <c r="D29" s="5">
        <v>267</v>
      </c>
      <c r="E29" s="5">
        <v>225</v>
      </c>
      <c r="F29" s="5">
        <v>14.3</v>
      </c>
      <c r="G29" s="5">
        <v>73.099999999999994</v>
      </c>
      <c r="H29" s="5">
        <v>69.5</v>
      </c>
      <c r="I29" s="6">
        <v>13</v>
      </c>
      <c r="J29" s="7">
        <f t="shared" si="0"/>
        <v>2.4265112613645754</v>
      </c>
      <c r="K29" s="7">
        <f t="shared" si="0"/>
        <v>2.3521825181113627</v>
      </c>
      <c r="L29" s="7">
        <f t="shared" si="0"/>
        <v>1.1553360374650619</v>
      </c>
      <c r="M29" s="7">
        <f t="shared" si="0"/>
        <v>1.8639173769578605</v>
      </c>
      <c r="N29" s="7">
        <f t="shared" si="0"/>
        <v>1.8419848045901139</v>
      </c>
    </row>
    <row r="30" spans="1:14" x14ac:dyDescent="0.2">
      <c r="A30" s="12" t="s">
        <v>43</v>
      </c>
      <c r="B30" s="12" t="s">
        <v>264</v>
      </c>
      <c r="C30" s="4" t="s">
        <v>14</v>
      </c>
      <c r="D30" s="5">
        <v>295</v>
      </c>
      <c r="E30" s="5">
        <v>245</v>
      </c>
      <c r="F30" s="5">
        <v>14.6</v>
      </c>
      <c r="G30" s="5">
        <v>78.5</v>
      </c>
      <c r="H30" s="5">
        <v>72.2</v>
      </c>
      <c r="I30" s="6">
        <v>14</v>
      </c>
      <c r="J30" s="7">
        <f t="shared" si="0"/>
        <v>2.469822015978163</v>
      </c>
      <c r="K30" s="7">
        <f t="shared" si="0"/>
        <v>2.3891660843645326</v>
      </c>
      <c r="L30" s="7">
        <f t="shared" si="0"/>
        <v>1.1643528557844371</v>
      </c>
      <c r="M30" s="7">
        <f t="shared" si="0"/>
        <v>1.8948696567452525</v>
      </c>
      <c r="N30" s="7">
        <f t="shared" si="0"/>
        <v>1.8585371975696392</v>
      </c>
    </row>
    <row r="31" spans="1:14" x14ac:dyDescent="0.2">
      <c r="A31" s="12" t="s">
        <v>44</v>
      </c>
      <c r="B31" s="12" t="s">
        <v>264</v>
      </c>
      <c r="C31" s="4" t="s">
        <v>14</v>
      </c>
      <c r="D31" s="5">
        <v>270</v>
      </c>
      <c r="E31" s="5">
        <v>220</v>
      </c>
      <c r="F31" s="5">
        <v>14.5</v>
      </c>
      <c r="G31" s="5">
        <v>80</v>
      </c>
      <c r="H31" s="5">
        <v>69.900000000000006</v>
      </c>
      <c r="I31" s="6">
        <v>13</v>
      </c>
      <c r="J31" s="7">
        <f t="shared" si="0"/>
        <v>2.4313637641589874</v>
      </c>
      <c r="K31" s="7">
        <f t="shared" si="0"/>
        <v>2.3424226808222062</v>
      </c>
      <c r="L31" s="7">
        <f t="shared" si="0"/>
        <v>1.1613680022349748</v>
      </c>
      <c r="M31" s="7">
        <f t="shared" si="0"/>
        <v>1.9030899869919435</v>
      </c>
      <c r="N31" s="7">
        <f t="shared" si="0"/>
        <v>1.8444771757456815</v>
      </c>
    </row>
    <row r="32" spans="1:14" x14ac:dyDescent="0.2">
      <c r="A32" s="12" t="s">
        <v>45</v>
      </c>
      <c r="B32" s="12" t="s">
        <v>264</v>
      </c>
      <c r="C32" s="4" t="s">
        <v>14</v>
      </c>
      <c r="D32" s="5">
        <v>276</v>
      </c>
      <c r="E32" s="5">
        <v>240</v>
      </c>
      <c r="F32" s="5">
        <v>13.4</v>
      </c>
      <c r="G32" s="5">
        <v>75.099999999999994</v>
      </c>
      <c r="H32" s="5">
        <v>62.7</v>
      </c>
      <c r="I32" s="6">
        <v>13</v>
      </c>
      <c r="J32" s="7">
        <f t="shared" si="0"/>
        <v>2.4409090820652177</v>
      </c>
      <c r="K32" s="7">
        <f t="shared" si="0"/>
        <v>2.3802112417116059</v>
      </c>
      <c r="L32" s="7">
        <f t="shared" si="0"/>
        <v>1.1271047983648077</v>
      </c>
      <c r="M32" s="7">
        <f t="shared" si="0"/>
        <v>1.8756399370041683</v>
      </c>
      <c r="N32" s="7">
        <f t="shared" si="0"/>
        <v>1.7972675408307164</v>
      </c>
    </row>
    <row r="33" spans="1:14" x14ac:dyDescent="0.2">
      <c r="A33" s="12" t="s">
        <v>46</v>
      </c>
      <c r="B33" s="12" t="s">
        <v>264</v>
      </c>
      <c r="C33" s="4" t="s">
        <v>14</v>
      </c>
      <c r="D33" s="5">
        <v>245</v>
      </c>
      <c r="E33" s="5">
        <v>200</v>
      </c>
      <c r="F33" s="5">
        <v>14.3</v>
      </c>
      <c r="G33" s="5">
        <v>72.099999999999994</v>
      </c>
      <c r="H33" s="5">
        <v>56.5</v>
      </c>
      <c r="I33" s="6">
        <v>14</v>
      </c>
      <c r="J33" s="7">
        <f t="shared" si="0"/>
        <v>2.3891660843645326</v>
      </c>
      <c r="K33" s="7">
        <f t="shared" si="0"/>
        <v>2.3010299956639813</v>
      </c>
      <c r="L33" s="7">
        <f t="shared" si="0"/>
        <v>1.1553360374650619</v>
      </c>
      <c r="M33" s="7">
        <f t="shared" si="0"/>
        <v>1.8579352647194289</v>
      </c>
      <c r="N33" s="7">
        <f t="shared" si="0"/>
        <v>1.7520484478194385</v>
      </c>
    </row>
    <row r="34" spans="1:14" x14ac:dyDescent="0.2">
      <c r="A34" s="12" t="s">
        <v>47</v>
      </c>
      <c r="B34" s="12" t="s">
        <v>264</v>
      </c>
      <c r="C34" s="4" t="s">
        <v>14</v>
      </c>
      <c r="D34" s="5">
        <v>276</v>
      </c>
      <c r="E34" s="5">
        <v>230</v>
      </c>
      <c r="F34" s="5">
        <v>15.7</v>
      </c>
      <c r="G34" s="5">
        <v>78.7</v>
      </c>
      <c r="H34" s="5">
        <v>58.4</v>
      </c>
      <c r="I34" s="6">
        <v>13</v>
      </c>
      <c r="J34" s="7">
        <f t="shared" si="0"/>
        <v>2.4409090820652177</v>
      </c>
      <c r="K34" s="7">
        <f t="shared" si="0"/>
        <v>2.3617278360175931</v>
      </c>
      <c r="L34" s="7">
        <f t="shared" si="0"/>
        <v>1.1958996524092338</v>
      </c>
      <c r="M34" s="7">
        <f t="shared" si="0"/>
        <v>1.8959747323590646</v>
      </c>
      <c r="N34" s="7">
        <f t="shared" si="0"/>
        <v>1.7664128471123994</v>
      </c>
    </row>
    <row r="35" spans="1:14" x14ac:dyDescent="0.2">
      <c r="A35" s="12" t="s">
        <v>48</v>
      </c>
      <c r="B35" s="12" t="s">
        <v>264</v>
      </c>
      <c r="C35" s="4" t="s">
        <v>14</v>
      </c>
      <c r="D35" s="5">
        <v>226</v>
      </c>
      <c r="E35" s="5">
        <v>190</v>
      </c>
      <c r="F35" s="5">
        <v>11.4</v>
      </c>
      <c r="G35" s="5">
        <v>64.599999999999994</v>
      </c>
      <c r="H35" s="5">
        <v>51</v>
      </c>
      <c r="I35" s="6">
        <v>13</v>
      </c>
      <c r="J35" s="7">
        <f t="shared" si="0"/>
        <v>2.3541084391474008</v>
      </c>
      <c r="K35" s="7">
        <f t="shared" si="0"/>
        <v>2.2787536009528289</v>
      </c>
      <c r="L35" s="7">
        <f t="shared" si="0"/>
        <v>1.0569048513364727</v>
      </c>
      <c r="M35" s="7">
        <f t="shared" si="0"/>
        <v>1.810232517995084</v>
      </c>
      <c r="N35" s="7">
        <f t="shared" si="0"/>
        <v>1.7075701760979363</v>
      </c>
    </row>
    <row r="36" spans="1:14" x14ac:dyDescent="0.2">
      <c r="A36" s="12" t="s">
        <v>49</v>
      </c>
      <c r="B36" s="12" t="s">
        <v>264</v>
      </c>
      <c r="C36" s="4" t="s">
        <v>14</v>
      </c>
      <c r="D36" s="5">
        <v>245</v>
      </c>
      <c r="E36" s="5">
        <v>205</v>
      </c>
      <c r="F36" s="5">
        <v>13</v>
      </c>
      <c r="G36" s="5">
        <v>65.599999999999994</v>
      </c>
      <c r="H36" s="5">
        <v>57.5</v>
      </c>
      <c r="I36" s="6">
        <v>13</v>
      </c>
      <c r="J36" s="7">
        <f t="shared" si="0"/>
        <v>2.3891660843645326</v>
      </c>
      <c r="K36" s="7">
        <f t="shared" si="0"/>
        <v>2.3117538610557542</v>
      </c>
      <c r="L36" s="7">
        <f t="shared" si="0"/>
        <v>1.1139433523068367</v>
      </c>
      <c r="M36" s="7">
        <f t="shared" si="0"/>
        <v>1.8169038393756602</v>
      </c>
      <c r="N36" s="7">
        <f t="shared" si="0"/>
        <v>1.7596678446896306</v>
      </c>
    </row>
    <row r="37" spans="1:14" x14ac:dyDescent="0.2">
      <c r="A37" s="12" t="s">
        <v>50</v>
      </c>
      <c r="B37" s="12" t="s">
        <v>264</v>
      </c>
      <c r="C37" s="4" t="s">
        <v>14</v>
      </c>
      <c r="D37" s="5">
        <v>235</v>
      </c>
      <c r="E37" s="5">
        <v>200</v>
      </c>
      <c r="F37" s="5">
        <v>13.2</v>
      </c>
      <c r="G37" s="5">
        <v>66.5</v>
      </c>
      <c r="H37" s="5">
        <v>57.7</v>
      </c>
      <c r="I37" s="6">
        <v>13</v>
      </c>
      <c r="J37" s="7">
        <f t="shared" si="0"/>
        <v>2.3710678622717363</v>
      </c>
      <c r="K37" s="7">
        <f t="shared" si="0"/>
        <v>2.3010299956639813</v>
      </c>
      <c r="L37" s="7">
        <f t="shared" si="0"/>
        <v>1.1205739312058498</v>
      </c>
      <c r="M37" s="7">
        <f t="shared" si="0"/>
        <v>1.8228216453031045</v>
      </c>
      <c r="N37" s="7">
        <f t="shared" si="0"/>
        <v>1.7611758131557314</v>
      </c>
    </row>
    <row r="38" spans="1:14" x14ac:dyDescent="0.2">
      <c r="A38" s="12" t="s">
        <v>51</v>
      </c>
      <c r="B38" s="12" t="s">
        <v>264</v>
      </c>
      <c r="C38" s="4" t="s">
        <v>14</v>
      </c>
      <c r="D38" s="5">
        <v>275</v>
      </c>
      <c r="E38" s="5">
        <v>235</v>
      </c>
      <c r="F38" s="5">
        <v>12.5</v>
      </c>
      <c r="G38" s="5">
        <v>79.5</v>
      </c>
      <c r="H38" s="5">
        <v>68.599999999999994</v>
      </c>
      <c r="I38" s="6">
        <v>13</v>
      </c>
      <c r="J38" s="7">
        <f t="shared" si="0"/>
        <v>2.4393326938302629</v>
      </c>
      <c r="K38" s="7">
        <f t="shared" si="0"/>
        <v>2.3710678622717363</v>
      </c>
      <c r="L38" s="7">
        <f t="shared" si="0"/>
        <v>1.0969100130080565</v>
      </c>
      <c r="M38" s="7">
        <f t="shared" si="0"/>
        <v>1.9003671286564703</v>
      </c>
      <c r="N38" s="7">
        <f t="shared" si="0"/>
        <v>1.8363241157067516</v>
      </c>
    </row>
    <row r="39" spans="1:14" x14ac:dyDescent="0.2">
      <c r="A39" s="12" t="s">
        <v>52</v>
      </c>
      <c r="B39" s="12" t="s">
        <v>264</v>
      </c>
      <c r="C39" s="4" t="s">
        <v>14</v>
      </c>
      <c r="D39" s="5">
        <v>220</v>
      </c>
      <c r="E39" s="5">
        <v>185</v>
      </c>
      <c r="F39" s="5">
        <v>11.5</v>
      </c>
      <c r="G39" s="5">
        <v>64.7</v>
      </c>
      <c r="H39" s="5">
        <v>48.5</v>
      </c>
      <c r="I39" s="6">
        <v>13</v>
      </c>
      <c r="J39" s="7">
        <f t="shared" si="0"/>
        <v>2.3424226808222062</v>
      </c>
      <c r="K39" s="7">
        <f t="shared" si="0"/>
        <v>2.2671717284030137</v>
      </c>
      <c r="L39" s="7">
        <f t="shared" si="0"/>
        <v>1.0606978403536116</v>
      </c>
      <c r="M39" s="7">
        <f t="shared" si="0"/>
        <v>1.8109042806687004</v>
      </c>
      <c r="N39" s="7">
        <f t="shared" si="0"/>
        <v>1.6857417386022637</v>
      </c>
    </row>
    <row r="40" spans="1:14" x14ac:dyDescent="0.2">
      <c r="A40" s="12" t="s">
        <v>53</v>
      </c>
      <c r="B40" s="12" t="s">
        <v>264</v>
      </c>
      <c r="C40" s="4" t="s">
        <v>14</v>
      </c>
      <c r="D40" s="5">
        <v>290</v>
      </c>
      <c r="E40" s="5">
        <v>230</v>
      </c>
      <c r="F40" s="5">
        <v>11.5</v>
      </c>
      <c r="G40" s="5">
        <v>77.5</v>
      </c>
      <c r="H40" s="5">
        <v>69.2</v>
      </c>
      <c r="I40" s="6">
        <v>14</v>
      </c>
      <c r="J40" s="7">
        <f t="shared" si="0"/>
        <v>2.4623979978989561</v>
      </c>
      <c r="K40" s="7">
        <f t="shared" si="0"/>
        <v>2.3617278360175931</v>
      </c>
      <c r="L40" s="7">
        <f t="shared" si="0"/>
        <v>1.0606978403536116</v>
      </c>
      <c r="M40" s="7">
        <f t="shared" si="0"/>
        <v>1.8893017025063104</v>
      </c>
      <c r="N40" s="7">
        <f t="shared" si="0"/>
        <v>1.8401060944567578</v>
      </c>
    </row>
    <row r="41" spans="1:14" x14ac:dyDescent="0.2">
      <c r="A41" s="12" t="s">
        <v>54</v>
      </c>
      <c r="B41" s="12" t="s">
        <v>264</v>
      </c>
      <c r="C41" s="4" t="s">
        <v>14</v>
      </c>
      <c r="D41" s="5">
        <v>348</v>
      </c>
      <c r="E41" s="5">
        <v>285</v>
      </c>
      <c r="F41" s="5">
        <v>15.8</v>
      </c>
      <c r="G41" s="5">
        <v>92.9</v>
      </c>
      <c r="H41" s="5">
        <v>82.4</v>
      </c>
      <c r="I41" s="6">
        <v>13</v>
      </c>
      <c r="J41" s="7">
        <f t="shared" si="0"/>
        <v>2.5415792439465807</v>
      </c>
      <c r="K41" s="7">
        <f t="shared" si="0"/>
        <v>2.4548448600085102</v>
      </c>
      <c r="L41" s="7">
        <f t="shared" si="0"/>
        <v>1.1986570869544226</v>
      </c>
      <c r="M41" s="7">
        <f t="shared" si="0"/>
        <v>1.9680157139936418</v>
      </c>
      <c r="N41" s="7">
        <f t="shared" si="0"/>
        <v>1.9159272116971158</v>
      </c>
    </row>
    <row r="42" spans="1:14" x14ac:dyDescent="0.2">
      <c r="A42" s="12" t="s">
        <v>55</v>
      </c>
      <c r="B42" s="12" t="s">
        <v>264</v>
      </c>
      <c r="C42" s="4" t="s">
        <v>14</v>
      </c>
      <c r="D42" s="5">
        <v>265</v>
      </c>
      <c r="E42" s="5">
        <v>220</v>
      </c>
      <c r="F42" s="5">
        <v>12.1</v>
      </c>
      <c r="G42" s="5">
        <v>73.900000000000006</v>
      </c>
      <c r="H42" s="5">
        <v>62.2</v>
      </c>
      <c r="I42" s="6">
        <v>13</v>
      </c>
      <c r="J42" s="7">
        <f t="shared" si="0"/>
        <v>2.4232458739368079</v>
      </c>
      <c r="K42" s="7">
        <f t="shared" si="0"/>
        <v>2.3424226808222062</v>
      </c>
      <c r="L42" s="7">
        <f t="shared" si="0"/>
        <v>1.0827853703164501</v>
      </c>
      <c r="M42" s="7">
        <f t="shared" si="0"/>
        <v>1.8686444383948257</v>
      </c>
      <c r="N42" s="7">
        <f t="shared" si="0"/>
        <v>1.7937903846908188</v>
      </c>
    </row>
    <row r="43" spans="1:14" x14ac:dyDescent="0.2">
      <c r="A43" s="12" t="s">
        <v>56</v>
      </c>
      <c r="B43" s="12" t="s">
        <v>264</v>
      </c>
      <c r="C43" s="4" t="s">
        <v>14</v>
      </c>
      <c r="D43" s="5">
        <v>225</v>
      </c>
      <c r="E43" s="5">
        <v>185</v>
      </c>
      <c r="F43" s="5">
        <v>11.6</v>
      </c>
      <c r="G43" s="5">
        <v>73.8</v>
      </c>
      <c r="H43" s="5">
        <v>57.9</v>
      </c>
      <c r="I43" s="6">
        <v>13</v>
      </c>
      <c r="J43" s="7">
        <f t="shared" si="0"/>
        <v>2.3521825181113627</v>
      </c>
      <c r="K43" s="7">
        <f t="shared" si="0"/>
        <v>2.2671717284030137</v>
      </c>
      <c r="L43" s="7">
        <f t="shared" si="0"/>
        <v>1.0644579892269184</v>
      </c>
      <c r="M43" s="7">
        <f t="shared" si="0"/>
        <v>1.8680563618230415</v>
      </c>
      <c r="N43" s="7">
        <f t="shared" si="0"/>
        <v>1.7626785637274363</v>
      </c>
    </row>
    <row r="44" spans="1:14" x14ac:dyDescent="0.2">
      <c r="A44" s="12" t="s">
        <v>57</v>
      </c>
      <c r="B44" s="12" t="s">
        <v>264</v>
      </c>
      <c r="C44" s="4" t="s">
        <v>14</v>
      </c>
      <c r="D44" s="5">
        <v>320</v>
      </c>
      <c r="E44" s="5">
        <v>265</v>
      </c>
      <c r="F44" s="5">
        <v>15.5</v>
      </c>
      <c r="G44" s="5">
        <v>95.3</v>
      </c>
      <c r="H44" s="5">
        <v>84.5</v>
      </c>
      <c r="I44" s="6">
        <v>14</v>
      </c>
      <c r="J44" s="7">
        <f t="shared" si="0"/>
        <v>2.5051499783199058</v>
      </c>
      <c r="K44" s="7">
        <f t="shared" si="0"/>
        <v>2.4232458739368079</v>
      </c>
      <c r="L44" s="7">
        <f t="shared" si="0"/>
        <v>1.1903316981702914</v>
      </c>
      <c r="M44" s="7">
        <f t="shared" si="0"/>
        <v>1.9790929006383264</v>
      </c>
      <c r="N44" s="7">
        <f t="shared" si="0"/>
        <v>1.9268567089496924</v>
      </c>
    </row>
    <row r="45" spans="1:14" x14ac:dyDescent="0.2">
      <c r="A45" s="12" t="s">
        <v>58</v>
      </c>
      <c r="B45" s="12" t="s">
        <v>264</v>
      </c>
      <c r="C45" s="4" t="s">
        <v>14</v>
      </c>
      <c r="D45" s="5">
        <v>285</v>
      </c>
      <c r="E45" s="5">
        <v>240</v>
      </c>
      <c r="F45" s="5">
        <v>12.9</v>
      </c>
      <c r="G45" s="5">
        <v>80.3</v>
      </c>
      <c r="H45" s="5">
        <v>69.099999999999994</v>
      </c>
      <c r="I45" s="6">
        <v>13</v>
      </c>
      <c r="J45" s="7">
        <f t="shared" si="0"/>
        <v>2.4548448600085102</v>
      </c>
      <c r="K45" s="7">
        <f t="shared" si="0"/>
        <v>2.3802112417116059</v>
      </c>
      <c r="L45" s="7">
        <f t="shared" si="0"/>
        <v>1.110589710299249</v>
      </c>
      <c r="M45" s="7">
        <f t="shared" si="0"/>
        <v>1.904715545278681</v>
      </c>
      <c r="N45" s="7">
        <f t="shared" si="0"/>
        <v>1.8394780473741983</v>
      </c>
    </row>
    <row r="46" spans="1:14" x14ac:dyDescent="0.2">
      <c r="A46" s="12" t="s">
        <v>59</v>
      </c>
      <c r="B46" s="12" t="s">
        <v>264</v>
      </c>
      <c r="C46" s="4" t="s">
        <v>14</v>
      </c>
      <c r="D46" s="5">
        <v>265</v>
      </c>
      <c r="E46" s="5">
        <v>215</v>
      </c>
      <c r="F46" s="5">
        <v>12.6</v>
      </c>
      <c r="G46" s="5">
        <v>78.7</v>
      </c>
      <c r="H46" s="5">
        <v>66.5</v>
      </c>
      <c r="I46" s="6">
        <v>13</v>
      </c>
      <c r="J46" s="7">
        <f t="shared" si="0"/>
        <v>2.4232458739368079</v>
      </c>
      <c r="K46" s="7">
        <f t="shared" si="0"/>
        <v>2.3324384599156054</v>
      </c>
      <c r="L46" s="7">
        <f t="shared" si="0"/>
        <v>1.1003705451175629</v>
      </c>
      <c r="M46" s="7">
        <f t="shared" si="0"/>
        <v>1.8959747323590646</v>
      </c>
      <c r="N46" s="7">
        <f t="shared" si="0"/>
        <v>1.8228216453031045</v>
      </c>
    </row>
    <row r="47" spans="1:14" x14ac:dyDescent="0.2">
      <c r="A47" s="12" t="s">
        <v>60</v>
      </c>
      <c r="B47" s="12" t="s">
        <v>264</v>
      </c>
      <c r="C47" s="4" t="s">
        <v>14</v>
      </c>
      <c r="D47" s="5">
        <v>295</v>
      </c>
      <c r="E47" s="5">
        <v>250</v>
      </c>
      <c r="F47" s="5">
        <v>14</v>
      </c>
      <c r="G47" s="5">
        <v>82</v>
      </c>
      <c r="H47" s="5">
        <v>66.8</v>
      </c>
      <c r="I47" s="6">
        <v>14</v>
      </c>
      <c r="J47" s="7">
        <f t="shared" si="0"/>
        <v>2.469822015978163</v>
      </c>
      <c r="K47" s="7">
        <f t="shared" si="0"/>
        <v>2.3979400086720375</v>
      </c>
      <c r="L47" s="7">
        <f t="shared" si="0"/>
        <v>1.146128035678238</v>
      </c>
      <c r="M47" s="7">
        <f t="shared" si="0"/>
        <v>1.9138138523837167</v>
      </c>
      <c r="N47" s="7">
        <f t="shared" si="0"/>
        <v>1.8247764624755456</v>
      </c>
    </row>
    <row r="48" spans="1:14" x14ac:dyDescent="0.2">
      <c r="A48" s="12" t="s">
        <v>61</v>
      </c>
      <c r="B48" s="12" t="s">
        <v>264</v>
      </c>
      <c r="C48" s="4" t="s">
        <v>14</v>
      </c>
      <c r="D48" s="5">
        <v>240</v>
      </c>
      <c r="E48" s="5">
        <v>210</v>
      </c>
      <c r="F48" s="5">
        <v>12.5</v>
      </c>
      <c r="G48" s="5">
        <v>70.599999999999994</v>
      </c>
      <c r="H48" s="5">
        <v>63.7</v>
      </c>
      <c r="I48" s="6">
        <v>14</v>
      </c>
      <c r="J48" s="7">
        <f t="shared" si="0"/>
        <v>2.3802112417116059</v>
      </c>
      <c r="K48" s="7">
        <f t="shared" si="0"/>
        <v>2.3222192947339191</v>
      </c>
      <c r="L48" s="7">
        <f t="shared" si="0"/>
        <v>1.0969100130080565</v>
      </c>
      <c r="M48" s="7">
        <f t="shared" si="0"/>
        <v>1.8488047010518038</v>
      </c>
      <c r="N48" s="7">
        <f t="shared" si="0"/>
        <v>1.8041394323353503</v>
      </c>
    </row>
    <row r="49" spans="1:14" x14ac:dyDescent="0.2">
      <c r="A49" s="12" t="s">
        <v>62</v>
      </c>
      <c r="B49" s="12" t="s">
        <v>264</v>
      </c>
      <c r="C49" s="4" t="s">
        <v>14</v>
      </c>
      <c r="D49" s="5">
        <v>300</v>
      </c>
      <c r="E49" s="5">
        <v>250</v>
      </c>
      <c r="F49" s="5">
        <v>15.8</v>
      </c>
      <c r="G49" s="5">
        <v>82.7</v>
      </c>
      <c r="H49" s="5">
        <v>73.5</v>
      </c>
      <c r="I49" s="6">
        <v>13</v>
      </c>
      <c r="J49" s="7">
        <f t="shared" si="0"/>
        <v>2.4771212547196626</v>
      </c>
      <c r="K49" s="7">
        <f t="shared" si="0"/>
        <v>2.3979400086720375</v>
      </c>
      <c r="L49" s="7">
        <f t="shared" si="0"/>
        <v>1.1986570869544226</v>
      </c>
      <c r="M49" s="7">
        <f t="shared" si="0"/>
        <v>1.9175055095525466</v>
      </c>
      <c r="N49" s="7">
        <f t="shared" si="0"/>
        <v>1.866287339084195</v>
      </c>
    </row>
    <row r="50" spans="1:14" x14ac:dyDescent="0.2">
      <c r="A50" s="12" t="s">
        <v>63</v>
      </c>
      <c r="B50" s="12" t="s">
        <v>264</v>
      </c>
      <c r="C50" s="4" t="s">
        <v>14</v>
      </c>
      <c r="D50" s="5">
        <v>256</v>
      </c>
      <c r="E50" s="5">
        <v>212</v>
      </c>
      <c r="F50" s="5">
        <v>12.6</v>
      </c>
      <c r="G50" s="5">
        <v>77.400000000000006</v>
      </c>
      <c r="H50" s="5">
        <v>68.3</v>
      </c>
      <c r="I50" s="6">
        <v>13</v>
      </c>
      <c r="J50" s="7">
        <f t="shared" si="0"/>
        <v>2.4082399653118496</v>
      </c>
      <c r="K50" s="7">
        <f t="shared" si="0"/>
        <v>2.3263358609287512</v>
      </c>
      <c r="L50" s="7">
        <f t="shared" si="0"/>
        <v>1.1003705451175629</v>
      </c>
      <c r="M50" s="7">
        <f t="shared" si="0"/>
        <v>1.8887409606828927</v>
      </c>
      <c r="N50" s="7">
        <f t="shared" si="0"/>
        <v>1.8344207036815325</v>
      </c>
    </row>
    <row r="51" spans="1:14" x14ac:dyDescent="0.2">
      <c r="A51" s="12" t="s">
        <v>64</v>
      </c>
      <c r="B51" s="12" t="s">
        <v>264</v>
      </c>
      <c r="C51" s="4" t="s">
        <v>14</v>
      </c>
      <c r="D51" s="5">
        <v>350</v>
      </c>
      <c r="E51" s="5">
        <v>288</v>
      </c>
      <c r="F51" s="5">
        <v>16</v>
      </c>
      <c r="G51" s="5">
        <v>96.3</v>
      </c>
      <c r="H51" s="5">
        <v>83.6</v>
      </c>
      <c r="I51" s="6">
        <v>13</v>
      </c>
      <c r="J51" s="7">
        <f t="shared" si="0"/>
        <v>2.5440680443502757</v>
      </c>
      <c r="K51" s="7">
        <f t="shared" si="0"/>
        <v>2.459392487759231</v>
      </c>
      <c r="L51" s="7">
        <f t="shared" si="0"/>
        <v>1.2041199826559248</v>
      </c>
      <c r="M51" s="7">
        <f t="shared" si="0"/>
        <v>1.9836262871245345</v>
      </c>
      <c r="N51" s="7">
        <f t="shared" si="0"/>
        <v>1.9222062774390163</v>
      </c>
    </row>
    <row r="52" spans="1:14" x14ac:dyDescent="0.2">
      <c r="A52" s="12" t="s">
        <v>65</v>
      </c>
      <c r="B52" s="12" t="s">
        <v>264</v>
      </c>
      <c r="C52" s="4" t="s">
        <v>14</v>
      </c>
      <c r="D52" s="5">
        <v>350</v>
      </c>
      <c r="E52" s="5">
        <v>280</v>
      </c>
      <c r="F52" s="5">
        <v>16.7</v>
      </c>
      <c r="G52" s="5">
        <v>101.7</v>
      </c>
      <c r="H52" s="5">
        <v>91</v>
      </c>
      <c r="I52" s="6">
        <v>13</v>
      </c>
      <c r="J52" s="7">
        <f t="shared" si="0"/>
        <v>2.5440680443502757</v>
      </c>
      <c r="K52" s="7">
        <f t="shared" si="0"/>
        <v>2.4471580313422194</v>
      </c>
      <c r="L52" s="7">
        <f t="shared" si="0"/>
        <v>1.2227164711475833</v>
      </c>
      <c r="M52" s="7">
        <f t="shared" si="0"/>
        <v>2.0073209529227447</v>
      </c>
      <c r="N52" s="7">
        <f t="shared" si="0"/>
        <v>1.9590413923210936</v>
      </c>
    </row>
    <row r="53" spans="1:14" x14ac:dyDescent="0.2">
      <c r="A53" s="12" t="s">
        <v>66</v>
      </c>
      <c r="B53" s="12" t="s">
        <v>264</v>
      </c>
      <c r="C53" s="4" t="s">
        <v>14</v>
      </c>
      <c r="D53" s="5">
        <v>360</v>
      </c>
      <c r="E53" s="5">
        <v>305</v>
      </c>
      <c r="F53" s="5">
        <v>18.3</v>
      </c>
      <c r="G53" s="5">
        <v>106.3</v>
      </c>
      <c r="H53" s="5">
        <v>89.4</v>
      </c>
      <c r="I53" s="6">
        <v>13</v>
      </c>
      <c r="J53" s="7">
        <f t="shared" si="0"/>
        <v>2.5563025007672873</v>
      </c>
      <c r="K53" s="7">
        <f t="shared" si="0"/>
        <v>2.4842998393467859</v>
      </c>
      <c r="L53" s="7">
        <f t="shared" si="0"/>
        <v>1.2624510897304295</v>
      </c>
      <c r="M53" s="7">
        <f t="shared" si="0"/>
        <v>2.0265332645232967</v>
      </c>
      <c r="N53" s="7">
        <f t="shared" si="0"/>
        <v>1.9513375187959177</v>
      </c>
    </row>
    <row r="54" spans="1:14" x14ac:dyDescent="0.2">
      <c r="A54" s="12" t="s">
        <v>67</v>
      </c>
      <c r="B54" s="12" t="s">
        <v>265</v>
      </c>
      <c r="C54" s="4" t="s">
        <v>14</v>
      </c>
      <c r="D54" s="5">
        <v>260</v>
      </c>
      <c r="E54" s="5">
        <v>220</v>
      </c>
      <c r="F54" s="5">
        <v>12.5</v>
      </c>
      <c r="G54" s="5">
        <v>74.7</v>
      </c>
      <c r="H54" s="5">
        <v>63.2</v>
      </c>
      <c r="I54" s="6">
        <v>13</v>
      </c>
      <c r="J54" s="7">
        <f t="shared" ref="J54:N104" si="1">LOG10(D54)</f>
        <v>2.4149733479708178</v>
      </c>
      <c r="K54" s="7">
        <f t="shared" si="1"/>
        <v>2.3424226808222062</v>
      </c>
      <c r="L54" s="7">
        <f t="shared" si="1"/>
        <v>1.0969100130080565</v>
      </c>
      <c r="M54" s="7">
        <f t="shared" si="1"/>
        <v>1.8733206018153987</v>
      </c>
      <c r="N54" s="7">
        <f t="shared" si="1"/>
        <v>1.8007170782823851</v>
      </c>
    </row>
    <row r="55" spans="1:14" x14ac:dyDescent="0.2">
      <c r="A55" s="12" t="s">
        <v>68</v>
      </c>
      <c r="B55" s="12" t="s">
        <v>265</v>
      </c>
      <c r="C55" s="4" t="s">
        <v>14</v>
      </c>
      <c r="D55" s="5">
        <v>280</v>
      </c>
      <c r="E55" s="5">
        <v>245</v>
      </c>
      <c r="F55" s="5">
        <v>14.4</v>
      </c>
      <c r="G55" s="5">
        <v>76</v>
      </c>
      <c r="H55" s="5">
        <v>62</v>
      </c>
      <c r="I55" s="6">
        <v>13</v>
      </c>
      <c r="J55" s="7">
        <f t="shared" si="1"/>
        <v>2.4471580313422194</v>
      </c>
      <c r="K55" s="7">
        <f t="shared" si="1"/>
        <v>2.3891660843645326</v>
      </c>
      <c r="L55" s="7">
        <f t="shared" si="1"/>
        <v>1.1583624920952498</v>
      </c>
      <c r="M55" s="7">
        <f t="shared" si="1"/>
        <v>1.8808135922807914</v>
      </c>
      <c r="N55" s="7">
        <f t="shared" si="1"/>
        <v>1.7923916894982539</v>
      </c>
    </row>
    <row r="56" spans="1:14" x14ac:dyDescent="0.2">
      <c r="A56" s="12" t="s">
        <v>69</v>
      </c>
      <c r="B56" s="12" t="s">
        <v>265</v>
      </c>
      <c r="C56" s="4" t="s">
        <v>14</v>
      </c>
      <c r="D56" s="5">
        <v>245</v>
      </c>
      <c r="E56" s="5">
        <v>200</v>
      </c>
      <c r="F56" s="5">
        <v>12.7</v>
      </c>
      <c r="G56" s="5">
        <v>78.599999999999994</v>
      </c>
      <c r="H56" s="5">
        <v>54</v>
      </c>
      <c r="I56" s="6">
        <v>13</v>
      </c>
      <c r="J56" s="7">
        <f t="shared" si="1"/>
        <v>2.3891660843645326</v>
      </c>
      <c r="K56" s="7">
        <f t="shared" si="1"/>
        <v>2.3010299956639813</v>
      </c>
      <c r="L56" s="7">
        <f t="shared" si="1"/>
        <v>1.1038037209559568</v>
      </c>
      <c r="M56" s="7">
        <f t="shared" si="1"/>
        <v>1.8954225460394079</v>
      </c>
      <c r="N56" s="7">
        <f t="shared" si="1"/>
        <v>1.7323937598229686</v>
      </c>
    </row>
    <row r="57" spans="1:14" x14ac:dyDescent="0.2">
      <c r="A57" s="12" t="s">
        <v>70</v>
      </c>
      <c r="B57" s="12" t="s">
        <v>265</v>
      </c>
      <c r="C57" s="4" t="s">
        <v>14</v>
      </c>
      <c r="D57" s="5">
        <v>310</v>
      </c>
      <c r="E57" s="5">
        <v>255</v>
      </c>
      <c r="F57" s="5">
        <v>16.399999999999999</v>
      </c>
      <c r="G57" s="5">
        <v>86.5</v>
      </c>
      <c r="H57" s="5">
        <v>65.599999999999994</v>
      </c>
      <c r="I57" s="6">
        <v>13</v>
      </c>
      <c r="J57" s="7">
        <f t="shared" si="1"/>
        <v>2.4913616938342726</v>
      </c>
      <c r="K57" s="7">
        <f t="shared" si="1"/>
        <v>2.406540180433955</v>
      </c>
      <c r="L57" s="7">
        <f t="shared" si="1"/>
        <v>1.2148438480476977</v>
      </c>
      <c r="M57" s="7">
        <f t="shared" si="1"/>
        <v>1.9370161074648142</v>
      </c>
      <c r="N57" s="7">
        <f t="shared" si="1"/>
        <v>1.8169038393756602</v>
      </c>
    </row>
    <row r="58" spans="1:14" x14ac:dyDescent="0.2">
      <c r="A58" s="12" t="s">
        <v>71</v>
      </c>
      <c r="B58" s="12" t="s">
        <v>265</v>
      </c>
      <c r="C58" s="4" t="s">
        <v>14</v>
      </c>
      <c r="D58" s="5">
        <v>276</v>
      </c>
      <c r="E58" s="5">
        <v>240</v>
      </c>
      <c r="F58" s="5">
        <v>13.6</v>
      </c>
      <c r="G58" s="5">
        <v>83.6</v>
      </c>
      <c r="H58" s="5">
        <v>75.599999999999994</v>
      </c>
      <c r="I58" s="6">
        <v>14</v>
      </c>
      <c r="J58" s="7">
        <f t="shared" si="1"/>
        <v>2.4409090820652177</v>
      </c>
      <c r="K58" s="7">
        <f t="shared" si="1"/>
        <v>2.3802112417116059</v>
      </c>
      <c r="L58" s="7">
        <f t="shared" si="1"/>
        <v>1.1335389083702174</v>
      </c>
      <c r="M58" s="7">
        <f t="shared" si="1"/>
        <v>1.9222062774390163</v>
      </c>
      <c r="N58" s="7">
        <f t="shared" si="1"/>
        <v>1.8785217955012066</v>
      </c>
    </row>
    <row r="59" spans="1:14" x14ac:dyDescent="0.2">
      <c r="A59" s="12" t="s">
        <v>72</v>
      </c>
      <c r="B59" s="12" t="s">
        <v>265</v>
      </c>
      <c r="C59" s="4" t="s">
        <v>14</v>
      </c>
      <c r="D59" s="5">
        <v>340</v>
      </c>
      <c r="E59" s="5">
        <v>285</v>
      </c>
      <c r="F59" s="5">
        <v>15.4</v>
      </c>
      <c r="G59" s="5">
        <v>101.4</v>
      </c>
      <c r="H59" s="5">
        <v>90.4</v>
      </c>
      <c r="I59" s="6">
        <v>13</v>
      </c>
      <c r="J59" s="7">
        <f t="shared" si="1"/>
        <v>2.5314789170422549</v>
      </c>
      <c r="K59" s="7">
        <f t="shared" si="1"/>
        <v>2.4548448600085102</v>
      </c>
      <c r="L59" s="7">
        <f t="shared" si="1"/>
        <v>1.1875207208364631</v>
      </c>
      <c r="M59" s="7">
        <f t="shared" si="1"/>
        <v>2.0060379549973173</v>
      </c>
      <c r="N59" s="7">
        <f t="shared" si="1"/>
        <v>1.9561684304753633</v>
      </c>
    </row>
    <row r="60" spans="1:14" x14ac:dyDescent="0.2">
      <c r="A60" s="12" t="s">
        <v>73</v>
      </c>
      <c r="B60" s="12" t="s">
        <v>265</v>
      </c>
      <c r="C60" s="4" t="s">
        <v>14</v>
      </c>
      <c r="D60" s="5">
        <v>290</v>
      </c>
      <c r="E60" s="5">
        <v>255</v>
      </c>
      <c r="F60" s="5">
        <v>14.3</v>
      </c>
      <c r="G60" s="5">
        <v>83.1</v>
      </c>
      <c r="H60" s="5">
        <v>68.8</v>
      </c>
      <c r="I60" s="6">
        <v>13</v>
      </c>
      <c r="J60" s="7">
        <f t="shared" si="1"/>
        <v>2.4623979978989561</v>
      </c>
      <c r="K60" s="7">
        <f t="shared" si="1"/>
        <v>2.406540180433955</v>
      </c>
      <c r="L60" s="7">
        <f t="shared" si="1"/>
        <v>1.1553360374650619</v>
      </c>
      <c r="M60" s="7">
        <f t="shared" si="1"/>
        <v>1.919601023784111</v>
      </c>
      <c r="N60" s="7">
        <f t="shared" si="1"/>
        <v>1.8375884382355112</v>
      </c>
    </row>
    <row r="61" spans="1:14" x14ac:dyDescent="0.2">
      <c r="A61" s="12" t="s">
        <v>74</v>
      </c>
      <c r="B61" s="12" t="s">
        <v>265</v>
      </c>
      <c r="C61" s="4" t="s">
        <v>14</v>
      </c>
      <c r="D61" s="5">
        <v>300</v>
      </c>
      <c r="E61" s="5">
        <v>250</v>
      </c>
      <c r="F61" s="5">
        <v>15</v>
      </c>
      <c r="G61" s="5">
        <v>85.1</v>
      </c>
      <c r="H61" s="5">
        <v>73.2</v>
      </c>
      <c r="I61" s="6">
        <v>14</v>
      </c>
      <c r="J61" s="7">
        <f t="shared" si="1"/>
        <v>2.4771212547196626</v>
      </c>
      <c r="K61" s="7">
        <f t="shared" si="1"/>
        <v>2.3979400086720375</v>
      </c>
      <c r="L61" s="7">
        <f t="shared" si="1"/>
        <v>1.1760912590556813</v>
      </c>
      <c r="M61" s="7">
        <f t="shared" si="1"/>
        <v>1.9299295600845878</v>
      </c>
      <c r="N61" s="7">
        <f t="shared" si="1"/>
        <v>1.8645110810583918</v>
      </c>
    </row>
    <row r="62" spans="1:14" x14ac:dyDescent="0.2">
      <c r="A62" s="12" t="s">
        <v>75</v>
      </c>
      <c r="B62" s="12" t="s">
        <v>265</v>
      </c>
      <c r="C62" s="4" t="s">
        <v>14</v>
      </c>
      <c r="D62" s="5">
        <v>265</v>
      </c>
      <c r="E62" s="5">
        <v>240</v>
      </c>
      <c r="F62" s="5">
        <v>14.5</v>
      </c>
      <c r="G62" s="5">
        <v>76</v>
      </c>
      <c r="H62" s="5">
        <v>68.2</v>
      </c>
      <c r="I62" s="6">
        <v>13</v>
      </c>
      <c r="J62" s="7">
        <f t="shared" si="1"/>
        <v>2.4232458739368079</v>
      </c>
      <c r="K62" s="7">
        <f t="shared" si="1"/>
        <v>2.3802112417116059</v>
      </c>
      <c r="L62" s="7">
        <f t="shared" si="1"/>
        <v>1.1613680022349748</v>
      </c>
      <c r="M62" s="7">
        <f t="shared" si="1"/>
        <v>1.8808135922807914</v>
      </c>
      <c r="N62" s="7">
        <f t="shared" si="1"/>
        <v>1.833784374656479</v>
      </c>
    </row>
    <row r="63" spans="1:14" x14ac:dyDescent="0.2">
      <c r="A63" s="12" t="s">
        <v>76</v>
      </c>
      <c r="B63" s="12" t="s">
        <v>265</v>
      </c>
      <c r="C63" s="4" t="s">
        <v>14</v>
      </c>
      <c r="D63" s="5">
        <v>285</v>
      </c>
      <c r="E63" s="5">
        <v>240</v>
      </c>
      <c r="F63" s="5">
        <v>16.5</v>
      </c>
      <c r="G63" s="5">
        <v>75.599999999999994</v>
      </c>
      <c r="H63" s="5">
        <v>70.3</v>
      </c>
      <c r="I63" s="6">
        <v>14</v>
      </c>
      <c r="J63" s="7">
        <f t="shared" si="1"/>
        <v>2.4548448600085102</v>
      </c>
      <c r="K63" s="7">
        <f t="shared" si="1"/>
        <v>2.3802112417116059</v>
      </c>
      <c r="L63" s="7">
        <f t="shared" si="1"/>
        <v>1.2174839442139063</v>
      </c>
      <c r="M63" s="7">
        <f t="shared" si="1"/>
        <v>1.8785217955012066</v>
      </c>
      <c r="N63" s="7">
        <f t="shared" si="1"/>
        <v>1.8469553250198238</v>
      </c>
    </row>
    <row r="64" spans="1:14" x14ac:dyDescent="0.2">
      <c r="A64" s="12" t="s">
        <v>77</v>
      </c>
      <c r="B64" s="12" t="s">
        <v>265</v>
      </c>
      <c r="C64" s="4" t="s">
        <v>14</v>
      </c>
      <c r="D64" s="5">
        <v>245</v>
      </c>
      <c r="E64" s="5">
        <v>205</v>
      </c>
      <c r="F64" s="5">
        <v>13.6</v>
      </c>
      <c r="G64" s="5">
        <v>70</v>
      </c>
      <c r="H64" s="5">
        <v>62.4</v>
      </c>
      <c r="I64" s="6">
        <v>13</v>
      </c>
      <c r="J64" s="7">
        <f t="shared" si="1"/>
        <v>2.3891660843645326</v>
      </c>
      <c r="K64" s="7">
        <f t="shared" si="1"/>
        <v>2.3117538610557542</v>
      </c>
      <c r="L64" s="7">
        <f t="shared" si="1"/>
        <v>1.1335389083702174</v>
      </c>
      <c r="M64" s="7">
        <f t="shared" si="1"/>
        <v>1.8450980400142569</v>
      </c>
      <c r="N64" s="7">
        <f t="shared" si="1"/>
        <v>1.7951845896824239</v>
      </c>
    </row>
    <row r="65" spans="1:14" x14ac:dyDescent="0.2">
      <c r="A65" s="12" t="s">
        <v>78</v>
      </c>
      <c r="B65" s="12" t="s">
        <v>265</v>
      </c>
      <c r="C65" s="4" t="s">
        <v>14</v>
      </c>
      <c r="D65" s="5">
        <v>240</v>
      </c>
      <c r="E65" s="5">
        <v>200</v>
      </c>
      <c r="F65" s="5">
        <v>12.1</v>
      </c>
      <c r="G65" s="5">
        <v>69.900000000000006</v>
      </c>
      <c r="H65" s="5">
        <v>60.5</v>
      </c>
      <c r="I65" s="6">
        <v>13</v>
      </c>
      <c r="J65" s="7">
        <f t="shared" si="1"/>
        <v>2.3802112417116059</v>
      </c>
      <c r="K65" s="7">
        <f t="shared" si="1"/>
        <v>2.3010299956639813</v>
      </c>
      <c r="L65" s="7">
        <f t="shared" si="1"/>
        <v>1.0827853703164501</v>
      </c>
      <c r="M65" s="7">
        <f t="shared" si="1"/>
        <v>1.8444771757456815</v>
      </c>
      <c r="N65" s="7">
        <f t="shared" si="1"/>
        <v>1.7817553746524688</v>
      </c>
    </row>
    <row r="66" spans="1:14" x14ac:dyDescent="0.2">
      <c r="A66" s="12" t="s">
        <v>79</v>
      </c>
      <c r="B66" s="12" t="s">
        <v>265</v>
      </c>
      <c r="C66" s="4" t="s">
        <v>14</v>
      </c>
      <c r="D66" s="5">
        <v>275</v>
      </c>
      <c r="E66" s="5">
        <v>240</v>
      </c>
      <c r="F66" s="5">
        <v>14</v>
      </c>
      <c r="G66" s="5">
        <v>80.599999999999994</v>
      </c>
      <c r="H66" s="5">
        <v>66.2</v>
      </c>
      <c r="I66" s="6">
        <v>14</v>
      </c>
      <c r="J66" s="7">
        <f t="shared" si="1"/>
        <v>2.4393326938302629</v>
      </c>
      <c r="K66" s="7">
        <f t="shared" si="1"/>
        <v>2.3802112417116059</v>
      </c>
      <c r="L66" s="7">
        <f t="shared" si="1"/>
        <v>1.146128035678238</v>
      </c>
      <c r="M66" s="7">
        <f t="shared" si="1"/>
        <v>1.9063350418050906</v>
      </c>
      <c r="N66" s="7">
        <f t="shared" si="1"/>
        <v>1.8208579894396999</v>
      </c>
    </row>
    <row r="67" spans="1:14" x14ac:dyDescent="0.2">
      <c r="A67" s="12" t="s">
        <v>80</v>
      </c>
      <c r="B67" s="12" t="s">
        <v>265</v>
      </c>
      <c r="C67" s="4" t="s">
        <v>14</v>
      </c>
      <c r="D67" s="5">
        <v>305</v>
      </c>
      <c r="E67" s="5">
        <v>250</v>
      </c>
      <c r="F67" s="5">
        <v>15.6</v>
      </c>
      <c r="G67" s="5">
        <v>86.2</v>
      </c>
      <c r="H67" s="5">
        <v>78.5</v>
      </c>
      <c r="I67" s="6">
        <v>13</v>
      </c>
      <c r="J67" s="7">
        <f t="shared" si="1"/>
        <v>2.4842998393467859</v>
      </c>
      <c r="K67" s="7">
        <f t="shared" si="1"/>
        <v>2.3979400086720375</v>
      </c>
      <c r="L67" s="7">
        <f t="shared" si="1"/>
        <v>1.1931245983544616</v>
      </c>
      <c r="M67" s="7">
        <f t="shared" si="1"/>
        <v>1.9355072658247128</v>
      </c>
      <c r="N67" s="7">
        <f t="shared" si="1"/>
        <v>1.8948696567452525</v>
      </c>
    </row>
    <row r="68" spans="1:14" x14ac:dyDescent="0.2">
      <c r="A68" s="12" t="s">
        <v>81</v>
      </c>
      <c r="B68" s="12" t="s">
        <v>265</v>
      </c>
      <c r="C68" s="4" t="s">
        <v>14</v>
      </c>
      <c r="D68" s="5">
        <v>275</v>
      </c>
      <c r="E68" s="5">
        <v>225</v>
      </c>
      <c r="F68" s="5">
        <v>14.2</v>
      </c>
      <c r="G68" s="5">
        <v>75.2</v>
      </c>
      <c r="H68" s="5">
        <v>59.5</v>
      </c>
      <c r="I68" s="6">
        <v>14</v>
      </c>
      <c r="J68" s="7">
        <f t="shared" si="1"/>
        <v>2.4393326938302629</v>
      </c>
      <c r="K68" s="7">
        <f t="shared" si="1"/>
        <v>2.3521825181113627</v>
      </c>
      <c r="L68" s="7">
        <f t="shared" si="1"/>
        <v>1.1522883443830565</v>
      </c>
      <c r="M68" s="7">
        <f t="shared" si="1"/>
        <v>1.8762178405916423</v>
      </c>
      <c r="N68" s="7">
        <f t="shared" si="1"/>
        <v>1.7745169657285496</v>
      </c>
    </row>
    <row r="69" spans="1:14" x14ac:dyDescent="0.2">
      <c r="A69" s="12" t="s">
        <v>82</v>
      </c>
      <c r="B69" s="12" t="s">
        <v>265</v>
      </c>
      <c r="C69" s="4" t="s">
        <v>14</v>
      </c>
      <c r="D69" s="5">
        <v>340</v>
      </c>
      <c r="E69" s="5">
        <v>280</v>
      </c>
      <c r="F69" s="5">
        <v>15.5</v>
      </c>
      <c r="G69" s="5">
        <v>90.4</v>
      </c>
      <c r="H69" s="5">
        <v>80</v>
      </c>
      <c r="I69" s="6">
        <v>13</v>
      </c>
      <c r="J69" s="7">
        <f t="shared" si="1"/>
        <v>2.5314789170422549</v>
      </c>
      <c r="K69" s="7">
        <f t="shared" si="1"/>
        <v>2.4471580313422194</v>
      </c>
      <c r="L69" s="7">
        <f t="shared" si="1"/>
        <v>1.1903316981702914</v>
      </c>
      <c r="M69" s="7">
        <f t="shared" si="1"/>
        <v>1.9561684304753633</v>
      </c>
      <c r="N69" s="7">
        <f t="shared" si="1"/>
        <v>1.9030899869919435</v>
      </c>
    </row>
    <row r="70" spans="1:14" x14ac:dyDescent="0.2">
      <c r="A70" s="12" t="s">
        <v>83</v>
      </c>
      <c r="B70" s="12" t="s">
        <v>265</v>
      </c>
      <c r="C70" s="4" t="s">
        <v>14</v>
      </c>
      <c r="D70" s="5">
        <v>365</v>
      </c>
      <c r="E70" s="5">
        <v>305</v>
      </c>
      <c r="F70" s="5">
        <v>17.5</v>
      </c>
      <c r="G70" s="5">
        <v>106.6</v>
      </c>
      <c r="H70" s="5">
        <v>90.5</v>
      </c>
      <c r="I70" s="6">
        <v>14</v>
      </c>
      <c r="J70" s="7">
        <f t="shared" si="1"/>
        <v>2.5622928644564746</v>
      </c>
      <c r="K70" s="7">
        <f t="shared" si="1"/>
        <v>2.4842998393467859</v>
      </c>
      <c r="L70" s="7">
        <f t="shared" si="1"/>
        <v>1.2430380486862944</v>
      </c>
      <c r="M70" s="7">
        <f t="shared" si="1"/>
        <v>2.0277572046905536</v>
      </c>
      <c r="N70" s="7">
        <f t="shared" si="1"/>
        <v>1.9566485792052033</v>
      </c>
    </row>
    <row r="71" spans="1:14" x14ac:dyDescent="0.2">
      <c r="A71" s="12" t="s">
        <v>84</v>
      </c>
      <c r="B71" s="12" t="s">
        <v>265</v>
      </c>
      <c r="C71" s="4" t="s">
        <v>14</v>
      </c>
      <c r="D71" s="5">
        <v>340</v>
      </c>
      <c r="E71" s="5">
        <v>285</v>
      </c>
      <c r="F71" s="5">
        <v>16.7</v>
      </c>
      <c r="G71" s="5">
        <v>99</v>
      </c>
      <c r="H71" s="5">
        <v>79.099999999999994</v>
      </c>
      <c r="I71" s="6">
        <v>13</v>
      </c>
      <c r="J71" s="7">
        <f t="shared" si="1"/>
        <v>2.5314789170422549</v>
      </c>
      <c r="K71" s="7">
        <f t="shared" si="1"/>
        <v>2.4548448600085102</v>
      </c>
      <c r="L71" s="7">
        <f t="shared" si="1"/>
        <v>1.2227164711475833</v>
      </c>
      <c r="M71" s="7">
        <f t="shared" si="1"/>
        <v>1.9956351945975499</v>
      </c>
      <c r="N71" s="7">
        <f t="shared" si="1"/>
        <v>1.8981764834976764</v>
      </c>
    </row>
    <row r="72" spans="1:14" x14ac:dyDescent="0.2">
      <c r="A72" s="12" t="s">
        <v>85</v>
      </c>
      <c r="B72" s="12" t="s">
        <v>265</v>
      </c>
      <c r="C72" s="4" t="s">
        <v>14</v>
      </c>
      <c r="D72" s="5">
        <v>275</v>
      </c>
      <c r="E72" s="5">
        <v>235</v>
      </c>
      <c r="F72" s="5">
        <v>16.2</v>
      </c>
      <c r="G72" s="5">
        <v>84.1</v>
      </c>
      <c r="H72" s="5">
        <v>76.599999999999994</v>
      </c>
      <c r="I72" s="6">
        <v>13</v>
      </c>
      <c r="J72" s="7">
        <f t="shared" si="1"/>
        <v>2.4393326938302629</v>
      </c>
      <c r="K72" s="7">
        <f t="shared" si="1"/>
        <v>2.3710678622717363</v>
      </c>
      <c r="L72" s="7">
        <f t="shared" si="1"/>
        <v>1.209515014542631</v>
      </c>
      <c r="M72" s="7">
        <f t="shared" si="1"/>
        <v>1.9247959957979122</v>
      </c>
      <c r="N72" s="7">
        <f t="shared" si="1"/>
        <v>1.8842287696326039</v>
      </c>
    </row>
    <row r="73" spans="1:14" x14ac:dyDescent="0.2">
      <c r="A73" s="12" t="s">
        <v>86</v>
      </c>
      <c r="B73" s="12" t="s">
        <v>265</v>
      </c>
      <c r="C73" s="4" t="s">
        <v>14</v>
      </c>
      <c r="D73" s="5">
        <v>310</v>
      </c>
      <c r="E73" s="5">
        <v>260</v>
      </c>
      <c r="F73" s="5">
        <v>16.5</v>
      </c>
      <c r="G73" s="5">
        <v>89.2</v>
      </c>
      <c r="H73" s="5">
        <v>67.8</v>
      </c>
      <c r="I73" s="6">
        <v>14</v>
      </c>
      <c r="J73" s="7">
        <f t="shared" si="1"/>
        <v>2.4913616938342726</v>
      </c>
      <c r="K73" s="7">
        <f t="shared" si="1"/>
        <v>2.4149733479708178</v>
      </c>
      <c r="L73" s="7">
        <f t="shared" si="1"/>
        <v>1.2174839442139063</v>
      </c>
      <c r="M73" s="7">
        <f t="shared" si="1"/>
        <v>1.9503648543761232</v>
      </c>
      <c r="N73" s="7">
        <f t="shared" si="1"/>
        <v>1.8312296938670634</v>
      </c>
    </row>
    <row r="74" spans="1:14" x14ac:dyDescent="0.2">
      <c r="A74" s="12" t="s">
        <v>87</v>
      </c>
      <c r="B74" s="12" t="s">
        <v>265</v>
      </c>
      <c r="C74" s="4" t="s">
        <v>14</v>
      </c>
      <c r="D74" s="5">
        <v>315</v>
      </c>
      <c r="E74" s="5">
        <v>260</v>
      </c>
      <c r="F74" s="5">
        <v>15.8</v>
      </c>
      <c r="G74" s="5">
        <v>89.8</v>
      </c>
      <c r="H74" s="5">
        <v>76.5</v>
      </c>
      <c r="I74" s="6">
        <v>14</v>
      </c>
      <c r="J74" s="7">
        <f t="shared" si="1"/>
        <v>2.4983105537896004</v>
      </c>
      <c r="K74" s="7">
        <f t="shared" si="1"/>
        <v>2.4149733479708178</v>
      </c>
      <c r="L74" s="7">
        <f t="shared" si="1"/>
        <v>1.1986570869544226</v>
      </c>
      <c r="M74" s="7">
        <f t="shared" si="1"/>
        <v>1.9532763366673043</v>
      </c>
      <c r="N74" s="7">
        <f t="shared" si="1"/>
        <v>1.8836614351536176</v>
      </c>
    </row>
    <row r="75" spans="1:14" x14ac:dyDescent="0.2">
      <c r="A75" s="12" t="s">
        <v>88</v>
      </c>
      <c r="B75" s="12" t="s">
        <v>266</v>
      </c>
      <c r="C75" s="4" t="s">
        <v>14</v>
      </c>
      <c r="D75" s="5">
        <v>285</v>
      </c>
      <c r="E75" s="5">
        <v>245</v>
      </c>
      <c r="F75" s="5">
        <v>14.6</v>
      </c>
      <c r="G75" s="5">
        <v>81</v>
      </c>
      <c r="H75" s="5">
        <v>70.7</v>
      </c>
      <c r="I75" s="6">
        <v>13</v>
      </c>
      <c r="J75" s="7">
        <f t="shared" si="1"/>
        <v>2.4548448600085102</v>
      </c>
      <c r="K75" s="7">
        <f t="shared" si="1"/>
        <v>2.3891660843645326</v>
      </c>
      <c r="L75" s="7">
        <f t="shared" si="1"/>
        <v>1.1643528557844371</v>
      </c>
      <c r="M75" s="7">
        <f t="shared" si="1"/>
        <v>1.9084850188786497</v>
      </c>
      <c r="N75" s="7">
        <f t="shared" si="1"/>
        <v>1.8494194137968993</v>
      </c>
    </row>
    <row r="76" spans="1:14" x14ac:dyDescent="0.2">
      <c r="A76" s="12" t="s">
        <v>89</v>
      </c>
      <c r="B76" s="12" t="s">
        <v>266</v>
      </c>
      <c r="C76" s="4" t="s">
        <v>14</v>
      </c>
      <c r="D76" s="5">
        <v>263</v>
      </c>
      <c r="E76" s="5">
        <v>230</v>
      </c>
      <c r="F76" s="5">
        <v>14.5</v>
      </c>
      <c r="G76" s="5">
        <v>73.099999999999994</v>
      </c>
      <c r="H76" s="5">
        <v>61.6</v>
      </c>
      <c r="I76" s="6">
        <v>13</v>
      </c>
      <c r="J76" s="7">
        <f t="shared" si="1"/>
        <v>2.419955748489758</v>
      </c>
      <c r="K76" s="7">
        <f t="shared" si="1"/>
        <v>2.3617278360175931</v>
      </c>
      <c r="L76" s="7">
        <f t="shared" si="1"/>
        <v>1.1613680022349748</v>
      </c>
      <c r="M76" s="7">
        <f t="shared" si="1"/>
        <v>1.8639173769578605</v>
      </c>
      <c r="N76" s="7">
        <f t="shared" si="1"/>
        <v>1.7895807121644254</v>
      </c>
    </row>
    <row r="77" spans="1:14" x14ac:dyDescent="0.2">
      <c r="A77" s="12" t="s">
        <v>90</v>
      </c>
      <c r="B77" s="12" t="s">
        <v>266</v>
      </c>
      <c r="C77" s="4" t="s">
        <v>14</v>
      </c>
      <c r="D77" s="5">
        <v>215</v>
      </c>
      <c r="E77" s="5">
        <v>185</v>
      </c>
      <c r="F77" s="5">
        <v>11.8</v>
      </c>
      <c r="G77" s="5">
        <v>61.5</v>
      </c>
      <c r="H77" s="5">
        <v>55.2</v>
      </c>
      <c r="I77" s="6">
        <v>13</v>
      </c>
      <c r="J77" s="7">
        <f t="shared" si="1"/>
        <v>2.3324384599156054</v>
      </c>
      <c r="K77" s="7">
        <f t="shared" si="1"/>
        <v>2.2671717284030137</v>
      </c>
      <c r="L77" s="7">
        <f t="shared" si="1"/>
        <v>1.0718820073061255</v>
      </c>
      <c r="M77" s="7">
        <f t="shared" si="1"/>
        <v>1.7888751157754168</v>
      </c>
      <c r="N77" s="7">
        <f t="shared" si="1"/>
        <v>1.741939077729199</v>
      </c>
    </row>
    <row r="78" spans="1:14" x14ac:dyDescent="0.2">
      <c r="A78" s="12" t="s">
        <v>91</v>
      </c>
      <c r="B78" s="12" t="s">
        <v>266</v>
      </c>
      <c r="C78" s="4" t="s">
        <v>14</v>
      </c>
      <c r="D78" s="5">
        <v>265</v>
      </c>
      <c r="E78" s="5">
        <v>235</v>
      </c>
      <c r="F78" s="5">
        <v>15.1</v>
      </c>
      <c r="G78" s="5">
        <v>80.7</v>
      </c>
      <c r="H78" s="5">
        <v>66.5</v>
      </c>
      <c r="I78" s="6">
        <v>13</v>
      </c>
      <c r="J78" s="7">
        <f t="shared" si="1"/>
        <v>2.4232458739368079</v>
      </c>
      <c r="K78" s="7">
        <f t="shared" si="1"/>
        <v>2.3710678622717363</v>
      </c>
      <c r="L78" s="7">
        <f t="shared" si="1"/>
        <v>1.1789769472931695</v>
      </c>
      <c r="M78" s="7">
        <f t="shared" si="1"/>
        <v>1.9068735347220704</v>
      </c>
      <c r="N78" s="7">
        <f t="shared" si="1"/>
        <v>1.8228216453031045</v>
      </c>
    </row>
    <row r="79" spans="1:14" x14ac:dyDescent="0.2">
      <c r="A79" s="12" t="s">
        <v>92</v>
      </c>
      <c r="B79" s="12" t="s">
        <v>266</v>
      </c>
      <c r="C79" s="4" t="s">
        <v>14</v>
      </c>
      <c r="D79" s="5">
        <v>270</v>
      </c>
      <c r="E79" s="5">
        <v>240</v>
      </c>
      <c r="F79" s="5">
        <v>13.4</v>
      </c>
      <c r="G79" s="5">
        <v>75.7</v>
      </c>
      <c r="H79" s="5">
        <v>63.6</v>
      </c>
      <c r="I79" s="6">
        <v>13</v>
      </c>
      <c r="J79" s="7">
        <f t="shared" si="1"/>
        <v>2.4313637641589874</v>
      </c>
      <c r="K79" s="7">
        <f t="shared" si="1"/>
        <v>2.3802112417116059</v>
      </c>
      <c r="L79" s="7">
        <f t="shared" si="1"/>
        <v>1.1271047983648077</v>
      </c>
      <c r="M79" s="7">
        <f t="shared" si="1"/>
        <v>1.8790958795000727</v>
      </c>
      <c r="N79" s="7">
        <f t="shared" si="1"/>
        <v>1.8034571156484138</v>
      </c>
    </row>
    <row r="80" spans="1:14" x14ac:dyDescent="0.2">
      <c r="A80" s="12" t="s">
        <v>93</v>
      </c>
      <c r="B80" s="12" t="s">
        <v>266</v>
      </c>
      <c r="C80" s="4" t="s">
        <v>14</v>
      </c>
      <c r="D80" s="5">
        <v>260</v>
      </c>
      <c r="E80" s="5">
        <v>210</v>
      </c>
      <c r="F80" s="5">
        <v>14</v>
      </c>
      <c r="G80" s="5">
        <v>76.7</v>
      </c>
      <c r="H80" s="5">
        <v>63.1</v>
      </c>
      <c r="I80" s="6">
        <v>13</v>
      </c>
      <c r="J80" s="7">
        <f t="shared" si="1"/>
        <v>2.4149733479708178</v>
      </c>
      <c r="K80" s="7">
        <f t="shared" si="1"/>
        <v>2.3222192947339191</v>
      </c>
      <c r="L80" s="7">
        <f t="shared" si="1"/>
        <v>1.146128035678238</v>
      </c>
      <c r="M80" s="7">
        <f t="shared" si="1"/>
        <v>1.884795363948981</v>
      </c>
      <c r="N80" s="7">
        <f t="shared" si="1"/>
        <v>1.8000293592441343</v>
      </c>
    </row>
    <row r="81" spans="1:14" x14ac:dyDescent="0.2">
      <c r="A81" s="12" t="s">
        <v>94</v>
      </c>
      <c r="B81" s="12" t="s">
        <v>267</v>
      </c>
      <c r="C81" s="4" t="s">
        <v>14</v>
      </c>
      <c r="D81" s="5">
        <v>270</v>
      </c>
      <c r="E81" s="5">
        <v>225</v>
      </c>
      <c r="F81" s="5">
        <v>12.6</v>
      </c>
      <c r="G81" s="5">
        <v>79.599999999999994</v>
      </c>
      <c r="H81" s="5">
        <v>73.8</v>
      </c>
      <c r="I81" s="6">
        <v>13</v>
      </c>
      <c r="J81" s="7">
        <f t="shared" si="1"/>
        <v>2.4313637641589874</v>
      </c>
      <c r="K81" s="7">
        <f t="shared" si="1"/>
        <v>2.3521825181113627</v>
      </c>
      <c r="L81" s="7">
        <f t="shared" si="1"/>
        <v>1.1003705451175629</v>
      </c>
      <c r="M81" s="7">
        <f t="shared" si="1"/>
        <v>1.9009130677376691</v>
      </c>
      <c r="N81" s="7">
        <f t="shared" si="1"/>
        <v>1.8680563618230415</v>
      </c>
    </row>
    <row r="82" spans="1:14" x14ac:dyDescent="0.2">
      <c r="A82" s="12" t="s">
        <v>95</v>
      </c>
      <c r="B82" s="12" t="s">
        <v>267</v>
      </c>
      <c r="C82" s="4" t="s">
        <v>14</v>
      </c>
      <c r="D82" s="5">
        <v>215</v>
      </c>
      <c r="E82" s="5">
        <v>175</v>
      </c>
      <c r="F82" s="5">
        <v>11.6</v>
      </c>
      <c r="G82" s="5">
        <v>61</v>
      </c>
      <c r="H82" s="5">
        <v>51</v>
      </c>
      <c r="I82" s="6">
        <v>13</v>
      </c>
      <c r="J82" s="7">
        <f t="shared" si="1"/>
        <v>2.3324384599156054</v>
      </c>
      <c r="K82" s="7">
        <f t="shared" si="1"/>
        <v>2.2430380486862944</v>
      </c>
      <c r="L82" s="7">
        <f t="shared" si="1"/>
        <v>1.0644579892269184</v>
      </c>
      <c r="M82" s="7">
        <f t="shared" si="1"/>
        <v>1.7853298350107671</v>
      </c>
      <c r="N82" s="7">
        <f t="shared" si="1"/>
        <v>1.7075701760979363</v>
      </c>
    </row>
    <row r="83" spans="1:14" x14ac:dyDescent="0.2">
      <c r="A83" s="12" t="s">
        <v>96</v>
      </c>
      <c r="B83" s="12" t="s">
        <v>267</v>
      </c>
      <c r="C83" s="4" t="s">
        <v>14</v>
      </c>
      <c r="D83" s="5">
        <v>210</v>
      </c>
      <c r="E83" s="5">
        <v>175</v>
      </c>
      <c r="F83" s="5">
        <v>11</v>
      </c>
      <c r="G83" s="5">
        <v>61</v>
      </c>
      <c r="H83" s="5">
        <v>50</v>
      </c>
      <c r="I83" s="6">
        <v>13</v>
      </c>
      <c r="J83" s="7">
        <f t="shared" si="1"/>
        <v>2.3222192947339191</v>
      </c>
      <c r="K83" s="7">
        <f t="shared" si="1"/>
        <v>2.2430380486862944</v>
      </c>
      <c r="L83" s="7">
        <f t="shared" si="1"/>
        <v>1.0413926851582251</v>
      </c>
      <c r="M83" s="7">
        <f t="shared" si="1"/>
        <v>1.7853298350107671</v>
      </c>
      <c r="N83" s="7">
        <f t="shared" si="1"/>
        <v>1.6989700043360187</v>
      </c>
    </row>
    <row r="84" spans="1:14" x14ac:dyDescent="0.2">
      <c r="A84" s="12" t="s">
        <v>97</v>
      </c>
      <c r="B84" s="12" t="s">
        <v>267</v>
      </c>
      <c r="C84" s="4" t="s">
        <v>14</v>
      </c>
      <c r="D84" s="5">
        <v>210</v>
      </c>
      <c r="E84" s="5">
        <v>178</v>
      </c>
      <c r="F84" s="5">
        <v>11</v>
      </c>
      <c r="G84" s="5">
        <v>59</v>
      </c>
      <c r="H84" s="5">
        <v>49.3</v>
      </c>
      <c r="I84" s="6">
        <v>13</v>
      </c>
      <c r="J84" s="7">
        <f t="shared" si="1"/>
        <v>2.3222192947339191</v>
      </c>
      <c r="K84" s="7">
        <f t="shared" si="1"/>
        <v>2.2504200023088941</v>
      </c>
      <c r="L84" s="7">
        <f t="shared" si="1"/>
        <v>1.0413926851582251</v>
      </c>
      <c r="M84" s="7">
        <f t="shared" si="1"/>
        <v>1.7708520116421442</v>
      </c>
      <c r="N84" s="7">
        <f t="shared" si="1"/>
        <v>1.69284691927723</v>
      </c>
    </row>
    <row r="85" spans="1:14" x14ac:dyDescent="0.2">
      <c r="A85" s="12" t="s">
        <v>98</v>
      </c>
      <c r="B85" s="12" t="s">
        <v>267</v>
      </c>
      <c r="C85" s="4" t="s">
        <v>14</v>
      </c>
      <c r="D85" s="5">
        <v>210</v>
      </c>
      <c r="E85" s="5">
        <v>170</v>
      </c>
      <c r="F85" s="5">
        <v>10</v>
      </c>
      <c r="G85" s="5">
        <v>57.1</v>
      </c>
      <c r="H85" s="5">
        <v>59.6</v>
      </c>
      <c r="I85" s="6">
        <v>13</v>
      </c>
      <c r="J85" s="7">
        <f t="shared" si="1"/>
        <v>2.3222192947339191</v>
      </c>
      <c r="K85" s="7">
        <f t="shared" si="1"/>
        <v>2.2304489213782741</v>
      </c>
      <c r="L85" s="7">
        <f t="shared" si="1"/>
        <v>1</v>
      </c>
      <c r="M85" s="7">
        <f t="shared" si="1"/>
        <v>1.7566361082458481</v>
      </c>
      <c r="N85" s="7">
        <f t="shared" si="1"/>
        <v>1.7752462597402365</v>
      </c>
    </row>
    <row r="86" spans="1:14" x14ac:dyDescent="0.2">
      <c r="A86" s="12" t="s">
        <v>99</v>
      </c>
      <c r="B86" s="12" t="s">
        <v>267</v>
      </c>
      <c r="C86" s="4" t="s">
        <v>14</v>
      </c>
      <c r="D86" s="5">
        <v>212</v>
      </c>
      <c r="E86" s="5">
        <v>176</v>
      </c>
      <c r="F86" s="5">
        <v>11.7</v>
      </c>
      <c r="G86" s="5">
        <v>59.6</v>
      </c>
      <c r="H86" s="5">
        <v>46</v>
      </c>
      <c r="I86" s="6">
        <v>13</v>
      </c>
      <c r="J86" s="7">
        <f t="shared" si="1"/>
        <v>2.3263358609287512</v>
      </c>
      <c r="K86" s="7">
        <f t="shared" si="1"/>
        <v>2.2455126678141499</v>
      </c>
      <c r="L86" s="7">
        <f t="shared" si="1"/>
        <v>1.0681858617461617</v>
      </c>
      <c r="M86" s="7">
        <f t="shared" si="1"/>
        <v>1.7752462597402365</v>
      </c>
      <c r="N86" s="7">
        <f t="shared" si="1"/>
        <v>1.6627578316815741</v>
      </c>
    </row>
    <row r="87" spans="1:14" x14ac:dyDescent="0.2">
      <c r="A87" s="12" t="s">
        <v>100</v>
      </c>
      <c r="B87" s="12" t="s">
        <v>267</v>
      </c>
      <c r="C87" s="4" t="s">
        <v>14</v>
      </c>
      <c r="D87" s="5">
        <v>293</v>
      </c>
      <c r="E87" s="5">
        <v>245</v>
      </c>
      <c r="F87" s="5">
        <v>15.8</v>
      </c>
      <c r="G87" s="5">
        <v>81</v>
      </c>
      <c r="H87" s="5">
        <v>70.3</v>
      </c>
      <c r="I87" s="6">
        <v>13</v>
      </c>
      <c r="J87" s="7">
        <f t="shared" si="1"/>
        <v>2.4668676203541096</v>
      </c>
      <c r="K87" s="7">
        <f t="shared" si="1"/>
        <v>2.3891660843645326</v>
      </c>
      <c r="L87" s="7">
        <f t="shared" si="1"/>
        <v>1.1986570869544226</v>
      </c>
      <c r="M87" s="7">
        <f t="shared" si="1"/>
        <v>1.9084850188786497</v>
      </c>
      <c r="N87" s="7">
        <f t="shared" si="1"/>
        <v>1.8469553250198238</v>
      </c>
    </row>
    <row r="88" spans="1:14" x14ac:dyDescent="0.2">
      <c r="A88" s="12" t="s">
        <v>101</v>
      </c>
      <c r="B88" s="12" t="s">
        <v>267</v>
      </c>
      <c r="C88" s="4" t="s">
        <v>14</v>
      </c>
      <c r="D88" s="5">
        <v>265</v>
      </c>
      <c r="E88" s="5">
        <v>225</v>
      </c>
      <c r="F88" s="5">
        <v>13.1</v>
      </c>
      <c r="G88" s="5">
        <v>76.400000000000006</v>
      </c>
      <c r="H88" s="5">
        <v>65.400000000000006</v>
      </c>
      <c r="I88" s="6">
        <v>13</v>
      </c>
      <c r="J88" s="7">
        <f t="shared" si="1"/>
        <v>2.4232458739368079</v>
      </c>
      <c r="K88" s="7">
        <f t="shared" si="1"/>
        <v>2.3521825181113627</v>
      </c>
      <c r="L88" s="7">
        <f t="shared" si="1"/>
        <v>1.1172712956557642</v>
      </c>
      <c r="M88" s="7">
        <f t="shared" si="1"/>
        <v>1.8830933585756899</v>
      </c>
      <c r="N88" s="7">
        <f t="shared" si="1"/>
        <v>1.8155777483242672</v>
      </c>
    </row>
    <row r="89" spans="1:14" x14ac:dyDescent="0.2">
      <c r="A89" s="12" t="s">
        <v>102</v>
      </c>
      <c r="B89" s="12" t="s">
        <v>267</v>
      </c>
      <c r="C89" s="4" t="s">
        <v>14</v>
      </c>
      <c r="D89" s="5">
        <v>215</v>
      </c>
      <c r="E89" s="5">
        <v>167</v>
      </c>
      <c r="F89" s="5">
        <v>11.7</v>
      </c>
      <c r="G89" s="5">
        <v>59.4</v>
      </c>
      <c r="H89" s="5">
        <v>51.5</v>
      </c>
      <c r="I89" s="6">
        <v>13</v>
      </c>
      <c r="J89" s="7">
        <f t="shared" si="1"/>
        <v>2.3324384599156054</v>
      </c>
      <c r="K89" s="7">
        <f t="shared" si="1"/>
        <v>2.2227164711475833</v>
      </c>
      <c r="L89" s="7">
        <f t="shared" si="1"/>
        <v>1.0681858617461617</v>
      </c>
      <c r="M89" s="7">
        <f t="shared" si="1"/>
        <v>1.7737864449811935</v>
      </c>
      <c r="N89" s="7">
        <f t="shared" si="1"/>
        <v>1.711807229041191</v>
      </c>
    </row>
    <row r="90" spans="1:14" x14ac:dyDescent="0.2">
      <c r="A90" s="12" t="s">
        <v>103</v>
      </c>
      <c r="B90" s="12" t="s">
        <v>263</v>
      </c>
      <c r="C90" s="4" t="s">
        <v>14</v>
      </c>
      <c r="D90" s="5">
        <v>234</v>
      </c>
      <c r="E90" s="5">
        <v>195</v>
      </c>
      <c r="F90" s="5">
        <v>12.6</v>
      </c>
      <c r="G90" s="5">
        <v>63.3</v>
      </c>
      <c r="H90" s="5">
        <v>51.7</v>
      </c>
      <c r="I90" s="6">
        <v>13</v>
      </c>
      <c r="J90" s="7">
        <f t="shared" si="1"/>
        <v>2.369215857410143</v>
      </c>
      <c r="K90" s="7">
        <f t="shared" si="1"/>
        <v>2.2900346113625178</v>
      </c>
      <c r="L90" s="7">
        <f t="shared" si="1"/>
        <v>1.1003705451175629</v>
      </c>
      <c r="M90" s="7">
        <f t="shared" si="1"/>
        <v>1.801403710017355</v>
      </c>
      <c r="N90" s="7">
        <f t="shared" si="1"/>
        <v>1.7134905430939424</v>
      </c>
    </row>
    <row r="91" spans="1:14" x14ac:dyDescent="0.2">
      <c r="A91" s="12" t="s">
        <v>104</v>
      </c>
      <c r="B91" s="12" t="s">
        <v>263</v>
      </c>
      <c r="C91" s="4" t="s">
        <v>14</v>
      </c>
      <c r="D91" s="5">
        <v>285</v>
      </c>
      <c r="E91" s="5">
        <v>235</v>
      </c>
      <c r="F91" s="5">
        <v>14.5</v>
      </c>
      <c r="G91" s="5">
        <v>81.5</v>
      </c>
      <c r="H91" s="5">
        <v>64.900000000000006</v>
      </c>
      <c r="I91" s="6">
        <v>13</v>
      </c>
      <c r="J91" s="7">
        <f t="shared" si="1"/>
        <v>2.4548448600085102</v>
      </c>
      <c r="K91" s="7">
        <f t="shared" si="1"/>
        <v>2.3710678622717363</v>
      </c>
      <c r="L91" s="7">
        <f t="shared" si="1"/>
        <v>1.1613680022349748</v>
      </c>
      <c r="M91" s="7">
        <f t="shared" si="1"/>
        <v>1.9111576087399766</v>
      </c>
      <c r="N91" s="7">
        <f t="shared" si="1"/>
        <v>1.8122446968003694</v>
      </c>
    </row>
    <row r="92" spans="1:14" x14ac:dyDescent="0.2">
      <c r="A92" s="12" t="s">
        <v>105</v>
      </c>
      <c r="B92" s="12" t="s">
        <v>263</v>
      </c>
      <c r="C92" s="4" t="s">
        <v>14</v>
      </c>
      <c r="D92" s="5">
        <v>240</v>
      </c>
      <c r="E92" s="5">
        <v>195</v>
      </c>
      <c r="F92" s="5">
        <v>12.9</v>
      </c>
      <c r="G92" s="5">
        <v>63.8</v>
      </c>
      <c r="H92" s="5">
        <v>57.6</v>
      </c>
      <c r="I92" s="6">
        <v>13</v>
      </c>
      <c r="J92" s="7">
        <f t="shared" si="1"/>
        <v>2.3802112417116059</v>
      </c>
      <c r="K92" s="7">
        <f t="shared" si="1"/>
        <v>2.2900346113625178</v>
      </c>
      <c r="L92" s="7">
        <f t="shared" si="1"/>
        <v>1.110589710299249</v>
      </c>
      <c r="M92" s="7">
        <f t="shared" si="1"/>
        <v>1.8048206787211623</v>
      </c>
      <c r="N92" s="7">
        <f t="shared" si="1"/>
        <v>1.7604224834232121</v>
      </c>
    </row>
    <row r="93" spans="1:14" x14ac:dyDescent="0.2">
      <c r="A93" s="12" t="s">
        <v>106</v>
      </c>
      <c r="B93" s="12" t="s">
        <v>263</v>
      </c>
      <c r="C93" s="4" t="s">
        <v>14</v>
      </c>
      <c r="D93" s="5">
        <v>265</v>
      </c>
      <c r="E93" s="5">
        <v>220</v>
      </c>
      <c r="F93" s="5">
        <v>13.7</v>
      </c>
      <c r="G93" s="5">
        <v>71.5</v>
      </c>
      <c r="H93" s="5">
        <v>72.400000000000006</v>
      </c>
      <c r="I93" s="6">
        <v>13</v>
      </c>
      <c r="J93" s="7">
        <f t="shared" si="1"/>
        <v>2.4232458739368079</v>
      </c>
      <c r="K93" s="7">
        <f t="shared" si="1"/>
        <v>2.3424226808222062</v>
      </c>
      <c r="L93" s="7">
        <f t="shared" si="1"/>
        <v>1.1367205671564067</v>
      </c>
      <c r="M93" s="7">
        <f t="shared" si="1"/>
        <v>1.8543060418010806</v>
      </c>
      <c r="N93" s="7">
        <f t="shared" si="1"/>
        <v>1.8597385661971468</v>
      </c>
    </row>
    <row r="94" spans="1:14" x14ac:dyDescent="0.2">
      <c r="A94" s="12" t="s">
        <v>107</v>
      </c>
      <c r="B94" s="12" t="s">
        <v>263</v>
      </c>
      <c r="C94" s="4" t="s">
        <v>14</v>
      </c>
      <c r="D94" s="5">
        <v>325</v>
      </c>
      <c r="E94" s="5">
        <v>265</v>
      </c>
      <c r="F94" s="5">
        <v>17.100000000000001</v>
      </c>
      <c r="G94" s="5">
        <v>97.4</v>
      </c>
      <c r="H94" s="5">
        <v>94.2</v>
      </c>
      <c r="I94" s="6">
        <v>13</v>
      </c>
      <c r="J94" s="7">
        <f t="shared" si="1"/>
        <v>2.5118833609788744</v>
      </c>
      <c r="K94" s="7">
        <f t="shared" si="1"/>
        <v>2.4232458739368079</v>
      </c>
      <c r="L94" s="7">
        <f t="shared" si="1"/>
        <v>1.2329961103921538</v>
      </c>
      <c r="M94" s="7">
        <f t="shared" si="1"/>
        <v>1.9885589568786155</v>
      </c>
      <c r="N94" s="7">
        <f t="shared" si="1"/>
        <v>1.9740509027928774</v>
      </c>
    </row>
    <row r="95" spans="1:14" x14ac:dyDescent="0.2">
      <c r="A95" s="12" t="s">
        <v>108</v>
      </c>
      <c r="B95" s="12" t="s">
        <v>263</v>
      </c>
      <c r="C95" s="4" t="s">
        <v>14</v>
      </c>
      <c r="D95" s="5">
        <v>302</v>
      </c>
      <c r="E95" s="5">
        <v>255</v>
      </c>
      <c r="F95" s="5">
        <v>15</v>
      </c>
      <c r="G95" s="5">
        <v>88.7</v>
      </c>
      <c r="H95" s="5">
        <v>76.5</v>
      </c>
      <c r="I95" s="6">
        <v>14</v>
      </c>
      <c r="J95" s="7">
        <f t="shared" si="1"/>
        <v>2.4800069429571505</v>
      </c>
      <c r="K95" s="7">
        <f t="shared" si="1"/>
        <v>2.406540180433955</v>
      </c>
      <c r="L95" s="7">
        <f t="shared" si="1"/>
        <v>1.1760912590556813</v>
      </c>
      <c r="M95" s="7">
        <f t="shared" si="1"/>
        <v>1.9479236198317265</v>
      </c>
      <c r="N95" s="7">
        <f t="shared" si="1"/>
        <v>1.8836614351536176</v>
      </c>
    </row>
    <row r="96" spans="1:14" x14ac:dyDescent="0.2">
      <c r="A96" s="12" t="s">
        <v>109</v>
      </c>
      <c r="B96" s="12" t="s">
        <v>263</v>
      </c>
      <c r="C96" s="4" t="s">
        <v>14</v>
      </c>
      <c r="D96" s="5">
        <v>305</v>
      </c>
      <c r="E96" s="5">
        <v>250</v>
      </c>
      <c r="F96" s="5">
        <v>15.3</v>
      </c>
      <c r="G96" s="5">
        <v>82.6</v>
      </c>
      <c r="H96" s="5">
        <v>72.5</v>
      </c>
      <c r="I96" s="6">
        <v>14</v>
      </c>
      <c r="J96" s="7">
        <f t="shared" si="1"/>
        <v>2.4842998393467859</v>
      </c>
      <c r="K96" s="7">
        <f t="shared" si="1"/>
        <v>2.3979400086720375</v>
      </c>
      <c r="L96" s="7">
        <f t="shared" si="1"/>
        <v>1.1846914308175989</v>
      </c>
      <c r="M96" s="7">
        <f t="shared" si="1"/>
        <v>1.9169800473203822</v>
      </c>
      <c r="N96" s="7">
        <f t="shared" si="1"/>
        <v>1.8603380065709938</v>
      </c>
    </row>
    <row r="97" spans="1:14" x14ac:dyDescent="0.2">
      <c r="A97" s="12" t="s">
        <v>110</v>
      </c>
      <c r="B97" s="12" t="s">
        <v>263</v>
      </c>
      <c r="C97" s="4" t="s">
        <v>14</v>
      </c>
      <c r="D97" s="5">
        <v>315</v>
      </c>
      <c r="E97" s="5">
        <v>260</v>
      </c>
      <c r="F97" s="5">
        <v>16.2</v>
      </c>
      <c r="G97" s="5">
        <v>89.1</v>
      </c>
      <c r="H97" s="5">
        <v>69.099999999999994</v>
      </c>
      <c r="I97" s="6">
        <v>14</v>
      </c>
      <c r="J97" s="7">
        <f t="shared" si="1"/>
        <v>2.4983105537896004</v>
      </c>
      <c r="K97" s="7">
        <f t="shared" si="1"/>
        <v>2.4149733479708178</v>
      </c>
      <c r="L97" s="7">
        <f t="shared" si="1"/>
        <v>1.209515014542631</v>
      </c>
      <c r="M97" s="7">
        <f t="shared" si="1"/>
        <v>1.9498777040368747</v>
      </c>
      <c r="N97" s="7">
        <f t="shared" si="1"/>
        <v>1.8394780473741983</v>
      </c>
    </row>
    <row r="98" spans="1:14" x14ac:dyDescent="0.2">
      <c r="A98" s="12" t="s">
        <v>111</v>
      </c>
      <c r="B98" s="12" t="s">
        <v>268</v>
      </c>
      <c r="C98" s="4" t="s">
        <v>112</v>
      </c>
      <c r="D98" s="5">
        <v>290</v>
      </c>
      <c r="E98" s="5">
        <v>232</v>
      </c>
      <c r="F98" s="5">
        <v>11.4</v>
      </c>
      <c r="G98" s="5">
        <v>78.400000000000006</v>
      </c>
      <c r="H98" s="5">
        <v>60.7</v>
      </c>
      <c r="I98" s="6">
        <v>13</v>
      </c>
      <c r="J98" s="7">
        <f t="shared" si="1"/>
        <v>2.4623979978989561</v>
      </c>
      <c r="K98" s="7">
        <f t="shared" si="1"/>
        <v>2.3654879848908998</v>
      </c>
      <c r="L98" s="7">
        <f t="shared" si="1"/>
        <v>1.0569048513364727</v>
      </c>
      <c r="M98" s="7">
        <f t="shared" si="1"/>
        <v>1.8943160626844384</v>
      </c>
      <c r="N98" s="7">
        <f t="shared" si="1"/>
        <v>1.7831886910752577</v>
      </c>
    </row>
    <row r="99" spans="1:14" x14ac:dyDescent="0.2">
      <c r="A99" s="12" t="s">
        <v>113</v>
      </c>
      <c r="B99" s="12" t="s">
        <v>268</v>
      </c>
      <c r="C99" s="4" t="s">
        <v>112</v>
      </c>
      <c r="D99" s="5">
        <v>323</v>
      </c>
      <c r="E99" s="5">
        <v>257</v>
      </c>
      <c r="F99" s="5">
        <v>14.6</v>
      </c>
      <c r="G99" s="5">
        <v>85.5</v>
      </c>
      <c r="H99" s="5">
        <v>77</v>
      </c>
      <c r="I99" s="6">
        <v>14</v>
      </c>
      <c r="J99" s="7">
        <f t="shared" si="1"/>
        <v>2.509202522331103</v>
      </c>
      <c r="K99" s="7">
        <f t="shared" si="1"/>
        <v>2.4099331233312946</v>
      </c>
      <c r="L99" s="7">
        <f t="shared" si="1"/>
        <v>1.1643528557844371</v>
      </c>
      <c r="M99" s="7">
        <f t="shared" si="1"/>
        <v>1.9319661147281726</v>
      </c>
      <c r="N99" s="7">
        <f t="shared" si="1"/>
        <v>1.8864907251724818</v>
      </c>
    </row>
    <row r="100" spans="1:14" x14ac:dyDescent="0.2">
      <c r="A100" s="12" t="s">
        <v>114</v>
      </c>
      <c r="B100" s="12" t="s">
        <v>268</v>
      </c>
      <c r="C100" s="4" t="s">
        <v>112</v>
      </c>
      <c r="D100" s="5">
        <v>231</v>
      </c>
      <c r="E100" s="5">
        <v>190</v>
      </c>
      <c r="F100" s="5">
        <v>11</v>
      </c>
      <c r="G100" s="5">
        <v>62.6</v>
      </c>
      <c r="H100" s="5">
        <v>51.5</v>
      </c>
      <c r="I100" s="6">
        <v>14</v>
      </c>
      <c r="J100" s="7">
        <f t="shared" si="1"/>
        <v>2.3636119798921444</v>
      </c>
      <c r="K100" s="7">
        <f t="shared" si="1"/>
        <v>2.2787536009528289</v>
      </c>
      <c r="L100" s="7">
        <f t="shared" si="1"/>
        <v>1.0413926851582251</v>
      </c>
      <c r="M100" s="7">
        <f t="shared" si="1"/>
        <v>1.7965743332104296</v>
      </c>
      <c r="N100" s="7">
        <f t="shared" si="1"/>
        <v>1.711807229041191</v>
      </c>
    </row>
    <row r="101" spans="1:14" x14ac:dyDescent="0.2">
      <c r="A101" s="12">
        <v>87</v>
      </c>
      <c r="B101" s="12" t="s">
        <v>269</v>
      </c>
      <c r="C101" s="4" t="s">
        <v>14</v>
      </c>
      <c r="D101" s="5">
        <v>303</v>
      </c>
      <c r="E101" s="5">
        <v>247</v>
      </c>
      <c r="F101" s="5">
        <v>16.7</v>
      </c>
      <c r="G101" s="5">
        <v>88.7</v>
      </c>
      <c r="H101" s="5">
        <v>84.7</v>
      </c>
      <c r="I101" s="6">
        <v>14</v>
      </c>
      <c r="J101" s="7">
        <f t="shared" si="1"/>
        <v>2.4814426285023048</v>
      </c>
      <c r="K101" s="7">
        <f t="shared" si="1"/>
        <v>2.3926969532596658</v>
      </c>
      <c r="L101" s="7">
        <f t="shared" si="1"/>
        <v>1.2227164711475833</v>
      </c>
      <c r="M101" s="7">
        <f t="shared" si="1"/>
        <v>1.9479236198317265</v>
      </c>
      <c r="N101" s="7">
        <f t="shared" si="1"/>
        <v>1.927883410330707</v>
      </c>
    </row>
    <row r="102" spans="1:14" x14ac:dyDescent="0.2">
      <c r="A102" s="12">
        <v>89</v>
      </c>
      <c r="B102" s="12" t="s">
        <v>269</v>
      </c>
      <c r="C102" s="4" t="s">
        <v>14</v>
      </c>
      <c r="D102" s="5">
        <v>320</v>
      </c>
      <c r="E102" s="5">
        <v>265</v>
      </c>
      <c r="F102" s="5">
        <v>17.8</v>
      </c>
      <c r="G102" s="5">
        <v>89.4</v>
      </c>
      <c r="H102" s="5">
        <v>75.5</v>
      </c>
      <c r="I102" s="6">
        <v>13</v>
      </c>
      <c r="J102" s="7">
        <f t="shared" si="1"/>
        <v>2.5051499783199058</v>
      </c>
      <c r="K102" s="7">
        <f t="shared" si="1"/>
        <v>2.4232458739368079</v>
      </c>
      <c r="L102" s="7">
        <f t="shared" si="1"/>
        <v>1.2504200023088941</v>
      </c>
      <c r="M102" s="7">
        <f t="shared" si="1"/>
        <v>1.9513375187959177</v>
      </c>
      <c r="N102" s="7">
        <f t="shared" si="1"/>
        <v>1.8779469516291882</v>
      </c>
    </row>
    <row r="103" spans="1:14" x14ac:dyDescent="0.2">
      <c r="A103" s="12">
        <v>90</v>
      </c>
      <c r="B103" s="12" t="s">
        <v>269</v>
      </c>
      <c r="C103" s="4" t="s">
        <v>14</v>
      </c>
      <c r="D103" s="5">
        <v>215</v>
      </c>
      <c r="E103" s="5">
        <v>183</v>
      </c>
      <c r="F103" s="5">
        <v>10.4</v>
      </c>
      <c r="G103" s="5">
        <v>62.3</v>
      </c>
      <c r="H103" s="5">
        <v>49</v>
      </c>
      <c r="I103" s="6">
        <v>13</v>
      </c>
      <c r="J103" s="7">
        <f t="shared" si="1"/>
        <v>2.3324384599156054</v>
      </c>
      <c r="K103" s="7">
        <f t="shared" si="1"/>
        <v>2.2624510897304293</v>
      </c>
      <c r="L103" s="7">
        <f t="shared" si="1"/>
        <v>1.0170333392987803</v>
      </c>
      <c r="M103" s="7">
        <f t="shared" si="1"/>
        <v>1.7944880466591695</v>
      </c>
      <c r="N103" s="7">
        <f t="shared" si="1"/>
        <v>1.6901960800285136</v>
      </c>
    </row>
    <row r="104" spans="1:14" x14ac:dyDescent="0.2">
      <c r="A104" s="12" t="s">
        <v>115</v>
      </c>
      <c r="B104" s="12" t="s">
        <v>269</v>
      </c>
      <c r="C104" s="4" t="s">
        <v>14</v>
      </c>
      <c r="D104" s="5">
        <v>258</v>
      </c>
      <c r="E104" s="5">
        <v>217</v>
      </c>
      <c r="F104" s="5">
        <v>14.9</v>
      </c>
      <c r="G104" s="5">
        <v>71</v>
      </c>
      <c r="H104" s="5">
        <v>60.2</v>
      </c>
      <c r="I104" s="6">
        <v>13</v>
      </c>
      <c r="J104" s="7">
        <f t="shared" si="1"/>
        <v>2.4116197059632301</v>
      </c>
      <c r="K104" s="7">
        <f t="shared" si="1"/>
        <v>2.3364597338485296</v>
      </c>
      <c r="L104" s="7">
        <f t="shared" si="1"/>
        <v>1.173186268412274</v>
      </c>
      <c r="M104" s="7">
        <f t="shared" si="1"/>
        <v>1.8512583487190752</v>
      </c>
      <c r="N104" s="7">
        <f t="shared" si="1"/>
        <v>1.7795964912578246</v>
      </c>
    </row>
    <row r="105" spans="1:14" x14ac:dyDescent="0.2">
      <c r="A105" s="12" t="s">
        <v>116</v>
      </c>
      <c r="B105" s="12" t="s">
        <v>269</v>
      </c>
      <c r="C105" s="4" t="s">
        <v>14</v>
      </c>
      <c r="D105" s="5">
        <v>244</v>
      </c>
      <c r="E105" s="5">
        <v>208</v>
      </c>
      <c r="F105" s="5">
        <v>12.9</v>
      </c>
      <c r="G105" s="5">
        <v>65.2</v>
      </c>
      <c r="H105" s="5">
        <v>57.8</v>
      </c>
      <c r="I105" s="6">
        <v>13</v>
      </c>
      <c r="J105" s="7">
        <f t="shared" ref="J105:N146" si="2">LOG10(D105)</f>
        <v>2.3873898263387292</v>
      </c>
      <c r="K105" s="7">
        <f t="shared" si="2"/>
        <v>2.3180633349627615</v>
      </c>
      <c r="L105" s="7">
        <f t="shared" si="2"/>
        <v>1.110589710299249</v>
      </c>
      <c r="M105" s="7">
        <f t="shared" si="2"/>
        <v>1.8142475957319202</v>
      </c>
      <c r="N105" s="7">
        <f t="shared" si="2"/>
        <v>1.761927838420529</v>
      </c>
    </row>
    <row r="106" spans="1:14" x14ac:dyDescent="0.2">
      <c r="A106" s="12" t="s">
        <v>117</v>
      </c>
      <c r="B106" s="12" t="s">
        <v>269</v>
      </c>
      <c r="C106" s="4" t="s">
        <v>14</v>
      </c>
      <c r="D106" s="5">
        <v>263</v>
      </c>
      <c r="E106" s="5">
        <v>215</v>
      </c>
      <c r="F106" s="5">
        <v>14.3</v>
      </c>
      <c r="G106" s="5">
        <v>73.599999999999994</v>
      </c>
      <c r="H106" s="5">
        <v>65</v>
      </c>
      <c r="I106" s="6">
        <v>13</v>
      </c>
      <c r="J106" s="7">
        <f t="shared" si="2"/>
        <v>2.419955748489758</v>
      </c>
      <c r="K106" s="7">
        <f t="shared" si="2"/>
        <v>2.3324384599156054</v>
      </c>
      <c r="L106" s="7">
        <f t="shared" si="2"/>
        <v>1.1553360374650619</v>
      </c>
      <c r="M106" s="7">
        <f t="shared" si="2"/>
        <v>1.8668778143374989</v>
      </c>
      <c r="N106" s="7">
        <f t="shared" si="2"/>
        <v>1.8129133566428555</v>
      </c>
    </row>
    <row r="107" spans="1:14" x14ac:dyDescent="0.2">
      <c r="A107" s="12" t="s">
        <v>118</v>
      </c>
      <c r="B107" s="12" t="s">
        <v>270</v>
      </c>
      <c r="C107" s="4" t="s">
        <v>14</v>
      </c>
      <c r="D107" s="5">
        <v>289</v>
      </c>
      <c r="E107" s="5">
        <v>237</v>
      </c>
      <c r="F107" s="5">
        <v>15</v>
      </c>
      <c r="G107" s="5">
        <v>81.8</v>
      </c>
      <c r="H107" s="5">
        <v>78.400000000000006</v>
      </c>
      <c r="I107" s="6">
        <v>13</v>
      </c>
      <c r="J107" s="7">
        <f t="shared" si="2"/>
        <v>2.4608978427565478</v>
      </c>
      <c r="K107" s="7">
        <f t="shared" si="2"/>
        <v>2.374748346010104</v>
      </c>
      <c r="L107" s="7">
        <f t="shared" si="2"/>
        <v>1.1760912590556813</v>
      </c>
      <c r="M107" s="7">
        <f t="shared" si="2"/>
        <v>1.9127533036713229</v>
      </c>
      <c r="N107" s="7">
        <f t="shared" si="2"/>
        <v>1.8943160626844384</v>
      </c>
    </row>
    <row r="108" spans="1:14" x14ac:dyDescent="0.2">
      <c r="A108" s="12" t="s">
        <v>119</v>
      </c>
      <c r="B108" s="12" t="s">
        <v>270</v>
      </c>
      <c r="C108" s="4" t="s">
        <v>14</v>
      </c>
      <c r="D108" s="5">
        <v>292</v>
      </c>
      <c r="E108" s="5">
        <v>243</v>
      </c>
      <c r="F108" s="5">
        <v>15.7</v>
      </c>
      <c r="G108" s="5">
        <v>81</v>
      </c>
      <c r="H108" s="5">
        <v>71</v>
      </c>
      <c r="I108" s="6">
        <v>13</v>
      </c>
      <c r="J108" s="7">
        <f t="shared" si="2"/>
        <v>2.4653828514484184</v>
      </c>
      <c r="K108" s="7">
        <f t="shared" si="2"/>
        <v>2.3856062735983121</v>
      </c>
      <c r="L108" s="7">
        <f t="shared" si="2"/>
        <v>1.1958996524092338</v>
      </c>
      <c r="M108" s="7">
        <f t="shared" si="2"/>
        <v>1.9084850188786497</v>
      </c>
      <c r="N108" s="7">
        <f t="shared" si="2"/>
        <v>1.8512583487190752</v>
      </c>
    </row>
    <row r="109" spans="1:14" x14ac:dyDescent="0.2">
      <c r="A109" s="12" t="s">
        <v>120</v>
      </c>
      <c r="B109" s="12" t="s">
        <v>270</v>
      </c>
      <c r="C109" s="4" t="s">
        <v>14</v>
      </c>
      <c r="D109" s="5">
        <v>366</v>
      </c>
      <c r="E109" s="5">
        <v>300</v>
      </c>
      <c r="F109" s="5">
        <v>16</v>
      </c>
      <c r="G109" s="5">
        <v>94.8</v>
      </c>
      <c r="H109" s="5">
        <v>93</v>
      </c>
      <c r="I109" s="6">
        <v>14</v>
      </c>
      <c r="J109" s="7">
        <f t="shared" si="2"/>
        <v>2.5634810853944106</v>
      </c>
      <c r="K109" s="7">
        <f t="shared" si="2"/>
        <v>2.4771212547196626</v>
      </c>
      <c r="L109" s="7">
        <f t="shared" si="2"/>
        <v>1.2041199826559248</v>
      </c>
      <c r="M109" s="7">
        <f t="shared" si="2"/>
        <v>1.9768083373380663</v>
      </c>
      <c r="N109" s="7">
        <f t="shared" si="2"/>
        <v>1.968482948553935</v>
      </c>
    </row>
    <row r="110" spans="1:14" x14ac:dyDescent="0.2">
      <c r="A110" s="12" t="s">
        <v>121</v>
      </c>
      <c r="B110" s="12" t="s">
        <v>270</v>
      </c>
      <c r="C110" s="4" t="s">
        <v>14</v>
      </c>
      <c r="D110" s="5">
        <v>251</v>
      </c>
      <c r="E110" s="5">
        <v>205</v>
      </c>
      <c r="F110" s="5">
        <v>12.3</v>
      </c>
      <c r="G110" s="5">
        <v>68.099999999999994</v>
      </c>
      <c r="H110" s="5">
        <v>54</v>
      </c>
      <c r="I110" s="6">
        <v>14</v>
      </c>
      <c r="J110" s="7">
        <f t="shared" si="2"/>
        <v>2.399673721481038</v>
      </c>
      <c r="K110" s="7">
        <f t="shared" si="2"/>
        <v>2.3117538610557542</v>
      </c>
      <c r="L110" s="7">
        <f t="shared" si="2"/>
        <v>1.0899051114393981</v>
      </c>
      <c r="M110" s="7">
        <f t="shared" si="2"/>
        <v>1.8331471119127851</v>
      </c>
      <c r="N110" s="7">
        <f t="shared" si="2"/>
        <v>1.7323937598229686</v>
      </c>
    </row>
    <row r="111" spans="1:14" x14ac:dyDescent="0.2">
      <c r="A111" s="12" t="s">
        <v>122</v>
      </c>
      <c r="B111" s="12" t="s">
        <v>270</v>
      </c>
      <c r="C111" s="4" t="s">
        <v>14</v>
      </c>
      <c r="D111" s="5">
        <v>290</v>
      </c>
      <c r="E111" s="5">
        <v>234</v>
      </c>
      <c r="F111" s="5">
        <v>15</v>
      </c>
      <c r="G111" s="5">
        <v>80.5</v>
      </c>
      <c r="H111" s="5">
        <v>70.900000000000006</v>
      </c>
      <c r="I111" s="6">
        <v>13</v>
      </c>
      <c r="J111" s="7">
        <f t="shared" si="2"/>
        <v>2.4623979978989561</v>
      </c>
      <c r="K111" s="7">
        <f t="shared" si="2"/>
        <v>2.369215857410143</v>
      </c>
      <c r="L111" s="7">
        <f t="shared" si="2"/>
        <v>1.1760912590556813</v>
      </c>
      <c r="M111" s="7">
        <f t="shared" si="2"/>
        <v>1.9057958803678685</v>
      </c>
      <c r="N111" s="7">
        <f t="shared" si="2"/>
        <v>1.8506462351830666</v>
      </c>
    </row>
    <row r="112" spans="1:14" x14ac:dyDescent="0.2">
      <c r="A112" s="12" t="s">
        <v>123</v>
      </c>
      <c r="B112" s="12" t="s">
        <v>270</v>
      </c>
      <c r="C112" s="4" t="s">
        <v>14</v>
      </c>
      <c r="D112" s="5">
        <v>340</v>
      </c>
      <c r="E112" s="5">
        <v>285</v>
      </c>
      <c r="F112" s="5">
        <v>17.899999999999999</v>
      </c>
      <c r="G112" s="5">
        <v>93.7</v>
      </c>
      <c r="H112" s="5">
        <v>84</v>
      </c>
      <c r="I112" s="6">
        <v>14</v>
      </c>
      <c r="J112" s="7">
        <f t="shared" si="2"/>
        <v>2.5314789170422549</v>
      </c>
      <c r="K112" s="7">
        <f t="shared" si="2"/>
        <v>2.4548448600085102</v>
      </c>
      <c r="L112" s="7">
        <f t="shared" si="2"/>
        <v>1.2528530309798931</v>
      </c>
      <c r="M112" s="7">
        <f t="shared" si="2"/>
        <v>1.9717395908877782</v>
      </c>
      <c r="N112" s="7">
        <f t="shared" si="2"/>
        <v>1.9242792860618816</v>
      </c>
    </row>
    <row r="113" spans="1:14" x14ac:dyDescent="0.2">
      <c r="A113" s="12" t="s">
        <v>124</v>
      </c>
      <c r="B113" s="12" t="s">
        <v>270</v>
      </c>
      <c r="C113" s="4" t="s">
        <v>14</v>
      </c>
      <c r="D113" s="5">
        <v>240</v>
      </c>
      <c r="E113" s="5">
        <v>192</v>
      </c>
      <c r="F113" s="5">
        <v>13</v>
      </c>
      <c r="G113" s="5">
        <v>67.2</v>
      </c>
      <c r="H113" s="5">
        <v>56.5</v>
      </c>
      <c r="I113" s="6">
        <v>13</v>
      </c>
      <c r="J113" s="7">
        <f t="shared" si="2"/>
        <v>2.3802112417116059</v>
      </c>
      <c r="K113" s="7">
        <f t="shared" si="2"/>
        <v>2.2833012287035497</v>
      </c>
      <c r="L113" s="7">
        <f t="shared" si="2"/>
        <v>1.1139433523068367</v>
      </c>
      <c r="M113" s="7">
        <f t="shared" si="2"/>
        <v>1.8273692730538253</v>
      </c>
      <c r="N113" s="7">
        <f t="shared" si="2"/>
        <v>1.7520484478194385</v>
      </c>
    </row>
    <row r="114" spans="1:14" x14ac:dyDescent="0.2">
      <c r="A114" s="12" t="s">
        <v>125</v>
      </c>
      <c r="B114" s="12" t="s">
        <v>270</v>
      </c>
      <c r="C114" s="4" t="s">
        <v>14</v>
      </c>
      <c r="D114" s="5">
        <v>252</v>
      </c>
      <c r="E114" s="5">
        <v>210</v>
      </c>
      <c r="F114" s="5">
        <v>12</v>
      </c>
      <c r="G114" s="5">
        <v>67.900000000000006</v>
      </c>
      <c r="H114" s="5">
        <v>53.8</v>
      </c>
      <c r="I114" s="6">
        <v>13</v>
      </c>
      <c r="J114" s="7">
        <f t="shared" si="2"/>
        <v>2.4014005407815442</v>
      </c>
      <c r="K114" s="7">
        <f t="shared" si="2"/>
        <v>2.3222192947339191</v>
      </c>
      <c r="L114" s="7">
        <f t="shared" si="2"/>
        <v>1.0791812460476249</v>
      </c>
      <c r="M114" s="7">
        <f t="shared" si="2"/>
        <v>1.8318697742805017</v>
      </c>
      <c r="N114" s="7">
        <f t="shared" si="2"/>
        <v>1.7307822756663891</v>
      </c>
    </row>
    <row r="115" spans="1:14" x14ac:dyDescent="0.2">
      <c r="A115" s="12" t="s">
        <v>126</v>
      </c>
      <c r="B115" s="12" t="s">
        <v>270</v>
      </c>
      <c r="C115" s="4" t="s">
        <v>14</v>
      </c>
      <c r="D115" s="5">
        <v>201</v>
      </c>
      <c r="E115" s="5">
        <v>166</v>
      </c>
      <c r="F115" s="5">
        <v>11.9</v>
      </c>
      <c r="G115" s="5">
        <v>54</v>
      </c>
      <c r="H115" s="5">
        <v>42.4</v>
      </c>
      <c r="I115" s="6">
        <v>13</v>
      </c>
      <c r="J115" s="7">
        <f t="shared" si="2"/>
        <v>2.3031960574204891</v>
      </c>
      <c r="K115" s="7">
        <f t="shared" si="2"/>
        <v>2.220108088040055</v>
      </c>
      <c r="L115" s="7">
        <f t="shared" si="2"/>
        <v>1.0755469613925308</v>
      </c>
      <c r="M115" s="7">
        <f t="shared" si="2"/>
        <v>1.7323937598229686</v>
      </c>
      <c r="N115" s="7">
        <f t="shared" si="2"/>
        <v>1.6273658565927327</v>
      </c>
    </row>
    <row r="116" spans="1:14" x14ac:dyDescent="0.2">
      <c r="A116" s="12" t="s">
        <v>127</v>
      </c>
      <c r="B116" s="12" t="s">
        <v>271</v>
      </c>
      <c r="C116" s="4" t="s">
        <v>14</v>
      </c>
      <c r="D116" s="5">
        <v>241</v>
      </c>
      <c r="E116" s="5">
        <v>198</v>
      </c>
      <c r="F116" s="5">
        <v>11.9</v>
      </c>
      <c r="G116" s="5">
        <v>63.5</v>
      </c>
      <c r="H116" s="5">
        <v>53.1</v>
      </c>
      <c r="I116" s="6">
        <v>13</v>
      </c>
      <c r="J116" s="7">
        <f t="shared" si="2"/>
        <v>2.3820170425748683</v>
      </c>
      <c r="K116" s="7">
        <f t="shared" si="2"/>
        <v>2.2966651902615309</v>
      </c>
      <c r="L116" s="7">
        <f t="shared" si="2"/>
        <v>1.0755469613925308</v>
      </c>
      <c r="M116" s="7">
        <f t="shared" si="2"/>
        <v>1.8027737252919758</v>
      </c>
      <c r="N116" s="7">
        <f t="shared" si="2"/>
        <v>1.725094521081469</v>
      </c>
    </row>
    <row r="117" spans="1:14" x14ac:dyDescent="0.2">
      <c r="A117" s="12" t="s">
        <v>128</v>
      </c>
      <c r="B117" s="12" t="s">
        <v>271</v>
      </c>
      <c r="C117" s="4" t="s">
        <v>14</v>
      </c>
      <c r="D117" s="5">
        <v>201</v>
      </c>
      <c r="E117" s="5">
        <v>162</v>
      </c>
      <c r="F117" s="5">
        <v>10.199999999999999</v>
      </c>
      <c r="G117" s="5">
        <v>57.4</v>
      </c>
      <c r="H117" s="5">
        <v>39.5</v>
      </c>
      <c r="I117" s="6">
        <v>13</v>
      </c>
      <c r="J117" s="7">
        <f t="shared" si="2"/>
        <v>2.3031960574204891</v>
      </c>
      <c r="K117" s="7">
        <f t="shared" si="2"/>
        <v>2.2095150145426308</v>
      </c>
      <c r="L117" s="7">
        <f t="shared" si="2"/>
        <v>1.0086001717619175</v>
      </c>
      <c r="M117" s="7">
        <f t="shared" si="2"/>
        <v>1.7589118923979734</v>
      </c>
      <c r="N117" s="7">
        <f t="shared" si="2"/>
        <v>1.5965970956264601</v>
      </c>
    </row>
    <row r="118" spans="1:14" x14ac:dyDescent="0.2">
      <c r="A118" s="12" t="s">
        <v>129</v>
      </c>
      <c r="B118" s="12" t="s">
        <v>271</v>
      </c>
      <c r="C118" s="4" t="s">
        <v>14</v>
      </c>
      <c r="D118" s="5">
        <v>355</v>
      </c>
      <c r="E118" s="5">
        <v>290</v>
      </c>
      <c r="F118" s="5">
        <v>18.5</v>
      </c>
      <c r="G118" s="5">
        <v>98</v>
      </c>
      <c r="H118" s="5">
        <v>85.4</v>
      </c>
      <c r="I118" s="6">
        <v>13</v>
      </c>
      <c r="J118" s="7">
        <f t="shared" si="2"/>
        <v>2.5502283530550942</v>
      </c>
      <c r="K118" s="7">
        <f t="shared" si="2"/>
        <v>2.4623979978989561</v>
      </c>
      <c r="L118" s="7">
        <f t="shared" si="2"/>
        <v>1.2671717284030137</v>
      </c>
      <c r="M118" s="7">
        <f t="shared" si="2"/>
        <v>1.9912260756924949</v>
      </c>
      <c r="N118" s="7">
        <f t="shared" si="2"/>
        <v>1.9314578706890051</v>
      </c>
    </row>
    <row r="119" spans="1:14" x14ac:dyDescent="0.2">
      <c r="A119" s="12" t="s">
        <v>130</v>
      </c>
      <c r="B119" s="12" t="s">
        <v>271</v>
      </c>
      <c r="C119" s="4" t="s">
        <v>14</v>
      </c>
      <c r="D119" s="5">
        <v>295</v>
      </c>
      <c r="E119" s="5">
        <v>244</v>
      </c>
      <c r="F119" s="5">
        <v>15.7</v>
      </c>
      <c r="G119" s="5">
        <v>80.5</v>
      </c>
      <c r="H119" s="5">
        <v>53.5</v>
      </c>
      <c r="I119" s="6">
        <v>14</v>
      </c>
      <c r="J119" s="7">
        <f t="shared" si="2"/>
        <v>2.469822015978163</v>
      </c>
      <c r="K119" s="7">
        <f t="shared" si="2"/>
        <v>2.3873898263387292</v>
      </c>
      <c r="L119" s="7">
        <f t="shared" si="2"/>
        <v>1.1958996524092338</v>
      </c>
      <c r="M119" s="7">
        <f t="shared" si="2"/>
        <v>1.9057958803678685</v>
      </c>
      <c r="N119" s="7">
        <f t="shared" si="2"/>
        <v>1.7283537820212285</v>
      </c>
    </row>
    <row r="120" spans="1:14" x14ac:dyDescent="0.2">
      <c r="A120" s="12" t="s">
        <v>131</v>
      </c>
      <c r="B120" s="12" t="s">
        <v>271</v>
      </c>
      <c r="C120" s="4" t="s">
        <v>14</v>
      </c>
      <c r="D120" s="5">
        <v>278</v>
      </c>
      <c r="E120" s="5">
        <v>233</v>
      </c>
      <c r="F120" s="5">
        <v>15.8</v>
      </c>
      <c r="G120" s="5">
        <v>81.5</v>
      </c>
      <c r="H120" s="5">
        <v>51</v>
      </c>
      <c r="I120" s="6">
        <v>13</v>
      </c>
      <c r="J120" s="7">
        <f t="shared" si="2"/>
        <v>2.4440447959180762</v>
      </c>
      <c r="K120" s="7">
        <f t="shared" si="2"/>
        <v>2.3673559210260189</v>
      </c>
      <c r="L120" s="7">
        <f t="shared" si="2"/>
        <v>1.1986570869544226</v>
      </c>
      <c r="M120" s="7">
        <f t="shared" si="2"/>
        <v>1.9111576087399766</v>
      </c>
      <c r="N120" s="7">
        <f t="shared" si="2"/>
        <v>1.7075701760979363</v>
      </c>
    </row>
    <row r="121" spans="1:14" x14ac:dyDescent="0.2">
      <c r="A121" s="12" t="s">
        <v>132</v>
      </c>
      <c r="B121" s="12" t="s">
        <v>271</v>
      </c>
      <c r="C121" s="4" t="s">
        <v>14</v>
      </c>
      <c r="D121" s="5">
        <v>313</v>
      </c>
      <c r="E121" s="5">
        <v>255</v>
      </c>
      <c r="F121" s="5">
        <v>14.2</v>
      </c>
      <c r="G121" s="5">
        <v>90</v>
      </c>
      <c r="H121" s="5">
        <v>67.7</v>
      </c>
      <c r="I121" s="6">
        <v>14</v>
      </c>
      <c r="J121" s="7">
        <f t="shared" si="2"/>
        <v>2.4955443375464483</v>
      </c>
      <c r="K121" s="7">
        <f t="shared" si="2"/>
        <v>2.406540180433955</v>
      </c>
      <c r="L121" s="7">
        <f t="shared" si="2"/>
        <v>1.1522883443830565</v>
      </c>
      <c r="M121" s="7">
        <f t="shared" si="2"/>
        <v>1.954242509439325</v>
      </c>
      <c r="N121" s="7">
        <f t="shared" si="2"/>
        <v>1.8305886686851442</v>
      </c>
    </row>
    <row r="122" spans="1:14" x14ac:dyDescent="0.2">
      <c r="A122" s="12" t="s">
        <v>133</v>
      </c>
      <c r="B122" s="12" t="s">
        <v>271</v>
      </c>
      <c r="C122" s="4" t="s">
        <v>14</v>
      </c>
      <c r="D122" s="5">
        <v>305</v>
      </c>
      <c r="E122" s="5">
        <v>252</v>
      </c>
      <c r="F122" s="5">
        <v>15.7</v>
      </c>
      <c r="G122" s="5">
        <v>80.5</v>
      </c>
      <c r="H122" s="5">
        <v>62.8</v>
      </c>
      <c r="I122" s="6">
        <v>13</v>
      </c>
      <c r="J122" s="7">
        <f t="shared" si="2"/>
        <v>2.4842998393467859</v>
      </c>
      <c r="K122" s="7">
        <f t="shared" si="2"/>
        <v>2.4014005407815442</v>
      </c>
      <c r="L122" s="7">
        <f t="shared" si="2"/>
        <v>1.1958996524092338</v>
      </c>
      <c r="M122" s="7">
        <f t="shared" si="2"/>
        <v>1.9057958803678685</v>
      </c>
      <c r="N122" s="7">
        <f t="shared" si="2"/>
        <v>1.7979596437371961</v>
      </c>
    </row>
    <row r="123" spans="1:14" x14ac:dyDescent="0.2">
      <c r="A123" s="12" t="s">
        <v>134</v>
      </c>
      <c r="B123" s="12" t="s">
        <v>271</v>
      </c>
      <c r="C123" s="4" t="s">
        <v>14</v>
      </c>
      <c r="D123" s="5">
        <v>306</v>
      </c>
      <c r="E123" s="5">
        <v>250</v>
      </c>
      <c r="F123" s="5">
        <v>13.3</v>
      </c>
      <c r="G123" s="5">
        <v>80.5</v>
      </c>
      <c r="H123" s="5">
        <v>66.2</v>
      </c>
      <c r="I123" s="6">
        <v>14</v>
      </c>
      <c r="J123" s="7">
        <f t="shared" si="2"/>
        <v>2.4857214264815801</v>
      </c>
      <c r="K123" s="7">
        <f t="shared" si="2"/>
        <v>2.3979400086720375</v>
      </c>
      <c r="L123" s="7">
        <f t="shared" si="2"/>
        <v>1.1238516409670858</v>
      </c>
      <c r="M123" s="7">
        <f t="shared" si="2"/>
        <v>1.9057958803678685</v>
      </c>
      <c r="N123" s="7">
        <f t="shared" si="2"/>
        <v>1.8208579894396999</v>
      </c>
    </row>
    <row r="124" spans="1:14" x14ac:dyDescent="0.2">
      <c r="A124" s="12" t="s">
        <v>135</v>
      </c>
      <c r="B124" s="12" t="s">
        <v>271</v>
      </c>
      <c r="C124" s="4" t="s">
        <v>14</v>
      </c>
      <c r="D124" s="5">
        <v>240</v>
      </c>
      <c r="E124" s="5">
        <v>190</v>
      </c>
      <c r="F124" s="5">
        <v>12.8</v>
      </c>
      <c r="G124" s="5">
        <v>68</v>
      </c>
      <c r="H124" s="5">
        <v>54.1</v>
      </c>
      <c r="I124" s="6">
        <v>13</v>
      </c>
      <c r="J124" s="7">
        <f t="shared" si="2"/>
        <v>2.3802112417116059</v>
      </c>
      <c r="K124" s="7">
        <f t="shared" si="2"/>
        <v>2.2787536009528289</v>
      </c>
      <c r="L124" s="7">
        <f t="shared" si="2"/>
        <v>1.1072099696478683</v>
      </c>
      <c r="M124" s="7">
        <f t="shared" si="2"/>
        <v>1.8325089127062364</v>
      </c>
      <c r="N124" s="7">
        <f t="shared" si="2"/>
        <v>1.7331972651065695</v>
      </c>
    </row>
    <row r="125" spans="1:14" x14ac:dyDescent="0.2">
      <c r="A125" s="12" t="s">
        <v>136</v>
      </c>
      <c r="B125" s="12" t="s">
        <v>271</v>
      </c>
      <c r="C125" s="4" t="s">
        <v>14</v>
      </c>
      <c r="D125" s="5">
        <v>263</v>
      </c>
      <c r="E125" s="5">
        <v>216</v>
      </c>
      <c r="F125" s="5">
        <v>13.8</v>
      </c>
      <c r="G125" s="5">
        <v>72.5</v>
      </c>
      <c r="H125" s="5">
        <v>62.4</v>
      </c>
      <c r="I125" s="6">
        <v>13</v>
      </c>
      <c r="J125" s="7">
        <f t="shared" si="2"/>
        <v>2.419955748489758</v>
      </c>
      <c r="K125" s="7">
        <f t="shared" si="2"/>
        <v>2.3344537511509307</v>
      </c>
      <c r="L125" s="7">
        <f t="shared" si="2"/>
        <v>1.1398790864012365</v>
      </c>
      <c r="M125" s="7">
        <f t="shared" si="2"/>
        <v>1.8603380065709938</v>
      </c>
      <c r="N125" s="7">
        <f t="shared" si="2"/>
        <v>1.7951845896824239</v>
      </c>
    </row>
    <row r="126" spans="1:14" x14ac:dyDescent="0.2">
      <c r="A126" s="12" t="s">
        <v>137</v>
      </c>
      <c r="B126" s="12" t="s">
        <v>271</v>
      </c>
      <c r="C126" s="4" t="s">
        <v>14</v>
      </c>
      <c r="D126" s="5">
        <v>258</v>
      </c>
      <c r="E126" s="5">
        <v>215</v>
      </c>
      <c r="F126" s="5">
        <v>12.6</v>
      </c>
      <c r="G126" s="5">
        <v>70.5</v>
      </c>
      <c r="H126" s="5">
        <v>60.5</v>
      </c>
      <c r="I126" s="6">
        <v>13</v>
      </c>
      <c r="J126" s="7">
        <f t="shared" si="2"/>
        <v>2.4116197059632301</v>
      </c>
      <c r="K126" s="7">
        <f t="shared" si="2"/>
        <v>2.3324384599156054</v>
      </c>
      <c r="L126" s="7">
        <f t="shared" si="2"/>
        <v>1.1003705451175629</v>
      </c>
      <c r="M126" s="7">
        <f t="shared" si="2"/>
        <v>1.8481891169913987</v>
      </c>
      <c r="N126" s="7">
        <f t="shared" si="2"/>
        <v>1.7817553746524688</v>
      </c>
    </row>
    <row r="127" spans="1:14" x14ac:dyDescent="0.2">
      <c r="A127" s="12" t="s">
        <v>138</v>
      </c>
      <c r="B127" s="12" t="s">
        <v>271</v>
      </c>
      <c r="C127" s="4" t="s">
        <v>14</v>
      </c>
      <c r="D127" s="5">
        <v>210</v>
      </c>
      <c r="E127" s="5">
        <v>171</v>
      </c>
      <c r="F127" s="5">
        <v>11.5</v>
      </c>
      <c r="G127" s="5">
        <v>56.6</v>
      </c>
      <c r="H127" s="5">
        <v>45.5</v>
      </c>
      <c r="I127" s="6">
        <v>13</v>
      </c>
      <c r="J127" s="7">
        <f t="shared" si="2"/>
        <v>2.3222192947339191</v>
      </c>
      <c r="K127" s="7">
        <f t="shared" si="2"/>
        <v>2.2329961103921536</v>
      </c>
      <c r="L127" s="7">
        <f t="shared" si="2"/>
        <v>1.0606978403536116</v>
      </c>
      <c r="M127" s="7">
        <f t="shared" si="2"/>
        <v>1.7528164311882715</v>
      </c>
      <c r="N127" s="7">
        <f t="shared" si="2"/>
        <v>1.6580113966571124</v>
      </c>
    </row>
    <row r="128" spans="1:14" x14ac:dyDescent="0.2">
      <c r="A128" s="12" t="s">
        <v>139</v>
      </c>
      <c r="B128" s="12" t="s">
        <v>271</v>
      </c>
      <c r="C128" s="4" t="s">
        <v>14</v>
      </c>
      <c r="D128" s="5">
        <v>275</v>
      </c>
      <c r="E128" s="5">
        <v>220</v>
      </c>
      <c r="F128" s="5">
        <v>11.5</v>
      </c>
      <c r="G128" s="5">
        <v>75.5</v>
      </c>
      <c r="H128" s="5">
        <v>63</v>
      </c>
      <c r="I128" s="6">
        <v>13</v>
      </c>
      <c r="J128" s="7">
        <f t="shared" si="2"/>
        <v>2.4393326938302629</v>
      </c>
      <c r="K128" s="7">
        <f t="shared" si="2"/>
        <v>2.3424226808222062</v>
      </c>
      <c r="L128" s="7">
        <f t="shared" si="2"/>
        <v>1.0606978403536116</v>
      </c>
      <c r="M128" s="7">
        <f t="shared" si="2"/>
        <v>1.8779469516291882</v>
      </c>
      <c r="N128" s="7">
        <f t="shared" si="2"/>
        <v>1.7993405494535817</v>
      </c>
    </row>
    <row r="129" spans="1:14" x14ac:dyDescent="0.2">
      <c r="A129" s="12" t="s">
        <v>140</v>
      </c>
      <c r="B129" s="12" t="s">
        <v>271</v>
      </c>
      <c r="C129" s="4" t="s">
        <v>14</v>
      </c>
      <c r="D129" s="5">
        <v>317</v>
      </c>
      <c r="E129" s="5">
        <v>265</v>
      </c>
      <c r="F129" s="5">
        <v>15.8</v>
      </c>
      <c r="G129" s="5">
        <v>88.7</v>
      </c>
      <c r="H129" s="5">
        <v>72.400000000000006</v>
      </c>
      <c r="I129" s="6">
        <v>13</v>
      </c>
      <c r="J129" s="7">
        <f t="shared" si="2"/>
        <v>2.5010592622177517</v>
      </c>
      <c r="K129" s="7">
        <f t="shared" si="2"/>
        <v>2.4232458739368079</v>
      </c>
      <c r="L129" s="7">
        <f t="shared" si="2"/>
        <v>1.1986570869544226</v>
      </c>
      <c r="M129" s="7">
        <f t="shared" si="2"/>
        <v>1.9479236198317265</v>
      </c>
      <c r="N129" s="7">
        <f t="shared" si="2"/>
        <v>1.8597385661971468</v>
      </c>
    </row>
    <row r="130" spans="1:14" x14ac:dyDescent="0.2">
      <c r="A130" s="12" t="s">
        <v>141</v>
      </c>
      <c r="B130" s="12" t="s">
        <v>271</v>
      </c>
      <c r="C130" s="4" t="s">
        <v>14</v>
      </c>
      <c r="D130" s="5">
        <v>285</v>
      </c>
      <c r="E130" s="5">
        <v>230</v>
      </c>
      <c r="F130" s="5">
        <v>14.7</v>
      </c>
      <c r="G130" s="5">
        <v>78.2</v>
      </c>
      <c r="H130" s="5">
        <v>68.400000000000006</v>
      </c>
      <c r="I130" s="6">
        <v>13</v>
      </c>
      <c r="J130" s="7">
        <f t="shared" si="2"/>
        <v>2.4548448600085102</v>
      </c>
      <c r="K130" s="7">
        <f t="shared" si="2"/>
        <v>2.3617278360175931</v>
      </c>
      <c r="L130" s="7">
        <f t="shared" si="2"/>
        <v>1.167317334748176</v>
      </c>
      <c r="M130" s="7">
        <f t="shared" si="2"/>
        <v>1.893206753059848</v>
      </c>
      <c r="N130" s="7">
        <f t="shared" si="2"/>
        <v>1.8350561017201164</v>
      </c>
    </row>
    <row r="131" spans="1:14" x14ac:dyDescent="0.2">
      <c r="A131" s="12" t="s">
        <v>142</v>
      </c>
      <c r="B131" s="12" t="s">
        <v>268</v>
      </c>
      <c r="C131" s="4" t="s">
        <v>112</v>
      </c>
      <c r="D131" s="5">
        <v>222</v>
      </c>
      <c r="E131" s="5">
        <v>180</v>
      </c>
      <c r="F131" s="5">
        <v>11.8</v>
      </c>
      <c r="G131" s="5">
        <v>61.7</v>
      </c>
      <c r="H131" s="5">
        <v>49.3</v>
      </c>
      <c r="I131" s="6">
        <v>14</v>
      </c>
      <c r="J131" s="7">
        <f t="shared" si="2"/>
        <v>2.3463529744506388</v>
      </c>
      <c r="K131" s="7">
        <f t="shared" si="2"/>
        <v>2.255272505103306</v>
      </c>
      <c r="L131" s="7">
        <f t="shared" si="2"/>
        <v>1.0718820073061255</v>
      </c>
      <c r="M131" s="7">
        <f t="shared" si="2"/>
        <v>1.7902851640332418</v>
      </c>
      <c r="N131" s="7">
        <f t="shared" si="2"/>
        <v>1.69284691927723</v>
      </c>
    </row>
    <row r="132" spans="1:14" x14ac:dyDescent="0.2">
      <c r="A132" s="12" t="s">
        <v>143</v>
      </c>
      <c r="B132" s="12" t="s">
        <v>268</v>
      </c>
      <c r="C132" s="4" t="s">
        <v>112</v>
      </c>
      <c r="D132" s="5">
        <v>318</v>
      </c>
      <c r="E132" s="5">
        <v>260</v>
      </c>
      <c r="F132" s="5">
        <v>15.4</v>
      </c>
      <c r="G132" s="5">
        <v>89.4</v>
      </c>
      <c r="H132" s="5">
        <v>70.8</v>
      </c>
      <c r="I132" s="6">
        <v>13</v>
      </c>
      <c r="J132" s="7">
        <f t="shared" si="2"/>
        <v>2.5024271199844326</v>
      </c>
      <c r="K132" s="7">
        <f t="shared" si="2"/>
        <v>2.4149733479708178</v>
      </c>
      <c r="L132" s="7">
        <f t="shared" si="2"/>
        <v>1.1875207208364631</v>
      </c>
      <c r="M132" s="7">
        <f t="shared" si="2"/>
        <v>1.9513375187959177</v>
      </c>
      <c r="N132" s="7">
        <f t="shared" si="2"/>
        <v>1.8500332576897689</v>
      </c>
    </row>
    <row r="133" spans="1:14" x14ac:dyDescent="0.2">
      <c r="A133" s="12" t="s">
        <v>144</v>
      </c>
      <c r="B133" s="12" t="s">
        <v>268</v>
      </c>
      <c r="C133" s="4" t="s">
        <v>112</v>
      </c>
      <c r="D133" s="5">
        <v>270</v>
      </c>
      <c r="E133" s="5">
        <v>222</v>
      </c>
      <c r="F133" s="5">
        <v>12.6</v>
      </c>
      <c r="G133" s="5">
        <v>72.900000000000006</v>
      </c>
      <c r="H133" s="5">
        <v>58</v>
      </c>
      <c r="I133" s="6">
        <v>14</v>
      </c>
      <c r="J133" s="7">
        <f t="shared" si="2"/>
        <v>2.4313637641589874</v>
      </c>
      <c r="K133" s="7">
        <f t="shared" si="2"/>
        <v>2.3463529744506388</v>
      </c>
      <c r="L133" s="7">
        <f t="shared" si="2"/>
        <v>1.1003705451175629</v>
      </c>
      <c r="M133" s="7">
        <f t="shared" si="2"/>
        <v>1.8627275283179747</v>
      </c>
      <c r="N133" s="7">
        <f t="shared" si="2"/>
        <v>1.7634279935629373</v>
      </c>
    </row>
    <row r="134" spans="1:14" x14ac:dyDescent="0.2">
      <c r="A134" s="12" t="s">
        <v>145</v>
      </c>
      <c r="B134" s="12" t="s">
        <v>268</v>
      </c>
      <c r="C134" s="4" t="s">
        <v>112</v>
      </c>
      <c r="D134" s="5">
        <v>264</v>
      </c>
      <c r="E134" s="5">
        <v>215</v>
      </c>
      <c r="F134" s="5">
        <v>12.6</v>
      </c>
      <c r="G134" s="5">
        <v>73</v>
      </c>
      <c r="H134" s="5">
        <v>55.7</v>
      </c>
      <c r="I134" s="6">
        <v>14</v>
      </c>
      <c r="J134" s="7">
        <f t="shared" si="2"/>
        <v>2.4216039268698313</v>
      </c>
      <c r="K134" s="7">
        <f t="shared" si="2"/>
        <v>2.3324384599156054</v>
      </c>
      <c r="L134" s="7">
        <f t="shared" si="2"/>
        <v>1.1003705451175629</v>
      </c>
      <c r="M134" s="7">
        <f t="shared" si="2"/>
        <v>1.8633228601204559</v>
      </c>
      <c r="N134" s="7">
        <f t="shared" si="2"/>
        <v>1.7458551951737289</v>
      </c>
    </row>
    <row r="135" spans="1:14" x14ac:dyDescent="0.2">
      <c r="A135" s="12" t="s">
        <v>146</v>
      </c>
      <c r="B135" s="12" t="s">
        <v>268</v>
      </c>
      <c r="C135" s="4" t="s">
        <v>112</v>
      </c>
      <c r="D135" s="5">
        <v>273</v>
      </c>
      <c r="E135" s="5">
        <v>220</v>
      </c>
      <c r="F135" s="5">
        <v>12.3</v>
      </c>
      <c r="G135" s="5">
        <v>76</v>
      </c>
      <c r="H135" s="5">
        <v>56.8</v>
      </c>
      <c r="I135" s="6">
        <v>14</v>
      </c>
      <c r="J135" s="7">
        <f t="shared" si="2"/>
        <v>2.436162647040756</v>
      </c>
      <c r="K135" s="7">
        <f t="shared" si="2"/>
        <v>2.3424226808222062</v>
      </c>
      <c r="L135" s="7">
        <f t="shared" si="2"/>
        <v>1.0899051114393981</v>
      </c>
      <c r="M135" s="7">
        <f t="shared" si="2"/>
        <v>1.8808135922807914</v>
      </c>
      <c r="N135" s="7">
        <f t="shared" si="2"/>
        <v>1.7543483357110188</v>
      </c>
    </row>
    <row r="136" spans="1:14" x14ac:dyDescent="0.2">
      <c r="A136" s="12" t="s">
        <v>147</v>
      </c>
      <c r="B136" s="12" t="s">
        <v>268</v>
      </c>
      <c r="C136" s="4" t="s">
        <v>112</v>
      </c>
      <c r="D136" s="5">
        <v>370</v>
      </c>
      <c r="E136" s="5">
        <v>305</v>
      </c>
      <c r="F136" s="5">
        <v>15.4</v>
      </c>
      <c r="G136" s="5">
        <v>101.8</v>
      </c>
      <c r="H136" s="5">
        <v>86.7</v>
      </c>
      <c r="I136" s="6">
        <v>14</v>
      </c>
      <c r="J136" s="7">
        <f t="shared" si="2"/>
        <v>2.568201724066995</v>
      </c>
      <c r="K136" s="7">
        <f t="shared" si="2"/>
        <v>2.4842998393467859</v>
      </c>
      <c r="L136" s="7">
        <f t="shared" si="2"/>
        <v>1.1875207208364631</v>
      </c>
      <c r="M136" s="7">
        <f t="shared" si="2"/>
        <v>2.00774777800074</v>
      </c>
      <c r="N136" s="7">
        <f t="shared" si="2"/>
        <v>1.9380190974762104</v>
      </c>
    </row>
    <row r="137" spans="1:14" x14ac:dyDescent="0.2">
      <c r="A137" s="12" t="s">
        <v>148</v>
      </c>
      <c r="B137" s="12" t="s">
        <v>268</v>
      </c>
      <c r="C137" s="4" t="s">
        <v>112</v>
      </c>
      <c r="D137" s="5">
        <v>385</v>
      </c>
      <c r="E137" s="5">
        <v>312</v>
      </c>
      <c r="F137" s="5">
        <v>15.9</v>
      </c>
      <c r="G137" s="5">
        <v>105</v>
      </c>
      <c r="H137" s="5">
        <v>86.8</v>
      </c>
      <c r="I137" s="6">
        <v>13</v>
      </c>
      <c r="J137" s="7">
        <f t="shared" si="2"/>
        <v>2.5854607295085006</v>
      </c>
      <c r="K137" s="7">
        <f t="shared" si="2"/>
        <v>2.4941545940184429</v>
      </c>
      <c r="L137" s="7">
        <f t="shared" si="2"/>
        <v>1.2013971243204515</v>
      </c>
      <c r="M137" s="7">
        <f t="shared" si="2"/>
        <v>2.0211892990699383</v>
      </c>
      <c r="N137" s="7">
        <f t="shared" si="2"/>
        <v>1.9385197251764918</v>
      </c>
    </row>
    <row r="138" spans="1:14" x14ac:dyDescent="0.2">
      <c r="A138" s="12" t="s">
        <v>149</v>
      </c>
      <c r="B138" s="12" t="s">
        <v>268</v>
      </c>
      <c r="C138" s="4" t="s">
        <v>112</v>
      </c>
      <c r="D138" s="5">
        <v>300</v>
      </c>
      <c r="E138" s="5">
        <v>244</v>
      </c>
      <c r="F138" s="5">
        <v>14.3</v>
      </c>
      <c r="G138" s="5">
        <v>85.1</v>
      </c>
      <c r="H138" s="5">
        <v>60.5</v>
      </c>
      <c r="I138" s="6">
        <v>14</v>
      </c>
      <c r="J138" s="7">
        <f t="shared" si="2"/>
        <v>2.4771212547196626</v>
      </c>
      <c r="K138" s="7">
        <f t="shared" si="2"/>
        <v>2.3873898263387292</v>
      </c>
      <c r="L138" s="7">
        <f t="shared" si="2"/>
        <v>1.1553360374650619</v>
      </c>
      <c r="M138" s="7">
        <f t="shared" si="2"/>
        <v>1.9299295600845878</v>
      </c>
      <c r="N138" s="7">
        <f t="shared" si="2"/>
        <v>1.7817553746524688</v>
      </c>
    </row>
    <row r="139" spans="1:14" x14ac:dyDescent="0.2">
      <c r="A139" s="12" t="s">
        <v>150</v>
      </c>
      <c r="B139" s="12" t="s">
        <v>268</v>
      </c>
      <c r="C139" s="4" t="s">
        <v>112</v>
      </c>
      <c r="D139" s="5">
        <v>385</v>
      </c>
      <c r="E139" s="5">
        <v>315</v>
      </c>
      <c r="F139" s="5">
        <v>16.100000000000001</v>
      </c>
      <c r="G139" s="5">
        <v>104.7</v>
      </c>
      <c r="H139" s="5">
        <v>91.2</v>
      </c>
      <c r="I139" s="6">
        <v>14</v>
      </c>
      <c r="J139" s="7">
        <f t="shared" si="2"/>
        <v>2.5854607295085006</v>
      </c>
      <c r="K139" s="7">
        <f t="shared" si="2"/>
        <v>2.4983105537896004</v>
      </c>
      <c r="L139" s="7">
        <f t="shared" si="2"/>
        <v>1.2068258760318498</v>
      </c>
      <c r="M139" s="7">
        <f t="shared" si="2"/>
        <v>2.0199466816788423</v>
      </c>
      <c r="N139" s="7">
        <f t="shared" si="2"/>
        <v>1.9599948383284163</v>
      </c>
    </row>
    <row r="140" spans="1:14" x14ac:dyDescent="0.2">
      <c r="A140" s="12" t="s">
        <v>151</v>
      </c>
      <c r="B140" s="12" t="s">
        <v>268</v>
      </c>
      <c r="C140" s="4" t="s">
        <v>112</v>
      </c>
      <c r="D140" s="5">
        <v>241</v>
      </c>
      <c r="E140" s="5">
        <v>199</v>
      </c>
      <c r="F140" s="5">
        <v>11.6</v>
      </c>
      <c r="G140" s="5">
        <v>67</v>
      </c>
      <c r="H140" s="5">
        <v>50.4</v>
      </c>
      <c r="I140" s="6">
        <v>14</v>
      </c>
      <c r="J140" s="7">
        <f t="shared" si="2"/>
        <v>2.3820170425748683</v>
      </c>
      <c r="K140" s="7">
        <f t="shared" si="2"/>
        <v>2.2988530764097068</v>
      </c>
      <c r="L140" s="7">
        <f t="shared" si="2"/>
        <v>1.0644579892269184</v>
      </c>
      <c r="M140" s="7">
        <f t="shared" si="2"/>
        <v>1.8260748027008264</v>
      </c>
      <c r="N140" s="7">
        <f t="shared" si="2"/>
        <v>1.7024305364455252</v>
      </c>
    </row>
    <row r="141" spans="1:14" x14ac:dyDescent="0.2">
      <c r="A141" s="12" t="s">
        <v>152</v>
      </c>
      <c r="B141" s="12" t="s">
        <v>276</v>
      </c>
      <c r="C141" s="4" t="s">
        <v>112</v>
      </c>
      <c r="D141" s="5">
        <v>325</v>
      </c>
      <c r="E141" s="5">
        <v>270</v>
      </c>
      <c r="F141" s="5">
        <v>13.5</v>
      </c>
      <c r="G141" s="5">
        <v>86</v>
      </c>
      <c r="H141" s="5">
        <v>80.2</v>
      </c>
      <c r="I141" s="8">
        <v>14</v>
      </c>
      <c r="J141" s="7">
        <f t="shared" si="2"/>
        <v>2.5118833609788744</v>
      </c>
      <c r="K141" s="7">
        <f t="shared" si="2"/>
        <v>2.4313637641589874</v>
      </c>
      <c r="L141" s="7">
        <f t="shared" si="2"/>
        <v>1.1303337684950061</v>
      </c>
      <c r="M141" s="7">
        <f t="shared" si="2"/>
        <v>1.9344984512435677</v>
      </c>
      <c r="N141" s="7">
        <f t="shared" si="2"/>
        <v>1.9041743682841634</v>
      </c>
    </row>
    <row r="142" spans="1:14" x14ac:dyDescent="0.2">
      <c r="A142" s="12" t="s">
        <v>153</v>
      </c>
      <c r="B142" s="12" t="s">
        <v>276</v>
      </c>
      <c r="C142" s="4" t="s">
        <v>112</v>
      </c>
      <c r="D142" s="5">
        <v>280</v>
      </c>
      <c r="E142" s="5">
        <v>230</v>
      </c>
      <c r="F142" s="5">
        <v>14.5</v>
      </c>
      <c r="G142" s="5">
        <v>76.5</v>
      </c>
      <c r="H142" s="5">
        <v>65.599999999999994</v>
      </c>
      <c r="I142" s="6">
        <v>13</v>
      </c>
      <c r="J142" s="7">
        <f t="shared" si="2"/>
        <v>2.4471580313422194</v>
      </c>
      <c r="K142" s="7">
        <f t="shared" si="2"/>
        <v>2.3617278360175931</v>
      </c>
      <c r="L142" s="7">
        <f t="shared" si="2"/>
        <v>1.1613680022349748</v>
      </c>
      <c r="M142" s="7">
        <f t="shared" si="2"/>
        <v>1.8836614351536176</v>
      </c>
      <c r="N142" s="7">
        <f t="shared" si="2"/>
        <v>1.8169038393756602</v>
      </c>
    </row>
    <row r="143" spans="1:14" x14ac:dyDescent="0.2">
      <c r="A143" s="12" t="s">
        <v>154</v>
      </c>
      <c r="B143" s="12" t="s">
        <v>276</v>
      </c>
      <c r="C143" s="4" t="s">
        <v>112</v>
      </c>
      <c r="D143" s="5">
        <v>290</v>
      </c>
      <c r="E143" s="5">
        <v>240</v>
      </c>
      <c r="F143" s="5">
        <v>13</v>
      </c>
      <c r="G143" s="5">
        <v>79.400000000000006</v>
      </c>
      <c r="H143" s="5">
        <v>59.6</v>
      </c>
      <c r="I143" s="8">
        <v>14</v>
      </c>
      <c r="J143" s="7">
        <f t="shared" si="2"/>
        <v>2.4623979978989561</v>
      </c>
      <c r="K143" s="7">
        <f t="shared" si="2"/>
        <v>2.3802112417116059</v>
      </c>
      <c r="L143" s="7">
        <f t="shared" si="2"/>
        <v>1.1139433523068367</v>
      </c>
      <c r="M143" s="7">
        <f t="shared" si="2"/>
        <v>1.8998205024270962</v>
      </c>
      <c r="N143" s="7">
        <f t="shared" si="2"/>
        <v>1.7752462597402365</v>
      </c>
    </row>
    <row r="144" spans="1:14" x14ac:dyDescent="0.2">
      <c r="A144" s="12" t="s">
        <v>155</v>
      </c>
      <c r="B144" s="12" t="s">
        <v>276</v>
      </c>
      <c r="C144" s="4" t="s">
        <v>112</v>
      </c>
      <c r="D144" s="5">
        <v>281</v>
      </c>
      <c r="E144" s="5">
        <v>228</v>
      </c>
      <c r="F144" s="5">
        <v>13.1</v>
      </c>
      <c r="G144" s="5">
        <v>73.400000000000006</v>
      </c>
      <c r="H144" s="5">
        <v>63.4</v>
      </c>
      <c r="I144" s="8">
        <v>13</v>
      </c>
      <c r="J144" s="7">
        <f t="shared" si="2"/>
        <v>2.4487063199050798</v>
      </c>
      <c r="K144" s="7">
        <f t="shared" si="2"/>
        <v>2.357934847000454</v>
      </c>
      <c r="L144" s="7">
        <f t="shared" si="2"/>
        <v>1.1172712956557642</v>
      </c>
      <c r="M144" s="7">
        <f t="shared" si="2"/>
        <v>1.8656960599160706</v>
      </c>
      <c r="N144" s="7">
        <f t="shared" si="2"/>
        <v>1.8020892578817327</v>
      </c>
    </row>
    <row r="145" spans="1:14" x14ac:dyDescent="0.2">
      <c r="A145" s="12" t="s">
        <v>156</v>
      </c>
      <c r="B145" s="12" t="s">
        <v>276</v>
      </c>
      <c r="C145" s="4" t="s">
        <v>112</v>
      </c>
      <c r="D145" s="5">
        <v>312</v>
      </c>
      <c r="E145" s="5">
        <v>250</v>
      </c>
      <c r="F145" s="5">
        <v>13.3</v>
      </c>
      <c r="G145" s="5">
        <v>81.2</v>
      </c>
      <c r="H145" s="5">
        <v>72</v>
      </c>
      <c r="I145" s="8">
        <v>14</v>
      </c>
      <c r="J145" s="7">
        <f t="shared" si="2"/>
        <v>2.4941545940184429</v>
      </c>
      <c r="K145" s="7">
        <f t="shared" si="2"/>
        <v>2.3979400086720375</v>
      </c>
      <c r="L145" s="7">
        <f t="shared" si="2"/>
        <v>1.1238516409670858</v>
      </c>
      <c r="M145" s="7">
        <f t="shared" si="2"/>
        <v>1.9095560292411753</v>
      </c>
      <c r="N145" s="7">
        <f t="shared" si="2"/>
        <v>1.8573324964312685</v>
      </c>
    </row>
    <row r="146" spans="1:14" x14ac:dyDescent="0.2">
      <c r="A146" s="12" t="s">
        <v>157</v>
      </c>
      <c r="B146" s="12" t="s">
        <v>277</v>
      </c>
      <c r="C146" s="4" t="s">
        <v>14</v>
      </c>
      <c r="D146" s="5">
        <v>230</v>
      </c>
      <c r="E146" s="5">
        <v>180</v>
      </c>
      <c r="F146" s="5">
        <v>10.4</v>
      </c>
      <c r="G146" s="5">
        <v>64.099999999999994</v>
      </c>
      <c r="H146" s="5">
        <v>52.3</v>
      </c>
      <c r="I146" s="8">
        <v>14</v>
      </c>
      <c r="J146" s="7">
        <f t="shared" si="2"/>
        <v>2.3617278360175931</v>
      </c>
      <c r="K146" s="7">
        <f t="shared" si="2"/>
        <v>2.255272505103306</v>
      </c>
      <c r="L146" s="7">
        <f t="shared" si="2"/>
        <v>1.0170333392987803</v>
      </c>
      <c r="M146" s="7">
        <f t="shared" si="2"/>
        <v>1.8068580295188175</v>
      </c>
      <c r="N146" s="7">
        <f t="shared" si="2"/>
        <v>1.7185016888672742</v>
      </c>
    </row>
    <row r="147" spans="1:14" x14ac:dyDescent="0.2">
      <c r="A147" s="14" t="s">
        <v>158</v>
      </c>
      <c r="B147" s="14" t="s">
        <v>277</v>
      </c>
      <c r="C147" s="4" t="s">
        <v>14</v>
      </c>
      <c r="D147" s="10">
        <v>305</v>
      </c>
      <c r="E147" s="10">
        <v>250</v>
      </c>
      <c r="F147" s="10">
        <v>14.5</v>
      </c>
      <c r="G147" s="10">
        <v>82.5</v>
      </c>
      <c r="H147" s="10">
        <v>66</v>
      </c>
      <c r="I147" s="6">
        <v>14</v>
      </c>
      <c r="J147" s="7">
        <f t="shared" ref="J147:N197" si="3">LOG10(D147)</f>
        <v>2.4842998393467859</v>
      </c>
      <c r="K147" s="7">
        <f t="shared" si="3"/>
        <v>2.3979400086720375</v>
      </c>
      <c r="L147" s="7">
        <f t="shared" si="3"/>
        <v>1.1613680022349748</v>
      </c>
      <c r="M147" s="7">
        <f t="shared" si="3"/>
        <v>1.916453948549925</v>
      </c>
      <c r="N147" s="7">
        <f t="shared" si="3"/>
        <v>1.8195439355418688</v>
      </c>
    </row>
    <row r="148" spans="1:14" x14ac:dyDescent="0.2">
      <c r="A148" s="14" t="s">
        <v>159</v>
      </c>
      <c r="B148" s="12" t="s">
        <v>277</v>
      </c>
      <c r="C148" s="4" t="s">
        <v>14</v>
      </c>
      <c r="D148" s="10">
        <v>308</v>
      </c>
      <c r="E148" s="10">
        <v>250</v>
      </c>
      <c r="F148" s="10">
        <v>13.6</v>
      </c>
      <c r="G148" s="10">
        <v>80.8</v>
      </c>
      <c r="H148" s="10">
        <v>69</v>
      </c>
      <c r="I148" s="6">
        <v>13</v>
      </c>
      <c r="J148" s="7">
        <f t="shared" si="3"/>
        <v>2.4885507165004443</v>
      </c>
      <c r="K148" s="7">
        <f t="shared" si="3"/>
        <v>2.3979400086720375</v>
      </c>
      <c r="L148" s="7">
        <f t="shared" si="3"/>
        <v>1.1335389083702174</v>
      </c>
      <c r="M148" s="7">
        <f t="shared" si="3"/>
        <v>1.9074113607745862</v>
      </c>
      <c r="N148" s="7">
        <f t="shared" si="3"/>
        <v>1.8388490907372552</v>
      </c>
    </row>
    <row r="149" spans="1:14" x14ac:dyDescent="0.2">
      <c r="A149" s="14" t="s">
        <v>160</v>
      </c>
      <c r="B149" s="14" t="s">
        <v>277</v>
      </c>
      <c r="C149" s="4" t="s">
        <v>14</v>
      </c>
      <c r="D149" s="10">
        <v>249</v>
      </c>
      <c r="E149" s="10">
        <v>198</v>
      </c>
      <c r="F149" s="10">
        <v>12.4</v>
      </c>
      <c r="G149" s="10">
        <v>71.2</v>
      </c>
      <c r="H149" s="10">
        <v>55.1</v>
      </c>
      <c r="I149" s="6">
        <v>13</v>
      </c>
      <c r="J149" s="7">
        <f t="shared" si="3"/>
        <v>2.3961993470957363</v>
      </c>
      <c r="K149" s="7">
        <f t="shared" si="3"/>
        <v>2.2966651902615309</v>
      </c>
      <c r="L149" s="7">
        <f t="shared" si="3"/>
        <v>1.0934216851622351</v>
      </c>
      <c r="M149" s="7">
        <f t="shared" si="3"/>
        <v>1.8524799936368563</v>
      </c>
      <c r="N149" s="7">
        <f t="shared" si="3"/>
        <v>1.7411515988517852</v>
      </c>
    </row>
    <row r="150" spans="1:14" x14ac:dyDescent="0.2">
      <c r="A150" s="14" t="s">
        <v>161</v>
      </c>
      <c r="B150" s="12" t="s">
        <v>277</v>
      </c>
      <c r="C150" s="4" t="s">
        <v>14</v>
      </c>
      <c r="D150" s="10">
        <v>374</v>
      </c>
      <c r="E150" s="10">
        <v>312</v>
      </c>
      <c r="F150" s="10">
        <v>15.2</v>
      </c>
      <c r="G150" s="10">
        <v>100.9</v>
      </c>
      <c r="H150" s="10">
        <v>76.099999999999994</v>
      </c>
      <c r="I150" s="6">
        <v>13</v>
      </c>
      <c r="J150" s="7">
        <f t="shared" si="3"/>
        <v>2.5728716022004803</v>
      </c>
      <c r="K150" s="7">
        <f t="shared" si="3"/>
        <v>2.4941545940184429</v>
      </c>
      <c r="L150" s="7">
        <f t="shared" si="3"/>
        <v>1.1818435879447726</v>
      </c>
      <c r="M150" s="7">
        <f t="shared" si="3"/>
        <v>2.0038911662369103</v>
      </c>
      <c r="N150" s="7">
        <f t="shared" si="3"/>
        <v>1.8813846567705728</v>
      </c>
    </row>
    <row r="151" spans="1:14" x14ac:dyDescent="0.2">
      <c r="A151" s="14" t="s">
        <v>162</v>
      </c>
      <c r="B151" s="14" t="s">
        <v>277</v>
      </c>
      <c r="C151" s="4" t="s">
        <v>14</v>
      </c>
      <c r="D151" s="10">
        <v>358</v>
      </c>
      <c r="E151" s="10">
        <v>283</v>
      </c>
      <c r="F151" s="10">
        <v>14.7</v>
      </c>
      <c r="G151" s="10">
        <v>93.5</v>
      </c>
      <c r="H151" s="10">
        <v>79.5</v>
      </c>
      <c r="I151" s="6">
        <v>13</v>
      </c>
      <c r="J151" s="7">
        <f t="shared" si="3"/>
        <v>2.5538830266438746</v>
      </c>
      <c r="K151" s="7">
        <f t="shared" si="3"/>
        <v>2.4517864355242902</v>
      </c>
      <c r="L151" s="7">
        <f t="shared" si="3"/>
        <v>1.167317334748176</v>
      </c>
      <c r="M151" s="7">
        <f t="shared" si="3"/>
        <v>1.9708116108725178</v>
      </c>
      <c r="N151" s="7">
        <f t="shared" si="3"/>
        <v>1.9003671286564703</v>
      </c>
    </row>
    <row r="152" spans="1:14" x14ac:dyDescent="0.2">
      <c r="A152" s="14" t="s">
        <v>163</v>
      </c>
      <c r="B152" s="12" t="s">
        <v>277</v>
      </c>
      <c r="C152" s="4" t="s">
        <v>14</v>
      </c>
      <c r="D152" s="10">
        <v>380</v>
      </c>
      <c r="E152" s="10">
        <v>310</v>
      </c>
      <c r="F152" s="10">
        <v>14.1</v>
      </c>
      <c r="G152" s="10">
        <v>100.4</v>
      </c>
      <c r="H152" s="10">
        <v>82.3</v>
      </c>
      <c r="I152" s="6">
        <v>13</v>
      </c>
      <c r="J152" s="7">
        <f t="shared" si="3"/>
        <v>2.5797835966168101</v>
      </c>
      <c r="K152" s="7">
        <f t="shared" si="3"/>
        <v>2.4913616938342726</v>
      </c>
      <c r="L152" s="7">
        <f t="shared" si="3"/>
        <v>1.1492191126553799</v>
      </c>
      <c r="M152" s="7">
        <f t="shared" si="3"/>
        <v>2.0017337128090005</v>
      </c>
      <c r="N152" s="7">
        <f t="shared" si="3"/>
        <v>1.9153998352122699</v>
      </c>
    </row>
    <row r="153" spans="1:14" x14ac:dyDescent="0.2">
      <c r="A153" s="14" t="s">
        <v>164</v>
      </c>
      <c r="B153" s="14" t="s">
        <v>277</v>
      </c>
      <c r="C153" s="4" t="s">
        <v>14</v>
      </c>
      <c r="D153" s="10">
        <v>404</v>
      </c>
      <c r="E153" s="10">
        <v>330</v>
      </c>
      <c r="F153" s="10">
        <v>15.9</v>
      </c>
      <c r="G153" s="10">
        <v>105.9</v>
      </c>
      <c r="H153" s="10">
        <v>97.1</v>
      </c>
      <c r="I153" s="6">
        <v>13</v>
      </c>
      <c r="J153" s="7">
        <f t="shared" si="3"/>
        <v>2.6063813651106051</v>
      </c>
      <c r="K153" s="7">
        <f t="shared" si="3"/>
        <v>2.5185139398778875</v>
      </c>
      <c r="L153" s="7">
        <f t="shared" si="3"/>
        <v>1.2013971243204515</v>
      </c>
      <c r="M153" s="7">
        <f t="shared" si="3"/>
        <v>2.024895960107485</v>
      </c>
      <c r="N153" s="7">
        <f t="shared" si="3"/>
        <v>1.9872192299080049</v>
      </c>
    </row>
    <row r="154" spans="1:14" x14ac:dyDescent="0.2">
      <c r="A154" s="14" t="s">
        <v>165</v>
      </c>
      <c r="B154" s="12" t="s">
        <v>277</v>
      </c>
      <c r="C154" s="4" t="s">
        <v>14</v>
      </c>
      <c r="D154" s="10">
        <v>278</v>
      </c>
      <c r="E154" s="10">
        <v>225</v>
      </c>
      <c r="F154" s="10">
        <v>12.4</v>
      </c>
      <c r="G154" s="10">
        <v>79.099999999999994</v>
      </c>
      <c r="H154" s="10">
        <v>63.4</v>
      </c>
      <c r="I154" s="6">
        <v>14</v>
      </c>
      <c r="J154" s="7">
        <f t="shared" si="3"/>
        <v>2.4440447959180762</v>
      </c>
      <c r="K154" s="7">
        <f t="shared" si="3"/>
        <v>2.3521825181113627</v>
      </c>
      <c r="L154" s="7">
        <f t="shared" si="3"/>
        <v>1.0934216851622351</v>
      </c>
      <c r="M154" s="7">
        <f t="shared" si="3"/>
        <v>1.8981764834976764</v>
      </c>
      <c r="N154" s="7">
        <f t="shared" si="3"/>
        <v>1.8020892578817327</v>
      </c>
    </row>
    <row r="155" spans="1:14" x14ac:dyDescent="0.2">
      <c r="A155" s="14" t="s">
        <v>166</v>
      </c>
      <c r="B155" s="14" t="s">
        <v>277</v>
      </c>
      <c r="C155" s="4" t="s">
        <v>14</v>
      </c>
      <c r="D155" s="10">
        <v>285</v>
      </c>
      <c r="E155" s="10">
        <v>238</v>
      </c>
      <c r="F155" s="10">
        <v>12.4</v>
      </c>
      <c r="G155" s="10">
        <v>81.099999999999994</v>
      </c>
      <c r="H155" s="10">
        <v>65.5</v>
      </c>
      <c r="I155" s="6">
        <v>13</v>
      </c>
      <c r="J155" s="7">
        <f t="shared" si="3"/>
        <v>2.4548448600085102</v>
      </c>
      <c r="K155" s="7">
        <f t="shared" si="3"/>
        <v>2.3765769570565118</v>
      </c>
      <c r="L155" s="7">
        <f t="shared" si="3"/>
        <v>1.0934216851622351</v>
      </c>
      <c r="M155" s="7">
        <f t="shared" si="3"/>
        <v>1.909020854211156</v>
      </c>
      <c r="N155" s="7">
        <f t="shared" si="3"/>
        <v>1.816241299991783</v>
      </c>
    </row>
    <row r="156" spans="1:14" x14ac:dyDescent="0.2">
      <c r="A156" s="14" t="s">
        <v>167</v>
      </c>
      <c r="B156" s="12" t="s">
        <v>277</v>
      </c>
      <c r="C156" s="4" t="s">
        <v>14</v>
      </c>
      <c r="D156" s="10">
        <v>396</v>
      </c>
      <c r="E156" s="10">
        <v>320</v>
      </c>
      <c r="F156" s="10">
        <v>15.4</v>
      </c>
      <c r="G156" s="10">
        <v>109.8</v>
      </c>
      <c r="H156" s="10">
        <v>98.2</v>
      </c>
      <c r="I156" s="6">
        <v>13</v>
      </c>
      <c r="J156" s="7">
        <f t="shared" si="3"/>
        <v>2.5976951859255122</v>
      </c>
      <c r="K156" s="7">
        <f t="shared" si="3"/>
        <v>2.5051499783199058</v>
      </c>
      <c r="L156" s="7">
        <f t="shared" si="3"/>
        <v>1.1875207208364631</v>
      </c>
      <c r="M156" s="7">
        <f t="shared" si="3"/>
        <v>2.0406023401140732</v>
      </c>
      <c r="N156" s="7">
        <f t="shared" si="3"/>
        <v>1.9921114877869497</v>
      </c>
    </row>
    <row r="157" spans="1:14" x14ac:dyDescent="0.2">
      <c r="A157" s="14" t="s">
        <v>168</v>
      </c>
      <c r="B157" s="14" t="s">
        <v>277</v>
      </c>
      <c r="C157" s="4" t="s">
        <v>14</v>
      </c>
      <c r="D157" s="10">
        <v>347</v>
      </c>
      <c r="E157" s="10">
        <v>285</v>
      </c>
      <c r="F157" s="10">
        <v>15.9</v>
      </c>
      <c r="G157" s="10">
        <v>101.3</v>
      </c>
      <c r="H157" s="10">
        <v>81.2</v>
      </c>
      <c r="I157" s="6">
        <v>13</v>
      </c>
      <c r="J157" s="7">
        <f t="shared" si="3"/>
        <v>2.5403294747908736</v>
      </c>
      <c r="K157" s="7">
        <f t="shared" si="3"/>
        <v>2.4548448600085102</v>
      </c>
      <c r="L157" s="7">
        <f t="shared" si="3"/>
        <v>1.2013971243204515</v>
      </c>
      <c r="M157" s="7">
        <f t="shared" si="3"/>
        <v>2.0056094453602804</v>
      </c>
      <c r="N157" s="7">
        <f t="shared" si="3"/>
        <v>1.9095560292411753</v>
      </c>
    </row>
    <row r="158" spans="1:14" x14ac:dyDescent="0.2">
      <c r="A158" s="14" t="s">
        <v>169</v>
      </c>
      <c r="B158" s="12" t="s">
        <v>277</v>
      </c>
      <c r="C158" s="4" t="s">
        <v>14</v>
      </c>
      <c r="D158" s="10">
        <v>231</v>
      </c>
      <c r="E158" s="10">
        <v>187</v>
      </c>
      <c r="F158" s="10">
        <v>12.7</v>
      </c>
      <c r="G158" s="10">
        <v>63.4</v>
      </c>
      <c r="H158" s="10">
        <v>50.7</v>
      </c>
      <c r="I158" s="6">
        <v>13</v>
      </c>
      <c r="J158" s="7">
        <f t="shared" si="3"/>
        <v>2.3636119798921444</v>
      </c>
      <c r="K158" s="7">
        <f t="shared" si="3"/>
        <v>2.271841606536499</v>
      </c>
      <c r="L158" s="7">
        <f t="shared" si="3"/>
        <v>1.1038037209559568</v>
      </c>
      <c r="M158" s="7">
        <f t="shared" si="3"/>
        <v>1.8020892578817327</v>
      </c>
      <c r="N158" s="7">
        <f t="shared" si="3"/>
        <v>1.705007959333336</v>
      </c>
    </row>
    <row r="159" spans="1:14" x14ac:dyDescent="0.2">
      <c r="A159" s="14" t="s">
        <v>170</v>
      </c>
      <c r="B159" s="14" t="s">
        <v>277</v>
      </c>
      <c r="C159" s="4" t="s">
        <v>14</v>
      </c>
      <c r="D159" s="10">
        <v>310</v>
      </c>
      <c r="E159" s="10">
        <v>250</v>
      </c>
      <c r="F159" s="10">
        <v>14.2</v>
      </c>
      <c r="G159" s="10">
        <v>89.9</v>
      </c>
      <c r="H159" s="10">
        <v>74.7</v>
      </c>
      <c r="I159" s="6">
        <v>13</v>
      </c>
      <c r="J159" s="7">
        <f t="shared" si="3"/>
        <v>2.4913616938342726</v>
      </c>
      <c r="K159" s="7">
        <f t="shared" si="3"/>
        <v>2.3979400086720375</v>
      </c>
      <c r="L159" s="7">
        <f t="shared" si="3"/>
        <v>1.1522883443830565</v>
      </c>
      <c r="M159" s="7">
        <f t="shared" si="3"/>
        <v>1.9537596917332287</v>
      </c>
      <c r="N159" s="7">
        <f t="shared" si="3"/>
        <v>1.8733206018153987</v>
      </c>
    </row>
    <row r="160" spans="1:14" x14ac:dyDescent="0.2">
      <c r="A160" s="14" t="s">
        <v>171</v>
      </c>
      <c r="B160" s="12" t="s">
        <v>277</v>
      </c>
      <c r="C160" s="4" t="s">
        <v>14</v>
      </c>
      <c r="D160" s="10">
        <v>340</v>
      </c>
      <c r="E160" s="10">
        <v>279</v>
      </c>
      <c r="F160" s="10">
        <v>16</v>
      </c>
      <c r="G160" s="10">
        <v>92.2</v>
      </c>
      <c r="H160" s="10">
        <v>76.400000000000006</v>
      </c>
      <c r="I160" s="6">
        <v>14</v>
      </c>
      <c r="J160" s="7">
        <f t="shared" si="3"/>
        <v>2.5314789170422549</v>
      </c>
      <c r="K160" s="7">
        <f t="shared" si="3"/>
        <v>2.4456042032735974</v>
      </c>
      <c r="L160" s="7">
        <f t="shared" si="3"/>
        <v>1.2041199826559248</v>
      </c>
      <c r="M160" s="7">
        <f t="shared" si="3"/>
        <v>1.9647309210536295</v>
      </c>
      <c r="N160" s="7">
        <f t="shared" si="3"/>
        <v>1.8830933585756899</v>
      </c>
    </row>
    <row r="161" spans="1:14" x14ac:dyDescent="0.2">
      <c r="A161" s="14" t="s">
        <v>172</v>
      </c>
      <c r="B161" s="14" t="s">
        <v>277</v>
      </c>
      <c r="C161" s="4" t="s">
        <v>14</v>
      </c>
      <c r="D161" s="10">
        <v>325</v>
      </c>
      <c r="E161" s="10">
        <v>265</v>
      </c>
      <c r="F161" s="10">
        <v>14</v>
      </c>
      <c r="G161" s="10">
        <v>92.4</v>
      </c>
      <c r="H161" s="10">
        <v>73.400000000000006</v>
      </c>
      <c r="I161" s="6">
        <v>14</v>
      </c>
      <c r="J161" s="7">
        <f t="shared" si="3"/>
        <v>2.5118833609788744</v>
      </c>
      <c r="K161" s="7">
        <f t="shared" si="3"/>
        <v>2.4232458739368079</v>
      </c>
      <c r="L161" s="7">
        <f t="shared" si="3"/>
        <v>1.146128035678238</v>
      </c>
      <c r="M161" s="7">
        <f t="shared" si="3"/>
        <v>1.9656719712201067</v>
      </c>
      <c r="N161" s="7">
        <f t="shared" si="3"/>
        <v>1.8656960599160706</v>
      </c>
    </row>
    <row r="162" spans="1:14" x14ac:dyDescent="0.2">
      <c r="A162" s="14" t="s">
        <v>173</v>
      </c>
      <c r="B162" s="12" t="s">
        <v>277</v>
      </c>
      <c r="C162" s="4" t="s">
        <v>14</v>
      </c>
      <c r="D162" s="10">
        <v>363</v>
      </c>
      <c r="E162" s="10">
        <v>290</v>
      </c>
      <c r="F162" s="10">
        <v>18.2</v>
      </c>
      <c r="G162" s="10">
        <v>111.5</v>
      </c>
      <c r="H162" s="10">
        <v>111.1</v>
      </c>
      <c r="I162" s="6">
        <v>13</v>
      </c>
      <c r="J162" s="7">
        <f t="shared" si="3"/>
        <v>2.5599066250361124</v>
      </c>
      <c r="K162" s="7">
        <f t="shared" si="3"/>
        <v>2.4623979978989561</v>
      </c>
      <c r="L162" s="7">
        <f t="shared" si="3"/>
        <v>1.2600713879850747</v>
      </c>
      <c r="M162" s="7">
        <f t="shared" si="3"/>
        <v>2.0472748673841794</v>
      </c>
      <c r="N162" s="7">
        <f t="shared" si="3"/>
        <v>2.0457140589408676</v>
      </c>
    </row>
    <row r="163" spans="1:14" x14ac:dyDescent="0.2">
      <c r="A163" s="14" t="s">
        <v>174</v>
      </c>
      <c r="B163" s="14" t="s">
        <v>277</v>
      </c>
      <c r="C163" s="4" t="s">
        <v>14</v>
      </c>
      <c r="D163" s="10">
        <v>362</v>
      </c>
      <c r="E163" s="10">
        <v>294</v>
      </c>
      <c r="F163" s="10">
        <v>16.7</v>
      </c>
      <c r="G163" s="10">
        <v>102</v>
      </c>
      <c r="H163" s="10">
        <v>88.4</v>
      </c>
      <c r="I163" s="6">
        <v>13</v>
      </c>
      <c r="J163" s="7">
        <f t="shared" si="3"/>
        <v>2.5587085705331658</v>
      </c>
      <c r="K163" s="7">
        <f t="shared" si="3"/>
        <v>2.4683473304121573</v>
      </c>
      <c r="L163" s="7">
        <f t="shared" si="3"/>
        <v>1.2227164711475833</v>
      </c>
      <c r="M163" s="7">
        <f t="shared" si="3"/>
        <v>2.0086001717619175</v>
      </c>
      <c r="N163" s="7">
        <f t="shared" si="3"/>
        <v>1.9464522650130731</v>
      </c>
    </row>
    <row r="164" spans="1:14" x14ac:dyDescent="0.2">
      <c r="A164" s="14" t="s">
        <v>175</v>
      </c>
      <c r="B164" s="12" t="s">
        <v>277</v>
      </c>
      <c r="C164" s="4" t="s">
        <v>14</v>
      </c>
      <c r="D164" s="10">
        <v>368</v>
      </c>
      <c r="E164" s="10">
        <v>300</v>
      </c>
      <c r="F164" s="10">
        <v>18.3</v>
      </c>
      <c r="G164" s="10">
        <v>101</v>
      </c>
      <c r="H164" s="10">
        <v>87.9</v>
      </c>
      <c r="I164" s="6">
        <v>14</v>
      </c>
      <c r="J164" s="7">
        <f t="shared" si="3"/>
        <v>2.5658478186735176</v>
      </c>
      <c r="K164" s="7">
        <f t="shared" si="3"/>
        <v>2.4771212547196626</v>
      </c>
      <c r="L164" s="7">
        <f t="shared" si="3"/>
        <v>1.2624510897304295</v>
      </c>
      <c r="M164" s="7">
        <f t="shared" si="3"/>
        <v>2.0043213737826426</v>
      </c>
      <c r="N164" s="7">
        <f t="shared" si="3"/>
        <v>1.9439888750737719</v>
      </c>
    </row>
    <row r="165" spans="1:14" x14ac:dyDescent="0.2">
      <c r="A165" s="14" t="s">
        <v>176</v>
      </c>
      <c r="B165" s="14" t="s">
        <v>278</v>
      </c>
      <c r="C165" s="4" t="s">
        <v>14</v>
      </c>
      <c r="D165" s="10">
        <v>280</v>
      </c>
      <c r="E165" s="10">
        <v>225</v>
      </c>
      <c r="F165" s="10">
        <v>16.3</v>
      </c>
      <c r="G165" s="10">
        <v>76.2</v>
      </c>
      <c r="H165" s="10">
        <v>63</v>
      </c>
      <c r="I165" s="6">
        <v>13</v>
      </c>
      <c r="J165" s="7">
        <f t="shared" si="3"/>
        <v>2.4471580313422194</v>
      </c>
      <c r="K165" s="7">
        <f t="shared" si="3"/>
        <v>2.3521825181113627</v>
      </c>
      <c r="L165" s="7">
        <f t="shared" si="3"/>
        <v>1.2121876044039579</v>
      </c>
      <c r="M165" s="7">
        <f t="shared" si="3"/>
        <v>1.8819549713396004</v>
      </c>
      <c r="N165" s="7">
        <f t="shared" si="3"/>
        <v>1.7993405494535817</v>
      </c>
    </row>
    <row r="166" spans="1:14" x14ac:dyDescent="0.2">
      <c r="A166" s="14" t="s">
        <v>177</v>
      </c>
      <c r="B166" s="14" t="s">
        <v>278</v>
      </c>
      <c r="C166" s="4" t="s">
        <v>14</v>
      </c>
      <c r="D166" s="10">
        <v>382</v>
      </c>
      <c r="E166" s="10">
        <v>304</v>
      </c>
      <c r="F166" s="10">
        <v>18</v>
      </c>
      <c r="G166" s="10">
        <v>103.5</v>
      </c>
      <c r="H166" s="10">
        <v>89</v>
      </c>
      <c r="I166" s="6">
        <v>13</v>
      </c>
      <c r="J166" s="7">
        <f t="shared" si="3"/>
        <v>2.5820633629117089</v>
      </c>
      <c r="K166" s="7">
        <f t="shared" si="3"/>
        <v>2.4828735836087539</v>
      </c>
      <c r="L166" s="7">
        <f t="shared" si="3"/>
        <v>1.255272505103306</v>
      </c>
      <c r="M166" s="7">
        <f t="shared" si="3"/>
        <v>2.0149403497929366</v>
      </c>
      <c r="N166" s="7">
        <f t="shared" si="3"/>
        <v>1.9493900066449128</v>
      </c>
    </row>
    <row r="167" spans="1:14" x14ac:dyDescent="0.2">
      <c r="A167" s="14" t="s">
        <v>178</v>
      </c>
      <c r="B167" s="14" t="s">
        <v>278</v>
      </c>
      <c r="C167" s="4" t="s">
        <v>14</v>
      </c>
      <c r="D167" s="10">
        <v>247</v>
      </c>
      <c r="E167" s="10">
        <v>203</v>
      </c>
      <c r="F167" s="10">
        <v>10.4</v>
      </c>
      <c r="G167" s="10">
        <v>68.7</v>
      </c>
      <c r="H167" s="10">
        <v>54.7</v>
      </c>
      <c r="I167" s="6">
        <v>14</v>
      </c>
      <c r="J167" s="7">
        <f t="shared" si="3"/>
        <v>2.3926969532596658</v>
      </c>
      <c r="K167" s="7">
        <f t="shared" si="3"/>
        <v>2.307496037913213</v>
      </c>
      <c r="L167" s="7">
        <f t="shared" si="3"/>
        <v>1.0170333392987803</v>
      </c>
      <c r="M167" s="7">
        <f t="shared" si="3"/>
        <v>1.8369567370595505</v>
      </c>
      <c r="N167" s="7">
        <f t="shared" si="3"/>
        <v>1.7379873263334309</v>
      </c>
    </row>
    <row r="168" spans="1:14" x14ac:dyDescent="0.2">
      <c r="A168" s="14" t="s">
        <v>179</v>
      </c>
      <c r="B168" s="14" t="s">
        <v>278</v>
      </c>
      <c r="C168" s="4" t="s">
        <v>14</v>
      </c>
      <c r="D168" s="10">
        <v>275</v>
      </c>
      <c r="E168" s="10">
        <v>222</v>
      </c>
      <c r="F168" s="10">
        <v>13.2</v>
      </c>
      <c r="G168" s="10">
        <v>75.900000000000006</v>
      </c>
      <c r="H168" s="10">
        <v>63.6</v>
      </c>
      <c r="I168" s="6">
        <v>13</v>
      </c>
      <c r="J168" s="7">
        <f t="shared" si="3"/>
        <v>2.4393326938302629</v>
      </c>
      <c r="K168" s="7">
        <f t="shared" si="3"/>
        <v>2.3463529744506388</v>
      </c>
      <c r="L168" s="7">
        <f t="shared" si="3"/>
        <v>1.1205739312058498</v>
      </c>
      <c r="M168" s="7">
        <f t="shared" si="3"/>
        <v>1.8802417758954804</v>
      </c>
      <c r="N168" s="7">
        <f t="shared" si="3"/>
        <v>1.8034571156484138</v>
      </c>
    </row>
    <row r="169" spans="1:14" x14ac:dyDescent="0.2">
      <c r="A169" s="12" t="s">
        <v>114</v>
      </c>
      <c r="B169" s="12" t="s">
        <v>279</v>
      </c>
      <c r="C169" s="4" t="s">
        <v>112</v>
      </c>
      <c r="D169" s="5">
        <v>264</v>
      </c>
      <c r="E169" s="5">
        <v>210</v>
      </c>
      <c r="F169" s="5">
        <v>13.8</v>
      </c>
      <c r="G169" s="5">
        <v>69.2</v>
      </c>
      <c r="H169" s="5">
        <v>58.5</v>
      </c>
      <c r="I169" s="8">
        <v>14</v>
      </c>
      <c r="J169" s="7">
        <f t="shared" si="3"/>
        <v>2.4216039268698313</v>
      </c>
      <c r="K169" s="7">
        <f t="shared" si="3"/>
        <v>2.3222192947339191</v>
      </c>
      <c r="L169" s="7">
        <f t="shared" si="3"/>
        <v>1.1398790864012365</v>
      </c>
      <c r="M169" s="7">
        <f t="shared" si="3"/>
        <v>1.8401060944567578</v>
      </c>
      <c r="N169" s="7">
        <f t="shared" si="3"/>
        <v>1.7671558660821804</v>
      </c>
    </row>
    <row r="170" spans="1:14" x14ac:dyDescent="0.2">
      <c r="A170" s="12" t="s">
        <v>180</v>
      </c>
      <c r="B170" s="12" t="s">
        <v>279</v>
      </c>
      <c r="C170" s="4" t="s">
        <v>112</v>
      </c>
      <c r="D170" s="5">
        <v>302</v>
      </c>
      <c r="E170" s="5">
        <v>245</v>
      </c>
      <c r="F170" s="5">
        <v>12.8</v>
      </c>
      <c r="G170" s="5">
        <v>78.3</v>
      </c>
      <c r="H170" s="5">
        <v>64.599999999999994</v>
      </c>
      <c r="I170" s="8">
        <v>14</v>
      </c>
      <c r="J170" s="7">
        <f t="shared" si="3"/>
        <v>2.4800069429571505</v>
      </c>
      <c r="K170" s="7">
        <f t="shared" si="3"/>
        <v>2.3891660843645326</v>
      </c>
      <c r="L170" s="7">
        <f t="shared" si="3"/>
        <v>1.1072099696478683</v>
      </c>
      <c r="M170" s="7">
        <f t="shared" si="3"/>
        <v>1.8937617620579434</v>
      </c>
      <c r="N170" s="7">
        <f t="shared" si="3"/>
        <v>1.810232517995084</v>
      </c>
    </row>
    <row r="171" spans="1:14" x14ac:dyDescent="0.2">
      <c r="A171" s="12" t="s">
        <v>181</v>
      </c>
      <c r="B171" s="12" t="s">
        <v>279</v>
      </c>
      <c r="C171" s="4" t="s">
        <v>112</v>
      </c>
      <c r="D171" s="5">
        <v>236</v>
      </c>
      <c r="E171" s="5">
        <v>190</v>
      </c>
      <c r="F171" s="5">
        <v>13.3</v>
      </c>
      <c r="G171" s="5">
        <v>63.9</v>
      </c>
      <c r="H171" s="5">
        <v>53.6</v>
      </c>
      <c r="I171" s="8">
        <v>14</v>
      </c>
      <c r="J171" s="7">
        <f t="shared" si="3"/>
        <v>2.3729120029701067</v>
      </c>
      <c r="K171" s="7">
        <f t="shared" si="3"/>
        <v>2.2787536009528289</v>
      </c>
      <c r="L171" s="7">
        <f t="shared" si="3"/>
        <v>1.1238516409670858</v>
      </c>
      <c r="M171" s="7">
        <f t="shared" si="3"/>
        <v>1.8055008581584002</v>
      </c>
      <c r="N171" s="7">
        <f t="shared" si="3"/>
        <v>1.72916478969277</v>
      </c>
    </row>
    <row r="172" spans="1:14" x14ac:dyDescent="0.2">
      <c r="A172" s="12" t="s">
        <v>182</v>
      </c>
      <c r="B172" s="12" t="s">
        <v>279</v>
      </c>
      <c r="C172" s="4" t="s">
        <v>112</v>
      </c>
      <c r="D172" s="5">
        <v>316</v>
      </c>
      <c r="E172" s="5">
        <v>265</v>
      </c>
      <c r="F172" s="5">
        <v>15</v>
      </c>
      <c r="G172" s="5">
        <v>68.2</v>
      </c>
      <c r="H172" s="5">
        <v>71.099999999999994</v>
      </c>
      <c r="I172" s="8">
        <v>14</v>
      </c>
      <c r="J172" s="7">
        <f t="shared" si="3"/>
        <v>2.4996870826184039</v>
      </c>
      <c r="K172" s="7">
        <f t="shared" si="3"/>
        <v>2.4232458739368079</v>
      </c>
      <c r="L172" s="7">
        <f t="shared" si="3"/>
        <v>1.1760912590556813</v>
      </c>
      <c r="M172" s="7">
        <f t="shared" si="3"/>
        <v>1.833784374656479</v>
      </c>
      <c r="N172" s="7">
        <f t="shared" si="3"/>
        <v>1.8518696007297664</v>
      </c>
    </row>
    <row r="173" spans="1:14" x14ac:dyDescent="0.2">
      <c r="A173" s="12" t="s">
        <v>183</v>
      </c>
      <c r="B173" s="12" t="s">
        <v>279</v>
      </c>
      <c r="C173" s="4" t="s">
        <v>112</v>
      </c>
      <c r="D173" s="5">
        <v>281</v>
      </c>
      <c r="E173" s="5">
        <v>235</v>
      </c>
      <c r="F173" s="5">
        <v>15</v>
      </c>
      <c r="G173" s="5">
        <v>65.5</v>
      </c>
      <c r="H173" s="5">
        <v>63.1</v>
      </c>
      <c r="I173" s="8">
        <v>14</v>
      </c>
      <c r="J173" s="7">
        <f t="shared" si="3"/>
        <v>2.4487063199050798</v>
      </c>
      <c r="K173" s="7">
        <f t="shared" si="3"/>
        <v>2.3710678622717363</v>
      </c>
      <c r="L173" s="7">
        <f t="shared" si="3"/>
        <v>1.1760912590556813</v>
      </c>
      <c r="M173" s="7">
        <f t="shared" si="3"/>
        <v>1.816241299991783</v>
      </c>
      <c r="N173" s="7">
        <f t="shared" si="3"/>
        <v>1.8000293592441343</v>
      </c>
    </row>
    <row r="174" spans="1:14" x14ac:dyDescent="0.2">
      <c r="A174" s="12" t="s">
        <v>184</v>
      </c>
      <c r="B174" s="12" t="s">
        <v>278</v>
      </c>
      <c r="C174" s="4" t="s">
        <v>14</v>
      </c>
      <c r="D174" s="5">
        <v>314</v>
      </c>
      <c r="E174" s="5">
        <v>253</v>
      </c>
      <c r="F174" s="5">
        <v>12.5</v>
      </c>
      <c r="G174" s="5">
        <v>81.7</v>
      </c>
      <c r="H174" s="5">
        <v>66.3</v>
      </c>
      <c r="I174" s="8">
        <v>13</v>
      </c>
      <c r="J174" s="7">
        <f t="shared" si="3"/>
        <v>2.4969296480732148</v>
      </c>
      <c r="K174" s="7">
        <f t="shared" si="3"/>
        <v>2.403120521175818</v>
      </c>
      <c r="L174" s="7">
        <f t="shared" si="3"/>
        <v>1.0969100130080565</v>
      </c>
      <c r="M174" s="7">
        <f t="shared" si="3"/>
        <v>1.9122220565324155</v>
      </c>
      <c r="N174" s="7">
        <f t="shared" si="3"/>
        <v>1.8215135284047732</v>
      </c>
    </row>
    <row r="175" spans="1:14" x14ac:dyDescent="0.2">
      <c r="A175" s="14" t="s">
        <v>185</v>
      </c>
      <c r="B175" s="14" t="s">
        <v>278</v>
      </c>
      <c r="C175" s="4" t="s">
        <v>14</v>
      </c>
      <c r="D175" s="10">
        <v>256</v>
      </c>
      <c r="E175" s="10">
        <v>205</v>
      </c>
      <c r="F175" s="10">
        <v>10.6</v>
      </c>
      <c r="G175" s="10">
        <v>67.2</v>
      </c>
      <c r="H175" s="10">
        <v>54.9</v>
      </c>
      <c r="I175" s="6">
        <v>14</v>
      </c>
      <c r="J175" s="7">
        <f t="shared" si="3"/>
        <v>2.4082399653118496</v>
      </c>
      <c r="K175" s="7">
        <f t="shared" si="3"/>
        <v>2.3117538610557542</v>
      </c>
      <c r="L175" s="7">
        <f t="shared" si="3"/>
        <v>1.0253058652647702</v>
      </c>
      <c r="M175" s="7">
        <f t="shared" si="3"/>
        <v>1.8273692730538253</v>
      </c>
      <c r="N175" s="7">
        <f t="shared" si="3"/>
        <v>1.7395723444500919</v>
      </c>
    </row>
    <row r="176" spans="1:14" x14ac:dyDescent="0.2">
      <c r="A176" s="14" t="s">
        <v>186</v>
      </c>
      <c r="B176" s="12" t="s">
        <v>278</v>
      </c>
      <c r="C176" s="4" t="s">
        <v>14</v>
      </c>
      <c r="D176" s="10">
        <v>358</v>
      </c>
      <c r="E176" s="10">
        <v>284</v>
      </c>
      <c r="F176" s="10">
        <v>15.2</v>
      </c>
      <c r="G176" s="10">
        <v>99.5</v>
      </c>
      <c r="H176" s="10">
        <v>81.7</v>
      </c>
      <c r="I176" s="6">
        <v>14</v>
      </c>
      <c r="J176" s="7">
        <f t="shared" si="3"/>
        <v>2.5538830266438746</v>
      </c>
      <c r="K176" s="7">
        <f t="shared" si="3"/>
        <v>2.4533183400470375</v>
      </c>
      <c r="L176" s="7">
        <f t="shared" si="3"/>
        <v>1.1818435879447726</v>
      </c>
      <c r="M176" s="7">
        <f t="shared" si="3"/>
        <v>1.9978230807457256</v>
      </c>
      <c r="N176" s="7">
        <f t="shared" si="3"/>
        <v>1.9122220565324155</v>
      </c>
    </row>
    <row r="177" spans="1:14" x14ac:dyDescent="0.2">
      <c r="A177" s="14" t="s">
        <v>187</v>
      </c>
      <c r="B177" s="14" t="s">
        <v>278</v>
      </c>
      <c r="C177" s="4" t="s">
        <v>14</v>
      </c>
      <c r="D177" s="10">
        <v>412</v>
      </c>
      <c r="E177" s="10">
        <v>339</v>
      </c>
      <c r="F177" s="10">
        <v>18.2</v>
      </c>
      <c r="G177" s="10">
        <v>110.6</v>
      </c>
      <c r="H177" s="10">
        <v>100.4</v>
      </c>
      <c r="I177" s="6">
        <v>14</v>
      </c>
      <c r="J177" s="7">
        <f t="shared" si="3"/>
        <v>2.6148972160331345</v>
      </c>
      <c r="K177" s="7">
        <f t="shared" si="3"/>
        <v>2.5301996982030821</v>
      </c>
      <c r="L177" s="7">
        <f t="shared" si="3"/>
        <v>1.2600713879850747</v>
      </c>
      <c r="M177" s="7">
        <f t="shared" si="3"/>
        <v>2.0437551269686796</v>
      </c>
      <c r="N177" s="7">
        <f t="shared" si="3"/>
        <v>2.0017337128090005</v>
      </c>
    </row>
    <row r="178" spans="1:14" x14ac:dyDescent="0.2">
      <c r="A178" s="14" t="s">
        <v>188</v>
      </c>
      <c r="B178" s="12" t="s">
        <v>278</v>
      </c>
      <c r="C178" s="4" t="s">
        <v>14</v>
      </c>
      <c r="D178" s="10">
        <v>366</v>
      </c>
      <c r="E178" s="10">
        <v>296</v>
      </c>
      <c r="F178" s="10">
        <v>15.5</v>
      </c>
      <c r="G178" s="10">
        <v>102.1</v>
      </c>
      <c r="H178" s="10">
        <v>88.2</v>
      </c>
      <c r="I178" s="6">
        <v>14</v>
      </c>
      <c r="J178" s="7">
        <f t="shared" si="3"/>
        <v>2.5634810853944106</v>
      </c>
      <c r="K178" s="7">
        <f t="shared" si="3"/>
        <v>2.4712917110589387</v>
      </c>
      <c r="L178" s="7">
        <f t="shared" si="3"/>
        <v>1.1903316981702914</v>
      </c>
      <c r="M178" s="7">
        <f t="shared" si="3"/>
        <v>2.0090257420869104</v>
      </c>
      <c r="N178" s="7">
        <f t="shared" si="3"/>
        <v>1.9454685851318196</v>
      </c>
    </row>
    <row r="179" spans="1:14" x14ac:dyDescent="0.2">
      <c r="A179" s="14" t="s">
        <v>189</v>
      </c>
      <c r="B179" s="14" t="s">
        <v>278</v>
      </c>
      <c r="C179" s="4" t="s">
        <v>14</v>
      </c>
      <c r="D179" s="10">
        <v>330</v>
      </c>
      <c r="E179" s="10">
        <v>272</v>
      </c>
      <c r="F179" s="10">
        <v>13.9</v>
      </c>
      <c r="G179" s="10">
        <v>87.4</v>
      </c>
      <c r="H179" s="10">
        <v>68.599999999999994</v>
      </c>
      <c r="I179" s="6">
        <v>14</v>
      </c>
      <c r="J179" s="7">
        <f t="shared" si="3"/>
        <v>2.5185139398778875</v>
      </c>
      <c r="K179" s="7">
        <f t="shared" si="3"/>
        <v>2.4345689040341987</v>
      </c>
      <c r="L179" s="7">
        <f t="shared" si="3"/>
        <v>1.1430148002540952</v>
      </c>
      <c r="M179" s="7">
        <f t="shared" si="3"/>
        <v>1.941511432634403</v>
      </c>
      <c r="N179" s="7">
        <f t="shared" si="3"/>
        <v>1.8363241157067516</v>
      </c>
    </row>
    <row r="180" spans="1:14" x14ac:dyDescent="0.2">
      <c r="A180" s="14" t="s">
        <v>190</v>
      </c>
      <c r="B180" s="12" t="s">
        <v>278</v>
      </c>
      <c r="C180" s="4" t="s">
        <v>14</v>
      </c>
      <c r="D180" s="10">
        <v>385</v>
      </c>
      <c r="E180" s="10">
        <v>320</v>
      </c>
      <c r="F180" s="10">
        <v>15.7</v>
      </c>
      <c r="G180" s="10">
        <v>104.3</v>
      </c>
      <c r="H180" s="10">
        <v>93.6</v>
      </c>
      <c r="I180" s="6">
        <v>14</v>
      </c>
      <c r="J180" s="7">
        <f t="shared" si="3"/>
        <v>2.5854607295085006</v>
      </c>
      <c r="K180" s="7">
        <f t="shared" si="3"/>
        <v>2.5051499783199058</v>
      </c>
      <c r="L180" s="7">
        <f t="shared" si="3"/>
        <v>1.1958996524092338</v>
      </c>
      <c r="M180" s="7">
        <f t="shared" si="3"/>
        <v>2.0182843084265309</v>
      </c>
      <c r="N180" s="7">
        <f t="shared" si="3"/>
        <v>1.9712758487381052</v>
      </c>
    </row>
    <row r="181" spans="1:14" x14ac:dyDescent="0.2">
      <c r="A181" s="14" t="s">
        <v>191</v>
      </c>
      <c r="B181" s="14" t="s">
        <v>278</v>
      </c>
      <c r="C181" s="4" t="s">
        <v>14</v>
      </c>
      <c r="D181" s="10">
        <v>341</v>
      </c>
      <c r="E181" s="10">
        <v>275</v>
      </c>
      <c r="F181" s="10">
        <v>15.5</v>
      </c>
      <c r="G181" s="10">
        <v>95</v>
      </c>
      <c r="H181" s="10">
        <v>75.400000000000006</v>
      </c>
      <c r="I181" s="6">
        <v>13</v>
      </c>
      <c r="J181" s="7">
        <f t="shared" si="3"/>
        <v>2.5327543789924976</v>
      </c>
      <c r="K181" s="7">
        <f t="shared" si="3"/>
        <v>2.4393326938302629</v>
      </c>
      <c r="L181" s="7">
        <f t="shared" si="3"/>
        <v>1.1903316981702914</v>
      </c>
      <c r="M181" s="7">
        <f t="shared" si="3"/>
        <v>1.9777236052888478</v>
      </c>
      <c r="N181" s="7">
        <f t="shared" si="3"/>
        <v>1.8773713458697741</v>
      </c>
    </row>
    <row r="182" spans="1:14" x14ac:dyDescent="0.2">
      <c r="A182" s="14" t="s">
        <v>192</v>
      </c>
      <c r="B182" s="12" t="s">
        <v>278</v>
      </c>
      <c r="C182" s="4" t="s">
        <v>14</v>
      </c>
      <c r="D182" s="10">
        <v>272</v>
      </c>
      <c r="E182" s="10">
        <v>221</v>
      </c>
      <c r="F182" s="10">
        <v>11.5</v>
      </c>
      <c r="G182" s="10">
        <v>75.900000000000006</v>
      </c>
      <c r="H182" s="10">
        <v>62.4</v>
      </c>
      <c r="I182" s="6">
        <v>14</v>
      </c>
      <c r="J182" s="7">
        <f t="shared" si="3"/>
        <v>2.4345689040341987</v>
      </c>
      <c r="K182" s="7">
        <f t="shared" si="3"/>
        <v>2.3443922736851106</v>
      </c>
      <c r="L182" s="7">
        <f t="shared" si="3"/>
        <v>1.0606978403536116</v>
      </c>
      <c r="M182" s="7">
        <f t="shared" si="3"/>
        <v>1.8802417758954804</v>
      </c>
      <c r="N182" s="7">
        <f t="shared" si="3"/>
        <v>1.7951845896824239</v>
      </c>
    </row>
    <row r="183" spans="1:14" x14ac:dyDescent="0.2">
      <c r="A183" s="14" t="s">
        <v>193</v>
      </c>
      <c r="B183" s="14" t="s">
        <v>278</v>
      </c>
      <c r="C183" s="4" t="s">
        <v>14</v>
      </c>
      <c r="D183" s="10">
        <v>355</v>
      </c>
      <c r="E183" s="10">
        <v>295</v>
      </c>
      <c r="F183" s="10">
        <v>13.7</v>
      </c>
      <c r="G183" s="10">
        <v>98.6</v>
      </c>
      <c r="H183" s="10">
        <v>86</v>
      </c>
      <c r="I183" s="6">
        <v>14</v>
      </c>
      <c r="J183" s="7">
        <f t="shared" si="3"/>
        <v>2.5502283530550942</v>
      </c>
      <c r="K183" s="7">
        <f t="shared" si="3"/>
        <v>2.469822015978163</v>
      </c>
      <c r="L183" s="7">
        <f t="shared" si="3"/>
        <v>1.1367205671564067</v>
      </c>
      <c r="M183" s="7">
        <f t="shared" si="3"/>
        <v>1.9938769149412112</v>
      </c>
      <c r="N183" s="7">
        <f t="shared" si="3"/>
        <v>1.9344984512435677</v>
      </c>
    </row>
    <row r="184" spans="1:14" x14ac:dyDescent="0.2">
      <c r="A184" s="14" t="s">
        <v>194</v>
      </c>
      <c r="B184" s="12" t="s">
        <v>278</v>
      </c>
      <c r="C184" s="4" t="s">
        <v>14</v>
      </c>
      <c r="D184" s="10">
        <v>321</v>
      </c>
      <c r="E184" s="10">
        <v>265</v>
      </c>
      <c r="F184" s="10">
        <v>14.2</v>
      </c>
      <c r="G184" s="10">
        <v>84.9</v>
      </c>
      <c r="H184" s="10">
        <v>72.900000000000006</v>
      </c>
      <c r="I184" s="6">
        <v>14</v>
      </c>
      <c r="J184" s="7">
        <f t="shared" si="3"/>
        <v>2.5065050324048719</v>
      </c>
      <c r="K184" s="7">
        <f t="shared" si="3"/>
        <v>2.4232458739368079</v>
      </c>
      <c r="L184" s="7">
        <f t="shared" si="3"/>
        <v>1.1522883443830565</v>
      </c>
      <c r="M184" s="7">
        <f t="shared" si="3"/>
        <v>1.9289076902439528</v>
      </c>
      <c r="N184" s="7">
        <f t="shared" si="3"/>
        <v>1.8627275283179747</v>
      </c>
    </row>
    <row r="185" spans="1:14" x14ac:dyDescent="0.2">
      <c r="A185" s="14" t="s">
        <v>195</v>
      </c>
      <c r="B185" s="14" t="s">
        <v>278</v>
      </c>
      <c r="C185" s="4" t="s">
        <v>14</v>
      </c>
      <c r="D185" s="10">
        <v>354</v>
      </c>
      <c r="E185" s="10">
        <v>293</v>
      </c>
      <c r="F185" s="10">
        <v>16.2</v>
      </c>
      <c r="G185" s="10">
        <v>101.4</v>
      </c>
      <c r="H185" s="10">
        <v>82.4</v>
      </c>
      <c r="I185" s="6">
        <v>13</v>
      </c>
      <c r="J185" s="7">
        <f t="shared" si="3"/>
        <v>2.5490032620257876</v>
      </c>
      <c r="K185" s="7">
        <f t="shared" si="3"/>
        <v>2.4668676203541096</v>
      </c>
      <c r="L185" s="7">
        <f t="shared" si="3"/>
        <v>1.209515014542631</v>
      </c>
      <c r="M185" s="7">
        <f t="shared" si="3"/>
        <v>2.0060379549973173</v>
      </c>
      <c r="N185" s="7">
        <f t="shared" si="3"/>
        <v>1.9159272116971158</v>
      </c>
    </row>
    <row r="186" spans="1:14" x14ac:dyDescent="0.2">
      <c r="A186" s="14" t="s">
        <v>196</v>
      </c>
      <c r="B186" s="12" t="s">
        <v>278</v>
      </c>
      <c r="C186" s="4" t="s">
        <v>14</v>
      </c>
      <c r="D186" s="10">
        <v>350</v>
      </c>
      <c r="E186" s="10">
        <v>286</v>
      </c>
      <c r="F186" s="10">
        <v>14.2</v>
      </c>
      <c r="G186" s="10">
        <v>98.2</v>
      </c>
      <c r="H186" s="10">
        <v>76.2</v>
      </c>
      <c r="I186" s="6">
        <v>14</v>
      </c>
      <c r="J186" s="7">
        <f t="shared" si="3"/>
        <v>2.5440680443502757</v>
      </c>
      <c r="K186" s="7">
        <f t="shared" si="3"/>
        <v>2.4563660331290431</v>
      </c>
      <c r="L186" s="7">
        <f t="shared" si="3"/>
        <v>1.1522883443830565</v>
      </c>
      <c r="M186" s="7">
        <f t="shared" si="3"/>
        <v>1.9921114877869497</v>
      </c>
      <c r="N186" s="7">
        <f t="shared" si="3"/>
        <v>1.8819549713396004</v>
      </c>
    </row>
    <row r="187" spans="1:14" x14ac:dyDescent="0.2">
      <c r="A187" s="14" t="s">
        <v>197</v>
      </c>
      <c r="B187" s="14" t="s">
        <v>278</v>
      </c>
      <c r="C187" s="4" t="s">
        <v>14</v>
      </c>
      <c r="D187" s="10">
        <v>320</v>
      </c>
      <c r="E187" s="10">
        <v>263</v>
      </c>
      <c r="F187" s="10">
        <v>14.4</v>
      </c>
      <c r="G187" s="10">
        <v>81.2</v>
      </c>
      <c r="H187" s="10">
        <v>70</v>
      </c>
      <c r="I187" s="6">
        <v>14</v>
      </c>
      <c r="J187" s="7">
        <f t="shared" si="3"/>
        <v>2.5051499783199058</v>
      </c>
      <c r="K187" s="7">
        <f t="shared" si="3"/>
        <v>2.419955748489758</v>
      </c>
      <c r="L187" s="7">
        <f t="shared" si="3"/>
        <v>1.1583624920952498</v>
      </c>
      <c r="M187" s="7">
        <f t="shared" si="3"/>
        <v>1.9095560292411753</v>
      </c>
      <c r="N187" s="7">
        <f t="shared" si="3"/>
        <v>1.8450980400142569</v>
      </c>
    </row>
    <row r="188" spans="1:14" x14ac:dyDescent="0.2">
      <c r="A188" s="14" t="s">
        <v>198</v>
      </c>
      <c r="B188" s="12" t="s">
        <v>278</v>
      </c>
      <c r="C188" s="4" t="s">
        <v>14</v>
      </c>
      <c r="D188" s="10">
        <v>466</v>
      </c>
      <c r="E188" s="10">
        <v>384</v>
      </c>
      <c r="F188" s="10">
        <v>20</v>
      </c>
      <c r="G188" s="10">
        <v>119.6</v>
      </c>
      <c r="H188" s="10">
        <v>119.6</v>
      </c>
      <c r="I188" s="6">
        <v>14</v>
      </c>
      <c r="J188" s="7">
        <f t="shared" si="3"/>
        <v>2.6683859166900001</v>
      </c>
      <c r="K188" s="7">
        <f t="shared" si="3"/>
        <v>2.5843312243675309</v>
      </c>
      <c r="L188" s="7">
        <f t="shared" si="3"/>
        <v>1.3010299956639813</v>
      </c>
      <c r="M188" s="7">
        <f t="shared" si="3"/>
        <v>2.0777311796523921</v>
      </c>
      <c r="N188" s="7">
        <f t="shared" si="3"/>
        <v>2.0777311796523921</v>
      </c>
    </row>
    <row r="189" spans="1:14" x14ac:dyDescent="0.2">
      <c r="A189" s="14" t="s">
        <v>199</v>
      </c>
      <c r="B189" s="14" t="s">
        <v>278</v>
      </c>
      <c r="C189" s="4" t="s">
        <v>14</v>
      </c>
      <c r="D189" s="10">
        <v>275</v>
      </c>
      <c r="E189" s="10">
        <v>216</v>
      </c>
      <c r="F189" s="10">
        <v>13.1</v>
      </c>
      <c r="G189" s="10">
        <v>76.5</v>
      </c>
      <c r="H189" s="10">
        <v>58</v>
      </c>
      <c r="I189" s="6">
        <v>14</v>
      </c>
      <c r="J189" s="7">
        <f t="shared" si="3"/>
        <v>2.4393326938302629</v>
      </c>
      <c r="K189" s="7">
        <f t="shared" si="3"/>
        <v>2.3344537511509307</v>
      </c>
      <c r="L189" s="7">
        <f t="shared" si="3"/>
        <v>1.1172712956557642</v>
      </c>
      <c r="M189" s="7">
        <f t="shared" si="3"/>
        <v>1.8836614351536176</v>
      </c>
      <c r="N189" s="7">
        <f t="shared" si="3"/>
        <v>1.7634279935629373</v>
      </c>
    </row>
    <row r="190" spans="1:14" x14ac:dyDescent="0.2">
      <c r="A190" s="14" t="s">
        <v>200</v>
      </c>
      <c r="B190" s="12" t="s">
        <v>278</v>
      </c>
      <c r="C190" s="4" t="s">
        <v>14</v>
      </c>
      <c r="D190" s="10">
        <v>235</v>
      </c>
      <c r="E190" s="10">
        <v>193</v>
      </c>
      <c r="F190" s="10">
        <v>12</v>
      </c>
      <c r="G190" s="10">
        <v>64.900000000000006</v>
      </c>
      <c r="H190" s="10">
        <v>55.4</v>
      </c>
      <c r="I190" s="6">
        <v>13</v>
      </c>
      <c r="J190" s="7">
        <f t="shared" si="3"/>
        <v>2.3710678622717363</v>
      </c>
      <c r="K190" s="7">
        <f t="shared" si="3"/>
        <v>2.2855573090077739</v>
      </c>
      <c r="L190" s="7">
        <f t="shared" si="3"/>
        <v>1.0791812460476249</v>
      </c>
      <c r="M190" s="7">
        <f t="shared" si="3"/>
        <v>1.8122446968003694</v>
      </c>
      <c r="N190" s="7">
        <f t="shared" si="3"/>
        <v>1.7435097647284297</v>
      </c>
    </row>
    <row r="191" spans="1:14" x14ac:dyDescent="0.2">
      <c r="A191" s="14" t="s">
        <v>201</v>
      </c>
      <c r="B191" s="14" t="s">
        <v>274</v>
      </c>
      <c r="C191" s="9" t="s">
        <v>112</v>
      </c>
      <c r="D191" s="5">
        <v>290</v>
      </c>
      <c r="E191" s="5">
        <v>232</v>
      </c>
      <c r="F191" s="5">
        <v>16.2</v>
      </c>
      <c r="G191" s="5">
        <v>88.4</v>
      </c>
      <c r="H191" s="5">
        <v>66.900000000000006</v>
      </c>
      <c r="I191" s="6">
        <v>14</v>
      </c>
      <c r="J191" s="7">
        <f t="shared" si="3"/>
        <v>2.4623979978989561</v>
      </c>
      <c r="K191" s="7">
        <f t="shared" si="3"/>
        <v>2.3654879848908998</v>
      </c>
      <c r="L191" s="7">
        <f t="shared" si="3"/>
        <v>1.209515014542631</v>
      </c>
      <c r="M191" s="7">
        <f t="shared" si="3"/>
        <v>1.9464522650130731</v>
      </c>
      <c r="N191" s="7">
        <f t="shared" si="3"/>
        <v>1.825426117767823</v>
      </c>
    </row>
    <row r="192" spans="1:14" x14ac:dyDescent="0.2">
      <c r="A192" s="14" t="s">
        <v>202</v>
      </c>
      <c r="B192" s="14" t="s">
        <v>274</v>
      </c>
      <c r="C192" s="9" t="s">
        <v>112</v>
      </c>
      <c r="D192" s="5">
        <v>379</v>
      </c>
      <c r="E192" s="5">
        <v>326</v>
      </c>
      <c r="F192" s="5">
        <v>10.92</v>
      </c>
      <c r="G192" s="5">
        <v>101.8</v>
      </c>
      <c r="H192" s="5">
        <v>89.4</v>
      </c>
      <c r="I192" s="6">
        <v>14</v>
      </c>
      <c r="J192" s="7">
        <f t="shared" si="3"/>
        <v>2.5786392099680722</v>
      </c>
      <c r="K192" s="7">
        <f t="shared" si="3"/>
        <v>2.5132176000679389</v>
      </c>
      <c r="L192" s="7">
        <f t="shared" si="3"/>
        <v>1.0382226383687185</v>
      </c>
      <c r="M192" s="7">
        <f t="shared" si="3"/>
        <v>2.00774777800074</v>
      </c>
      <c r="N192" s="7">
        <f t="shared" si="3"/>
        <v>1.9513375187959177</v>
      </c>
    </row>
    <row r="193" spans="1:14" x14ac:dyDescent="0.2">
      <c r="A193" s="14" t="s">
        <v>203</v>
      </c>
      <c r="B193" s="14" t="s">
        <v>274</v>
      </c>
      <c r="C193" s="9" t="s">
        <v>112</v>
      </c>
      <c r="D193" s="5">
        <v>240</v>
      </c>
      <c r="E193" s="5">
        <v>203</v>
      </c>
      <c r="F193" s="5">
        <v>15.1</v>
      </c>
      <c r="G193" s="5">
        <v>64.099999999999994</v>
      </c>
      <c r="H193" s="5">
        <v>55.8</v>
      </c>
      <c r="I193" s="6">
        <v>14</v>
      </c>
      <c r="J193" s="7">
        <f t="shared" si="3"/>
        <v>2.3802112417116059</v>
      </c>
      <c r="K193" s="7">
        <f t="shared" si="3"/>
        <v>2.307496037913213</v>
      </c>
      <c r="L193" s="7">
        <f t="shared" si="3"/>
        <v>1.1789769472931695</v>
      </c>
      <c r="M193" s="7">
        <f t="shared" si="3"/>
        <v>1.8068580295188175</v>
      </c>
      <c r="N193" s="7">
        <f t="shared" si="3"/>
        <v>1.7466341989375787</v>
      </c>
    </row>
    <row r="194" spans="1:14" x14ac:dyDescent="0.2">
      <c r="A194" s="14" t="s">
        <v>204</v>
      </c>
      <c r="B194" s="14" t="s">
        <v>274</v>
      </c>
      <c r="C194" s="9" t="s">
        <v>112</v>
      </c>
      <c r="D194" s="5">
        <v>304</v>
      </c>
      <c r="E194" s="5">
        <v>260</v>
      </c>
      <c r="F194" s="5">
        <v>15.1</v>
      </c>
      <c r="G194" s="5">
        <v>78.2</v>
      </c>
      <c r="H194" s="5">
        <v>63.1</v>
      </c>
      <c r="I194" s="6">
        <v>14</v>
      </c>
      <c r="J194" s="7">
        <f t="shared" si="3"/>
        <v>2.4828735836087539</v>
      </c>
      <c r="K194" s="7">
        <f t="shared" si="3"/>
        <v>2.4149733479708178</v>
      </c>
      <c r="L194" s="7">
        <f t="shared" si="3"/>
        <v>1.1789769472931695</v>
      </c>
      <c r="M194" s="7">
        <f t="shared" si="3"/>
        <v>1.893206753059848</v>
      </c>
      <c r="N194" s="7">
        <f t="shared" si="3"/>
        <v>1.8000293592441343</v>
      </c>
    </row>
    <row r="195" spans="1:14" x14ac:dyDescent="0.2">
      <c r="A195" s="14" t="s">
        <v>205</v>
      </c>
      <c r="B195" s="14" t="s">
        <v>274</v>
      </c>
      <c r="C195" s="9" t="s">
        <v>112</v>
      </c>
      <c r="D195" s="5">
        <v>241</v>
      </c>
      <c r="E195" s="5">
        <v>202</v>
      </c>
      <c r="F195" s="5">
        <v>17.600000000000001</v>
      </c>
      <c r="G195" s="5">
        <v>68.599999999999994</v>
      </c>
      <c r="H195" s="5">
        <v>49.9</v>
      </c>
      <c r="I195" s="6">
        <v>14</v>
      </c>
      <c r="J195" s="7">
        <f t="shared" si="3"/>
        <v>2.3820170425748683</v>
      </c>
      <c r="K195" s="7">
        <f t="shared" si="3"/>
        <v>2.3053513694466239</v>
      </c>
      <c r="L195" s="7">
        <f t="shared" si="3"/>
        <v>1.2455126678141499</v>
      </c>
      <c r="M195" s="7">
        <f t="shared" si="3"/>
        <v>1.8363241157067516</v>
      </c>
      <c r="N195" s="7">
        <f t="shared" si="3"/>
        <v>1.69810054562339</v>
      </c>
    </row>
    <row r="196" spans="1:14" x14ac:dyDescent="0.2">
      <c r="A196" s="14" t="s">
        <v>206</v>
      </c>
      <c r="B196" s="14" t="s">
        <v>274</v>
      </c>
      <c r="C196" s="9" t="s">
        <v>112</v>
      </c>
      <c r="D196" s="5">
        <v>272</v>
      </c>
      <c r="E196" s="5">
        <v>231</v>
      </c>
      <c r="F196" s="5">
        <v>17.100000000000001</v>
      </c>
      <c r="G196" s="5">
        <v>73.599999999999994</v>
      </c>
      <c r="H196" s="5">
        <v>59.2</v>
      </c>
      <c r="I196" s="6">
        <v>14</v>
      </c>
      <c r="J196" s="7">
        <f t="shared" si="3"/>
        <v>2.4345689040341987</v>
      </c>
      <c r="K196" s="7">
        <f t="shared" si="3"/>
        <v>2.3636119798921444</v>
      </c>
      <c r="L196" s="7">
        <f t="shared" si="3"/>
        <v>1.2329961103921538</v>
      </c>
      <c r="M196" s="7">
        <f t="shared" si="3"/>
        <v>1.8668778143374989</v>
      </c>
      <c r="N196" s="7">
        <f t="shared" si="3"/>
        <v>1.7723217067229198</v>
      </c>
    </row>
    <row r="197" spans="1:14" x14ac:dyDescent="0.2">
      <c r="A197" s="14" t="s">
        <v>207</v>
      </c>
      <c r="B197" s="14" t="s">
        <v>274</v>
      </c>
      <c r="C197" s="9" t="s">
        <v>112</v>
      </c>
      <c r="D197" s="5">
        <v>264</v>
      </c>
      <c r="E197" s="5">
        <v>223</v>
      </c>
      <c r="F197" s="5">
        <v>18.100000000000001</v>
      </c>
      <c r="G197" s="5">
        <v>74.099999999999994</v>
      </c>
      <c r="H197" s="5">
        <v>57</v>
      </c>
      <c r="I197" s="6">
        <v>14</v>
      </c>
      <c r="J197" s="7">
        <f t="shared" si="3"/>
        <v>2.4216039268698313</v>
      </c>
      <c r="K197" s="7">
        <f t="shared" si="3"/>
        <v>2.3483048630481607</v>
      </c>
      <c r="L197" s="7">
        <f t="shared" si="3"/>
        <v>1.2576785748691846</v>
      </c>
      <c r="M197" s="7">
        <f t="shared" si="3"/>
        <v>1.8698182079793282</v>
      </c>
      <c r="N197" s="7">
        <f t="shared" si="3"/>
        <v>1.7558748556724915</v>
      </c>
    </row>
    <row r="198" spans="1:14" x14ac:dyDescent="0.2">
      <c r="A198" s="14" t="s">
        <v>208</v>
      </c>
      <c r="B198" s="14" t="s">
        <v>274</v>
      </c>
      <c r="C198" s="9" t="s">
        <v>112</v>
      </c>
      <c r="D198" s="5">
        <v>203</v>
      </c>
      <c r="E198" s="5">
        <v>176</v>
      </c>
      <c r="F198" s="5">
        <v>14.9</v>
      </c>
      <c r="G198" s="5">
        <v>55</v>
      </c>
      <c r="H198" s="5">
        <v>44</v>
      </c>
      <c r="I198" s="6">
        <v>14</v>
      </c>
      <c r="J198" s="7">
        <f t="shared" ref="J198:N247" si="4">LOG10(D198)</f>
        <v>2.307496037913213</v>
      </c>
      <c r="K198" s="7">
        <f t="shared" si="4"/>
        <v>2.2455126678141499</v>
      </c>
      <c r="L198" s="7">
        <f t="shared" si="4"/>
        <v>1.173186268412274</v>
      </c>
      <c r="M198" s="7">
        <f t="shared" si="4"/>
        <v>1.7403626894942439</v>
      </c>
      <c r="N198" s="7">
        <f t="shared" si="4"/>
        <v>1.6434526764861874</v>
      </c>
    </row>
    <row r="199" spans="1:14" x14ac:dyDescent="0.2">
      <c r="A199" s="14" t="s">
        <v>209</v>
      </c>
      <c r="B199" s="14" t="s">
        <v>274</v>
      </c>
      <c r="C199" s="9" t="s">
        <v>112</v>
      </c>
      <c r="D199" s="5">
        <v>243</v>
      </c>
      <c r="E199" s="5">
        <v>207</v>
      </c>
      <c r="F199" s="5">
        <v>16.100000000000001</v>
      </c>
      <c r="G199" s="5">
        <v>68.900000000000006</v>
      </c>
      <c r="H199" s="5">
        <v>52.4</v>
      </c>
      <c r="I199" s="6">
        <v>14</v>
      </c>
      <c r="J199" s="7">
        <f t="shared" si="4"/>
        <v>2.3856062735983121</v>
      </c>
      <c r="K199" s="7">
        <f t="shared" si="4"/>
        <v>2.3159703454569178</v>
      </c>
      <c r="L199" s="7">
        <f t="shared" si="4"/>
        <v>1.2068258760318498</v>
      </c>
      <c r="M199" s="7">
        <f t="shared" si="4"/>
        <v>1.8382192219076259</v>
      </c>
      <c r="N199" s="7">
        <f t="shared" si="4"/>
        <v>1.7193312869837267</v>
      </c>
    </row>
    <row r="200" spans="1:14" x14ac:dyDescent="0.2">
      <c r="A200" s="14" t="s">
        <v>210</v>
      </c>
      <c r="B200" s="14" t="s">
        <v>274</v>
      </c>
      <c r="C200" s="9" t="s">
        <v>112</v>
      </c>
      <c r="D200" s="5">
        <v>268</v>
      </c>
      <c r="E200" s="5">
        <v>231</v>
      </c>
      <c r="F200" s="5">
        <v>19</v>
      </c>
      <c r="G200" s="5">
        <v>73.5</v>
      </c>
      <c r="H200" s="5">
        <v>59.7</v>
      </c>
      <c r="I200" s="6">
        <v>14</v>
      </c>
      <c r="J200" s="7">
        <f t="shared" si="4"/>
        <v>2.428134794028789</v>
      </c>
      <c r="K200" s="7">
        <f t="shared" si="4"/>
        <v>2.3636119798921444</v>
      </c>
      <c r="L200" s="7">
        <f t="shared" si="4"/>
        <v>1.2787536009528289</v>
      </c>
      <c r="M200" s="7">
        <f t="shared" si="4"/>
        <v>1.866287339084195</v>
      </c>
      <c r="N200" s="7">
        <f t="shared" si="4"/>
        <v>1.7759743311293692</v>
      </c>
    </row>
    <row r="201" spans="1:14" x14ac:dyDescent="0.2">
      <c r="A201" s="14" t="s">
        <v>211</v>
      </c>
      <c r="B201" s="14" t="s">
        <v>274</v>
      </c>
      <c r="C201" s="9" t="s">
        <v>112</v>
      </c>
      <c r="D201" s="5">
        <v>221</v>
      </c>
      <c r="E201" s="5">
        <v>192</v>
      </c>
      <c r="F201" s="5">
        <v>17.600000000000001</v>
      </c>
      <c r="G201" s="5">
        <v>57.3</v>
      </c>
      <c r="H201" s="5">
        <v>42.8</v>
      </c>
      <c r="I201" s="6">
        <v>14</v>
      </c>
      <c r="J201" s="7">
        <f t="shared" si="4"/>
        <v>2.3443922736851106</v>
      </c>
      <c r="K201" s="7">
        <f t="shared" si="4"/>
        <v>2.2833012287035497</v>
      </c>
      <c r="L201" s="7">
        <f t="shared" si="4"/>
        <v>1.2455126678141499</v>
      </c>
      <c r="M201" s="7">
        <f t="shared" si="4"/>
        <v>1.75815462196739</v>
      </c>
      <c r="N201" s="7">
        <f t="shared" si="4"/>
        <v>1.631443769013172</v>
      </c>
    </row>
    <row r="202" spans="1:14" x14ac:dyDescent="0.2">
      <c r="A202" s="14" t="s">
        <v>212</v>
      </c>
      <c r="B202" s="14" t="s">
        <v>274</v>
      </c>
      <c r="C202" s="9" t="s">
        <v>112</v>
      </c>
      <c r="D202" s="5">
        <v>262</v>
      </c>
      <c r="E202" s="5">
        <v>224</v>
      </c>
      <c r="F202" s="5">
        <v>19.899999999999999</v>
      </c>
      <c r="G202" s="5">
        <v>70.7</v>
      </c>
      <c r="H202" s="5">
        <v>51.6</v>
      </c>
      <c r="I202" s="6">
        <v>14</v>
      </c>
      <c r="J202" s="7">
        <f t="shared" si="4"/>
        <v>2.4183012913197452</v>
      </c>
      <c r="K202" s="7">
        <f t="shared" si="4"/>
        <v>2.3502480183341627</v>
      </c>
      <c r="L202" s="7">
        <f t="shared" si="4"/>
        <v>1.2988530764097066</v>
      </c>
      <c r="M202" s="7">
        <f t="shared" si="4"/>
        <v>1.8494194137968993</v>
      </c>
      <c r="N202" s="7">
        <f t="shared" si="4"/>
        <v>1.7126497016272113</v>
      </c>
    </row>
    <row r="203" spans="1:14" x14ac:dyDescent="0.2">
      <c r="A203" s="14" t="s">
        <v>213</v>
      </c>
      <c r="B203" s="14" t="s">
        <v>274</v>
      </c>
      <c r="C203" s="9" t="s">
        <v>112</v>
      </c>
      <c r="D203" s="5">
        <v>277</v>
      </c>
      <c r="E203" s="5">
        <v>234</v>
      </c>
      <c r="F203" s="5">
        <v>17.100000000000001</v>
      </c>
      <c r="G203" s="5">
        <v>73.5</v>
      </c>
      <c r="H203" s="5">
        <v>53.2</v>
      </c>
      <c r="I203" s="6">
        <v>13</v>
      </c>
      <c r="J203" s="7">
        <f t="shared" si="4"/>
        <v>2.4424797690644486</v>
      </c>
      <c r="K203" s="7">
        <f t="shared" si="4"/>
        <v>2.369215857410143</v>
      </c>
      <c r="L203" s="7">
        <f t="shared" si="4"/>
        <v>1.2329961103921538</v>
      </c>
      <c r="M203" s="7">
        <f t="shared" si="4"/>
        <v>1.866287339084195</v>
      </c>
      <c r="N203" s="7">
        <f t="shared" si="4"/>
        <v>1.7259116322950483</v>
      </c>
    </row>
    <row r="204" spans="1:14" x14ac:dyDescent="0.2">
      <c r="A204" s="14" t="s">
        <v>214</v>
      </c>
      <c r="B204" s="14" t="s">
        <v>274</v>
      </c>
      <c r="C204" s="9" t="s">
        <v>112</v>
      </c>
      <c r="D204" s="5">
        <v>255</v>
      </c>
      <c r="E204" s="5">
        <v>227</v>
      </c>
      <c r="F204" s="5">
        <v>16.100000000000001</v>
      </c>
      <c r="G204" s="5">
        <v>70.2</v>
      </c>
      <c r="H204" s="5">
        <v>53.2</v>
      </c>
      <c r="I204" s="6">
        <v>14</v>
      </c>
      <c r="J204" s="7">
        <f t="shared" si="4"/>
        <v>2.406540180433955</v>
      </c>
      <c r="K204" s="7">
        <f t="shared" si="4"/>
        <v>2.3560258571931225</v>
      </c>
      <c r="L204" s="7">
        <f t="shared" si="4"/>
        <v>1.2068258760318498</v>
      </c>
      <c r="M204" s="7">
        <f t="shared" si="4"/>
        <v>1.8463371121298053</v>
      </c>
      <c r="N204" s="7">
        <f t="shared" si="4"/>
        <v>1.7259116322950483</v>
      </c>
    </row>
    <row r="205" spans="1:14" x14ac:dyDescent="0.2">
      <c r="A205" s="14" t="s">
        <v>215</v>
      </c>
      <c r="B205" s="14" t="s">
        <v>274</v>
      </c>
      <c r="C205" s="9" t="s">
        <v>112</v>
      </c>
      <c r="D205" s="5">
        <v>275</v>
      </c>
      <c r="E205" s="5">
        <v>237</v>
      </c>
      <c r="F205" s="5">
        <v>16.600000000000001</v>
      </c>
      <c r="G205" s="5">
        <v>76</v>
      </c>
      <c r="H205" s="5">
        <v>58</v>
      </c>
      <c r="I205" s="6">
        <v>14</v>
      </c>
      <c r="J205" s="7">
        <f t="shared" si="4"/>
        <v>2.4393326938302629</v>
      </c>
      <c r="K205" s="7">
        <f t="shared" si="4"/>
        <v>2.374748346010104</v>
      </c>
      <c r="L205" s="7">
        <f t="shared" si="4"/>
        <v>1.2201080880400552</v>
      </c>
      <c r="M205" s="7">
        <f t="shared" si="4"/>
        <v>1.8808135922807914</v>
      </c>
      <c r="N205" s="7">
        <f t="shared" si="4"/>
        <v>1.7634279935629373</v>
      </c>
    </row>
    <row r="206" spans="1:14" x14ac:dyDescent="0.2">
      <c r="A206" s="14" t="s">
        <v>216</v>
      </c>
      <c r="B206" s="14" t="s">
        <v>274</v>
      </c>
      <c r="C206" s="9" t="s">
        <v>112</v>
      </c>
      <c r="D206" s="5">
        <v>329</v>
      </c>
      <c r="E206" s="5">
        <v>279</v>
      </c>
      <c r="F206" s="5">
        <v>19.3</v>
      </c>
      <c r="G206" s="5">
        <v>92</v>
      </c>
      <c r="H206" s="5">
        <v>69.5</v>
      </c>
      <c r="I206" s="6">
        <v>13</v>
      </c>
      <c r="J206" s="7">
        <f t="shared" si="4"/>
        <v>2.5171958979499744</v>
      </c>
      <c r="K206" s="7">
        <f t="shared" si="4"/>
        <v>2.4456042032735974</v>
      </c>
      <c r="L206" s="7">
        <f t="shared" si="4"/>
        <v>1.2855573090077739</v>
      </c>
      <c r="M206" s="7">
        <f t="shared" si="4"/>
        <v>1.9637878273455553</v>
      </c>
      <c r="N206" s="7">
        <f t="shared" si="4"/>
        <v>1.8419848045901139</v>
      </c>
    </row>
    <row r="207" spans="1:14" x14ac:dyDescent="0.2">
      <c r="A207" s="14" t="s">
        <v>217</v>
      </c>
      <c r="B207" s="14" t="s">
        <v>275</v>
      </c>
      <c r="C207" s="9" t="s">
        <v>14</v>
      </c>
      <c r="D207" s="5">
        <v>222</v>
      </c>
      <c r="E207" s="5">
        <v>183</v>
      </c>
      <c r="F207" s="5">
        <v>9.83</v>
      </c>
      <c r="G207" s="5">
        <v>63.16</v>
      </c>
      <c r="H207" s="5">
        <v>46.44</v>
      </c>
      <c r="I207" s="6">
        <v>14</v>
      </c>
      <c r="J207" s="7">
        <f t="shared" si="4"/>
        <v>2.3463529744506388</v>
      </c>
      <c r="K207" s="7">
        <f t="shared" si="4"/>
        <v>2.2624510897304293</v>
      </c>
      <c r="L207" s="7">
        <f t="shared" si="4"/>
        <v>0.99255351783213563</v>
      </c>
      <c r="M207" s="7">
        <f t="shared" si="4"/>
        <v>1.8004421213362567</v>
      </c>
      <c r="N207" s="7">
        <f t="shared" si="4"/>
        <v>1.6668922110665363</v>
      </c>
    </row>
    <row r="208" spans="1:14" x14ac:dyDescent="0.2">
      <c r="A208" s="14" t="s">
        <v>218</v>
      </c>
      <c r="B208" s="14" t="s">
        <v>280</v>
      </c>
      <c r="C208" s="9" t="s">
        <v>14</v>
      </c>
      <c r="D208" s="5">
        <v>290</v>
      </c>
      <c r="E208" s="5">
        <v>237</v>
      </c>
      <c r="F208" s="5">
        <v>15.2</v>
      </c>
      <c r="G208" s="5">
        <v>87.3</v>
      </c>
      <c r="H208" s="5">
        <v>58.5</v>
      </c>
      <c r="I208" s="8">
        <v>14</v>
      </c>
      <c r="J208" s="7">
        <f t="shared" si="4"/>
        <v>2.4623979978989561</v>
      </c>
      <c r="K208" s="7">
        <f t="shared" si="4"/>
        <v>2.374748346010104</v>
      </c>
      <c r="L208" s="7">
        <f t="shared" si="4"/>
        <v>1.1818435879447726</v>
      </c>
      <c r="M208" s="7">
        <f t="shared" si="4"/>
        <v>1.9410142437055697</v>
      </c>
      <c r="N208" s="7">
        <f t="shared" si="4"/>
        <v>1.7671558660821804</v>
      </c>
    </row>
    <row r="209" spans="1:14" x14ac:dyDescent="0.2">
      <c r="A209" s="14" t="s">
        <v>219</v>
      </c>
      <c r="B209" s="14" t="s">
        <v>280</v>
      </c>
      <c r="C209" s="9" t="s">
        <v>14</v>
      </c>
      <c r="D209" s="5">
        <v>258</v>
      </c>
      <c r="E209" s="5">
        <v>215</v>
      </c>
      <c r="F209" s="5">
        <v>13.9</v>
      </c>
      <c r="G209" s="5">
        <v>75.099999999999994</v>
      </c>
      <c r="H209" s="5">
        <v>54.2</v>
      </c>
      <c r="I209" s="8">
        <v>13</v>
      </c>
      <c r="J209" s="7">
        <f t="shared" si="4"/>
        <v>2.4116197059632301</v>
      </c>
      <c r="K209" s="7">
        <f t="shared" si="4"/>
        <v>2.3324384599156054</v>
      </c>
      <c r="L209" s="7">
        <f t="shared" si="4"/>
        <v>1.1430148002540952</v>
      </c>
      <c r="M209" s="7">
        <f t="shared" si="4"/>
        <v>1.8756399370041683</v>
      </c>
      <c r="N209" s="7">
        <f t="shared" si="4"/>
        <v>1.7339992865383869</v>
      </c>
    </row>
    <row r="210" spans="1:14" x14ac:dyDescent="0.2">
      <c r="A210" s="14" t="s">
        <v>220</v>
      </c>
      <c r="B210" s="14" t="s">
        <v>281</v>
      </c>
      <c r="C210" s="9" t="s">
        <v>14</v>
      </c>
      <c r="D210" s="5">
        <v>206</v>
      </c>
      <c r="E210" s="5">
        <v>165</v>
      </c>
      <c r="F210" s="5">
        <v>14.3</v>
      </c>
      <c r="G210" s="5">
        <v>69.5</v>
      </c>
      <c r="H210" s="5">
        <v>48</v>
      </c>
      <c r="I210" s="6">
        <v>13</v>
      </c>
      <c r="J210" s="7">
        <f t="shared" si="4"/>
        <v>2.3138672203691533</v>
      </c>
      <c r="K210" s="7">
        <f t="shared" si="4"/>
        <v>2.2174839442139063</v>
      </c>
      <c r="L210" s="7">
        <f t="shared" si="4"/>
        <v>1.1553360374650619</v>
      </c>
      <c r="M210" s="7">
        <f t="shared" si="4"/>
        <v>1.8419848045901139</v>
      </c>
      <c r="N210" s="7">
        <f t="shared" si="4"/>
        <v>1.6812412373755872</v>
      </c>
    </row>
    <row r="211" spans="1:14" x14ac:dyDescent="0.2">
      <c r="A211" s="14" t="s">
        <v>221</v>
      </c>
      <c r="B211" s="14" t="s">
        <v>281</v>
      </c>
      <c r="C211" s="9" t="s">
        <v>14</v>
      </c>
      <c r="D211" s="5">
        <v>223</v>
      </c>
      <c r="E211" s="5">
        <v>172</v>
      </c>
      <c r="F211" s="5">
        <v>16.100000000000001</v>
      </c>
      <c r="G211" s="5">
        <v>60.8</v>
      </c>
      <c r="H211" s="5">
        <v>45.9</v>
      </c>
      <c r="I211" s="6">
        <v>13</v>
      </c>
      <c r="J211" s="7">
        <f t="shared" si="4"/>
        <v>2.3483048630481607</v>
      </c>
      <c r="K211" s="7">
        <f t="shared" si="4"/>
        <v>2.2355284469075487</v>
      </c>
      <c r="L211" s="7">
        <f t="shared" si="4"/>
        <v>1.2068258760318498</v>
      </c>
      <c r="M211" s="7">
        <f t="shared" si="4"/>
        <v>1.7839035792727349</v>
      </c>
      <c r="N211" s="7">
        <f t="shared" si="4"/>
        <v>1.6618126855372612</v>
      </c>
    </row>
    <row r="212" spans="1:14" x14ac:dyDescent="0.2">
      <c r="A212" s="14" t="s">
        <v>222</v>
      </c>
      <c r="B212" s="14" t="s">
        <v>281</v>
      </c>
      <c r="C212" s="9" t="s">
        <v>14</v>
      </c>
      <c r="D212" s="5">
        <v>255</v>
      </c>
      <c r="E212" s="5">
        <v>205</v>
      </c>
      <c r="F212" s="5">
        <v>14.5</v>
      </c>
      <c r="G212" s="5">
        <v>74.3</v>
      </c>
      <c r="H212" s="5">
        <v>58.5</v>
      </c>
      <c r="I212" s="6">
        <v>13</v>
      </c>
      <c r="J212" s="7">
        <f t="shared" si="4"/>
        <v>2.406540180433955</v>
      </c>
      <c r="K212" s="7">
        <f t="shared" si="4"/>
        <v>2.3117538610557542</v>
      </c>
      <c r="L212" s="7">
        <f t="shared" si="4"/>
        <v>1.1613680022349748</v>
      </c>
      <c r="M212" s="7">
        <f t="shared" si="4"/>
        <v>1.8709888137605752</v>
      </c>
      <c r="N212" s="7">
        <f t="shared" si="4"/>
        <v>1.7671558660821804</v>
      </c>
    </row>
    <row r="213" spans="1:14" x14ac:dyDescent="0.2">
      <c r="A213" s="14" t="s">
        <v>223</v>
      </c>
      <c r="B213" s="14" t="s">
        <v>281</v>
      </c>
      <c r="C213" s="9" t="s">
        <v>14</v>
      </c>
      <c r="D213" s="5">
        <v>211</v>
      </c>
      <c r="E213" s="5">
        <v>165</v>
      </c>
      <c r="F213" s="5">
        <v>12.3</v>
      </c>
      <c r="G213" s="5">
        <v>58.9</v>
      </c>
      <c r="H213" s="5">
        <v>45.1</v>
      </c>
      <c r="I213" s="6">
        <v>13</v>
      </c>
      <c r="J213" s="7">
        <f t="shared" si="4"/>
        <v>2.3242824552976926</v>
      </c>
      <c r="K213" s="7">
        <f t="shared" si="4"/>
        <v>2.2174839442139063</v>
      </c>
      <c r="L213" s="7">
        <f t="shared" si="4"/>
        <v>1.0899051114393981</v>
      </c>
      <c r="M213" s="7">
        <f t="shared" si="4"/>
        <v>1.7701152947871017</v>
      </c>
      <c r="N213" s="7">
        <f t="shared" si="4"/>
        <v>1.6541765418779606</v>
      </c>
    </row>
    <row r="214" spans="1:14" x14ac:dyDescent="0.2">
      <c r="A214" s="14" t="s">
        <v>224</v>
      </c>
      <c r="B214" s="14" t="s">
        <v>281</v>
      </c>
      <c r="C214" s="9" t="s">
        <v>14</v>
      </c>
      <c r="D214" s="5">
        <v>204</v>
      </c>
      <c r="E214" s="5">
        <v>164</v>
      </c>
      <c r="F214" s="5">
        <v>11.9</v>
      </c>
      <c r="G214" s="5">
        <v>56.8</v>
      </c>
      <c r="H214" s="5">
        <v>39.799999999999997</v>
      </c>
      <c r="I214" s="6">
        <v>13</v>
      </c>
      <c r="J214" s="7">
        <f t="shared" si="4"/>
        <v>2.3096301674258988</v>
      </c>
      <c r="K214" s="7">
        <f t="shared" si="4"/>
        <v>2.214843848047698</v>
      </c>
      <c r="L214" s="7">
        <f t="shared" si="4"/>
        <v>1.0755469613925308</v>
      </c>
      <c r="M214" s="7">
        <f t="shared" si="4"/>
        <v>1.7543483357110188</v>
      </c>
      <c r="N214" s="7">
        <f t="shared" si="4"/>
        <v>1.5998830720736879</v>
      </c>
    </row>
    <row r="215" spans="1:14" x14ac:dyDescent="0.2">
      <c r="A215" s="14" t="s">
        <v>225</v>
      </c>
      <c r="B215" s="14" t="s">
        <v>281</v>
      </c>
      <c r="C215" s="9" t="s">
        <v>14</v>
      </c>
      <c r="D215" s="5">
        <v>254</v>
      </c>
      <c r="E215" s="5">
        <v>200</v>
      </c>
      <c r="F215" s="5">
        <v>16.8</v>
      </c>
      <c r="G215" s="5">
        <v>71.8</v>
      </c>
      <c r="H215" s="5">
        <v>48.3</v>
      </c>
      <c r="I215" s="6">
        <v>13</v>
      </c>
      <c r="J215" s="7">
        <f t="shared" si="4"/>
        <v>2.4048337166199381</v>
      </c>
      <c r="K215" s="7">
        <f t="shared" si="4"/>
        <v>2.3010299956639813</v>
      </c>
      <c r="L215" s="7">
        <f t="shared" si="4"/>
        <v>1.2253092817258628</v>
      </c>
      <c r="M215" s="7">
        <f t="shared" si="4"/>
        <v>1.8561244442423004</v>
      </c>
      <c r="N215" s="7">
        <f t="shared" si="4"/>
        <v>1.6839471307515121</v>
      </c>
    </row>
    <row r="216" spans="1:14" x14ac:dyDescent="0.2">
      <c r="A216" s="14" t="s">
        <v>226</v>
      </c>
      <c r="B216" s="14" t="s">
        <v>281</v>
      </c>
      <c r="C216" s="9" t="s">
        <v>14</v>
      </c>
      <c r="D216" s="5">
        <v>235</v>
      </c>
      <c r="E216" s="5">
        <v>185</v>
      </c>
      <c r="F216" s="5">
        <v>15.6</v>
      </c>
      <c r="G216" s="5">
        <v>66.900000000000006</v>
      </c>
      <c r="H216" s="5">
        <v>47.2</v>
      </c>
      <c r="I216" s="6">
        <v>13</v>
      </c>
      <c r="J216" s="7">
        <f t="shared" si="4"/>
        <v>2.3710678622717363</v>
      </c>
      <c r="K216" s="7">
        <f t="shared" si="4"/>
        <v>2.2671717284030137</v>
      </c>
      <c r="L216" s="7">
        <f t="shared" si="4"/>
        <v>1.1931245983544616</v>
      </c>
      <c r="M216" s="7">
        <f t="shared" si="4"/>
        <v>1.825426117767823</v>
      </c>
      <c r="N216" s="7">
        <f t="shared" si="4"/>
        <v>1.6739419986340878</v>
      </c>
    </row>
    <row r="217" spans="1:14" x14ac:dyDescent="0.2">
      <c r="A217" s="14" t="s">
        <v>227</v>
      </c>
      <c r="B217" s="14" t="s">
        <v>281</v>
      </c>
      <c r="C217" s="9" t="s">
        <v>14</v>
      </c>
      <c r="D217" s="5">
        <v>210</v>
      </c>
      <c r="E217" s="5">
        <v>160</v>
      </c>
      <c r="F217" s="5">
        <v>15.8</v>
      </c>
      <c r="G217" s="5">
        <v>57.2</v>
      </c>
      <c r="H217" s="5">
        <v>41.3</v>
      </c>
      <c r="I217" s="6">
        <v>13</v>
      </c>
      <c r="J217" s="7">
        <f t="shared" si="4"/>
        <v>2.3222192947339191</v>
      </c>
      <c r="K217" s="7">
        <f t="shared" si="4"/>
        <v>2.2041199826559246</v>
      </c>
      <c r="L217" s="7">
        <f t="shared" si="4"/>
        <v>1.1986570869544226</v>
      </c>
      <c r="M217" s="7">
        <f t="shared" si="4"/>
        <v>1.7573960287930241</v>
      </c>
      <c r="N217" s="7">
        <f t="shared" si="4"/>
        <v>1.6159500516564009</v>
      </c>
    </row>
    <row r="218" spans="1:14" x14ac:dyDescent="0.2">
      <c r="A218" s="14" t="s">
        <v>228</v>
      </c>
      <c r="B218" s="14" t="s">
        <v>282</v>
      </c>
      <c r="C218" s="9" t="s">
        <v>14</v>
      </c>
      <c r="D218" s="5">
        <v>400</v>
      </c>
      <c r="E218" s="5">
        <v>328</v>
      </c>
      <c r="F218" s="5">
        <v>19.399999999999999</v>
      </c>
      <c r="G218" s="5">
        <v>117.4</v>
      </c>
      <c r="H218" s="5">
        <v>97.9</v>
      </c>
      <c r="I218" s="6">
        <v>13</v>
      </c>
      <c r="J218" s="7">
        <f t="shared" si="4"/>
        <v>2.6020599913279625</v>
      </c>
      <c r="K218" s="7">
        <f t="shared" si="4"/>
        <v>2.5158738437116792</v>
      </c>
      <c r="L218" s="7">
        <f t="shared" si="4"/>
        <v>1.287801729930226</v>
      </c>
      <c r="M218" s="7">
        <f t="shared" si="4"/>
        <v>2.0696680969115957</v>
      </c>
      <c r="N218" s="7">
        <f t="shared" si="4"/>
        <v>1.9907826918031379</v>
      </c>
    </row>
    <row r="219" spans="1:14" x14ac:dyDescent="0.2">
      <c r="A219" s="14" t="s">
        <v>229</v>
      </c>
      <c r="B219" s="14" t="s">
        <v>282</v>
      </c>
      <c r="C219" s="9" t="s">
        <v>14</v>
      </c>
      <c r="D219" s="5">
        <v>265</v>
      </c>
      <c r="E219" s="5">
        <v>218</v>
      </c>
      <c r="F219" s="5">
        <v>14.6</v>
      </c>
      <c r="G219" s="5">
        <v>75.599999999999994</v>
      </c>
      <c r="H219" s="5">
        <v>51.6</v>
      </c>
      <c r="I219" s="6">
        <v>13</v>
      </c>
      <c r="J219" s="7">
        <f t="shared" si="4"/>
        <v>2.4232458739368079</v>
      </c>
      <c r="K219" s="7">
        <f t="shared" si="4"/>
        <v>2.3384564936046046</v>
      </c>
      <c r="L219" s="7">
        <f t="shared" si="4"/>
        <v>1.1643528557844371</v>
      </c>
      <c r="M219" s="7">
        <f t="shared" si="4"/>
        <v>1.8785217955012066</v>
      </c>
      <c r="N219" s="7">
        <f t="shared" si="4"/>
        <v>1.7126497016272113</v>
      </c>
    </row>
    <row r="220" spans="1:14" x14ac:dyDescent="0.2">
      <c r="A220" s="14" t="s">
        <v>230</v>
      </c>
      <c r="B220" s="14" t="s">
        <v>282</v>
      </c>
      <c r="C220" s="9" t="s">
        <v>14</v>
      </c>
      <c r="D220" s="5">
        <v>254</v>
      </c>
      <c r="E220" s="5">
        <v>209</v>
      </c>
      <c r="F220" s="5">
        <v>14</v>
      </c>
      <c r="G220" s="5">
        <v>68.7</v>
      </c>
      <c r="H220" s="5">
        <v>48</v>
      </c>
      <c r="I220" s="6">
        <v>13</v>
      </c>
      <c r="J220" s="7">
        <f t="shared" si="4"/>
        <v>2.4048337166199381</v>
      </c>
      <c r="K220" s="7">
        <f t="shared" si="4"/>
        <v>2.3201462861110542</v>
      </c>
      <c r="L220" s="7">
        <f t="shared" si="4"/>
        <v>1.146128035678238</v>
      </c>
      <c r="M220" s="7">
        <f t="shared" si="4"/>
        <v>1.8369567370595505</v>
      </c>
      <c r="N220" s="7">
        <f t="shared" si="4"/>
        <v>1.6812412373755872</v>
      </c>
    </row>
    <row r="221" spans="1:14" x14ac:dyDescent="0.2">
      <c r="A221" s="14" t="s">
        <v>231</v>
      </c>
      <c r="B221" s="14" t="s">
        <v>282</v>
      </c>
      <c r="C221" s="9" t="s">
        <v>14</v>
      </c>
      <c r="D221" s="5">
        <v>215</v>
      </c>
      <c r="E221" s="5">
        <v>177</v>
      </c>
      <c r="F221" s="5">
        <v>14.5</v>
      </c>
      <c r="G221" s="5">
        <v>60.5</v>
      </c>
      <c r="H221" s="5">
        <v>40.1</v>
      </c>
      <c r="I221" s="6">
        <v>13</v>
      </c>
      <c r="J221" s="7">
        <f t="shared" si="4"/>
        <v>2.3324384599156054</v>
      </c>
      <c r="K221" s="7">
        <f t="shared" si="4"/>
        <v>2.2479732663618068</v>
      </c>
      <c r="L221" s="7">
        <f t="shared" si="4"/>
        <v>1.1613680022349748</v>
      </c>
      <c r="M221" s="7">
        <f t="shared" si="4"/>
        <v>1.7817553746524688</v>
      </c>
      <c r="N221" s="7">
        <f t="shared" si="4"/>
        <v>1.6031443726201824</v>
      </c>
    </row>
    <row r="222" spans="1:14" x14ac:dyDescent="0.2">
      <c r="A222" s="14" t="s">
        <v>232</v>
      </c>
      <c r="B222" s="14" t="s">
        <v>282</v>
      </c>
      <c r="C222" s="9" t="s">
        <v>14</v>
      </c>
      <c r="D222" s="5">
        <v>209</v>
      </c>
      <c r="E222" s="5">
        <v>170</v>
      </c>
      <c r="F222" s="5">
        <v>11.9</v>
      </c>
      <c r="G222" s="5">
        <v>63.5</v>
      </c>
      <c r="H222" s="5">
        <v>39.700000000000003</v>
      </c>
      <c r="I222" s="6">
        <v>13</v>
      </c>
      <c r="J222" s="7">
        <f t="shared" si="4"/>
        <v>2.3201462861110542</v>
      </c>
      <c r="K222" s="7">
        <f t="shared" si="4"/>
        <v>2.2304489213782741</v>
      </c>
      <c r="L222" s="7">
        <f t="shared" si="4"/>
        <v>1.0755469613925308</v>
      </c>
      <c r="M222" s="7">
        <f t="shared" si="4"/>
        <v>1.8027737252919758</v>
      </c>
      <c r="N222" s="7">
        <f t="shared" si="4"/>
        <v>1.5987905067631152</v>
      </c>
    </row>
    <row r="223" spans="1:14" x14ac:dyDescent="0.2">
      <c r="A223" s="14" t="s">
        <v>233</v>
      </c>
      <c r="B223" s="14" t="s">
        <v>282</v>
      </c>
      <c r="C223" s="9" t="s">
        <v>14</v>
      </c>
      <c r="D223" s="5">
        <v>201</v>
      </c>
      <c r="E223" s="5">
        <v>162</v>
      </c>
      <c r="F223" s="5">
        <v>12.5</v>
      </c>
      <c r="G223" s="5">
        <v>55.4</v>
      </c>
      <c r="H223" s="5">
        <v>40.9</v>
      </c>
      <c r="I223" s="6">
        <v>13</v>
      </c>
      <c r="J223" s="7">
        <f t="shared" si="4"/>
        <v>2.3031960574204891</v>
      </c>
      <c r="K223" s="7">
        <f t="shared" si="4"/>
        <v>2.2095150145426308</v>
      </c>
      <c r="L223" s="7">
        <f t="shared" si="4"/>
        <v>1.0969100130080565</v>
      </c>
      <c r="M223" s="7">
        <f t="shared" si="4"/>
        <v>1.7435097647284297</v>
      </c>
      <c r="N223" s="7">
        <f t="shared" si="4"/>
        <v>1.6117233080073419</v>
      </c>
    </row>
    <row r="224" spans="1:14" x14ac:dyDescent="0.2">
      <c r="A224" s="14" t="s">
        <v>234</v>
      </c>
      <c r="B224" s="14" t="s">
        <v>282</v>
      </c>
      <c r="C224" s="9" t="s">
        <v>14</v>
      </c>
      <c r="D224" s="5">
        <v>209</v>
      </c>
      <c r="E224" s="5">
        <v>168</v>
      </c>
      <c r="F224" s="5">
        <v>12.1</v>
      </c>
      <c r="G224" s="5">
        <v>58.6</v>
      </c>
      <c r="H224" s="5">
        <v>45.5</v>
      </c>
      <c r="I224" s="6">
        <v>13</v>
      </c>
      <c r="J224" s="7">
        <f t="shared" si="4"/>
        <v>2.3201462861110542</v>
      </c>
      <c r="K224" s="7">
        <f t="shared" si="4"/>
        <v>2.2253092817258628</v>
      </c>
      <c r="L224" s="7">
        <f t="shared" si="4"/>
        <v>1.0827853703164501</v>
      </c>
      <c r="M224" s="7">
        <f t="shared" si="4"/>
        <v>1.7678976160180906</v>
      </c>
      <c r="N224" s="7">
        <f t="shared" si="4"/>
        <v>1.6580113966571124</v>
      </c>
    </row>
    <row r="225" spans="1:14" x14ac:dyDescent="0.2">
      <c r="A225" s="12" t="s">
        <v>235</v>
      </c>
      <c r="B225" s="12" t="s">
        <v>273</v>
      </c>
      <c r="C225" s="4" t="s">
        <v>112</v>
      </c>
      <c r="D225" s="5">
        <v>289.60000000000002</v>
      </c>
      <c r="E225" s="5">
        <v>248.9</v>
      </c>
      <c r="F225" s="5">
        <v>13.3</v>
      </c>
      <c r="G225" s="5">
        <v>74.3</v>
      </c>
      <c r="H225" s="5">
        <v>70.5</v>
      </c>
      <c r="I225" s="6">
        <v>14</v>
      </c>
      <c r="J225" s="7">
        <f t="shared" si="4"/>
        <v>2.4617985575251091</v>
      </c>
      <c r="K225" s="7">
        <f t="shared" si="4"/>
        <v>2.3960248966085933</v>
      </c>
      <c r="L225" s="7">
        <f t="shared" si="4"/>
        <v>1.1238516409670858</v>
      </c>
      <c r="M225" s="7">
        <f t="shared" si="4"/>
        <v>1.8709888137605752</v>
      </c>
      <c r="N225" s="7">
        <f t="shared" si="4"/>
        <v>1.8481891169913987</v>
      </c>
    </row>
    <row r="226" spans="1:14" x14ac:dyDescent="0.2">
      <c r="A226" s="12" t="s">
        <v>236</v>
      </c>
      <c r="B226" s="12" t="s">
        <v>273</v>
      </c>
      <c r="C226" s="4" t="s">
        <v>112</v>
      </c>
      <c r="D226" s="5">
        <v>307.3</v>
      </c>
      <c r="E226" s="5">
        <v>261.60000000000002</v>
      </c>
      <c r="F226" s="5">
        <v>14.6</v>
      </c>
      <c r="G226" s="5">
        <v>84.5</v>
      </c>
      <c r="H226" s="5">
        <v>78.7</v>
      </c>
      <c r="I226" s="6">
        <v>14</v>
      </c>
      <c r="J226" s="7">
        <f t="shared" si="4"/>
        <v>2.4875625602563782</v>
      </c>
      <c r="K226" s="7">
        <f t="shared" si="4"/>
        <v>2.4176377396522297</v>
      </c>
      <c r="L226" s="7">
        <f t="shared" si="4"/>
        <v>1.1643528557844371</v>
      </c>
      <c r="M226" s="7">
        <f t="shared" si="4"/>
        <v>1.9268567089496924</v>
      </c>
      <c r="N226" s="7">
        <f t="shared" si="4"/>
        <v>1.8959747323590646</v>
      </c>
    </row>
    <row r="227" spans="1:14" x14ac:dyDescent="0.2">
      <c r="A227" s="12" t="s">
        <v>237</v>
      </c>
      <c r="B227" s="12" t="s">
        <v>273</v>
      </c>
      <c r="C227" s="4" t="s">
        <v>112</v>
      </c>
      <c r="D227" s="5">
        <v>284.5</v>
      </c>
      <c r="E227" s="5">
        <v>238.8</v>
      </c>
      <c r="F227" s="5">
        <v>13.3</v>
      </c>
      <c r="G227" s="5">
        <v>76.8</v>
      </c>
      <c r="H227" s="5">
        <v>68.599999999999994</v>
      </c>
      <c r="I227" s="6">
        <v>14</v>
      </c>
      <c r="J227" s="7">
        <f t="shared" si="4"/>
        <v>2.4540822707310901</v>
      </c>
      <c r="K227" s="7">
        <f t="shared" si="4"/>
        <v>2.3780343224573315</v>
      </c>
      <c r="L227" s="7">
        <f t="shared" si="4"/>
        <v>1.1238516409670858</v>
      </c>
      <c r="M227" s="7">
        <f t="shared" si="4"/>
        <v>1.885361220031512</v>
      </c>
      <c r="N227" s="7">
        <f t="shared" si="4"/>
        <v>1.8363241157067516</v>
      </c>
    </row>
    <row r="228" spans="1:14" x14ac:dyDescent="0.2">
      <c r="A228" s="12" t="s">
        <v>238</v>
      </c>
      <c r="B228" s="12" t="s">
        <v>273</v>
      </c>
      <c r="C228" s="4" t="s">
        <v>112</v>
      </c>
      <c r="D228" s="5">
        <v>259.10000000000002</v>
      </c>
      <c r="E228" s="5">
        <v>223.5</v>
      </c>
      <c r="F228" s="5">
        <v>13.3</v>
      </c>
      <c r="G228" s="5">
        <v>69.900000000000006</v>
      </c>
      <c r="H228" s="5">
        <v>61</v>
      </c>
      <c r="I228" s="6">
        <v>14</v>
      </c>
      <c r="J228" s="7">
        <f t="shared" si="4"/>
        <v>2.4134674129858249</v>
      </c>
      <c r="K228" s="7">
        <f t="shared" si="4"/>
        <v>2.3492775274679554</v>
      </c>
      <c r="L228" s="7">
        <f t="shared" si="4"/>
        <v>1.1238516409670858</v>
      </c>
      <c r="M228" s="7">
        <f t="shared" si="4"/>
        <v>1.8444771757456815</v>
      </c>
      <c r="N228" s="7">
        <f t="shared" si="4"/>
        <v>1.7853298350107671</v>
      </c>
    </row>
    <row r="229" spans="1:14" x14ac:dyDescent="0.2">
      <c r="A229" s="12" t="s">
        <v>239</v>
      </c>
      <c r="B229" s="12" t="s">
        <v>273</v>
      </c>
      <c r="C229" s="4" t="s">
        <v>112</v>
      </c>
      <c r="D229" s="5">
        <v>299.7</v>
      </c>
      <c r="E229" s="5">
        <v>259.10000000000002</v>
      </c>
      <c r="F229" s="5">
        <v>13.3</v>
      </c>
      <c r="G229" s="5">
        <v>82.6</v>
      </c>
      <c r="H229" s="5">
        <v>65.400000000000006</v>
      </c>
      <c r="I229" s="6">
        <v>14</v>
      </c>
      <c r="J229" s="7">
        <f t="shared" si="4"/>
        <v>2.4766867429456449</v>
      </c>
      <c r="K229" s="7">
        <f t="shared" si="4"/>
        <v>2.4134674129858249</v>
      </c>
      <c r="L229" s="7">
        <f t="shared" si="4"/>
        <v>1.1238516409670858</v>
      </c>
      <c r="M229" s="7">
        <f t="shared" si="4"/>
        <v>1.9169800473203822</v>
      </c>
      <c r="N229" s="7">
        <f t="shared" si="4"/>
        <v>1.8155777483242672</v>
      </c>
    </row>
    <row r="230" spans="1:14" x14ac:dyDescent="0.2">
      <c r="A230" s="12" t="s">
        <v>240</v>
      </c>
      <c r="B230" s="12" t="s">
        <v>273</v>
      </c>
      <c r="C230" s="4" t="s">
        <v>112</v>
      </c>
      <c r="D230" s="5">
        <v>355.6</v>
      </c>
      <c r="E230" s="5">
        <v>304.8</v>
      </c>
      <c r="F230" s="5">
        <v>16.5</v>
      </c>
      <c r="G230" s="5">
        <v>95.3</v>
      </c>
      <c r="H230" s="5">
        <v>82.6</v>
      </c>
      <c r="I230" s="6">
        <v>14</v>
      </c>
      <c r="J230" s="7">
        <f t="shared" si="4"/>
        <v>2.5509617522981762</v>
      </c>
      <c r="K230" s="7">
        <f t="shared" si="4"/>
        <v>2.4840149626675627</v>
      </c>
      <c r="L230" s="7">
        <f t="shared" si="4"/>
        <v>1.2174839442139063</v>
      </c>
      <c r="M230" s="7">
        <f t="shared" si="4"/>
        <v>1.9790929006383264</v>
      </c>
      <c r="N230" s="7">
        <f t="shared" si="4"/>
        <v>1.9169800473203822</v>
      </c>
    </row>
    <row r="231" spans="1:14" x14ac:dyDescent="0.2">
      <c r="A231" s="12" t="s">
        <v>241</v>
      </c>
      <c r="B231" s="12" t="s">
        <v>273</v>
      </c>
      <c r="C231" s="4" t="s">
        <v>112</v>
      </c>
      <c r="D231" s="5">
        <v>337.8</v>
      </c>
      <c r="E231" s="5">
        <v>287</v>
      </c>
      <c r="F231" s="5">
        <v>14.6</v>
      </c>
      <c r="G231" s="5">
        <v>96.3</v>
      </c>
      <c r="H231" s="5">
        <v>82.6</v>
      </c>
      <c r="I231" s="6">
        <v>14</v>
      </c>
      <c r="J231" s="7">
        <f t="shared" si="4"/>
        <v>2.5286596452349901</v>
      </c>
      <c r="K231" s="7">
        <f t="shared" si="4"/>
        <v>2.4578818967339924</v>
      </c>
      <c r="L231" s="7">
        <f t="shared" si="4"/>
        <v>1.1643528557844371</v>
      </c>
      <c r="M231" s="7">
        <f t="shared" si="4"/>
        <v>1.9836262871245345</v>
      </c>
      <c r="N231" s="7">
        <f t="shared" si="4"/>
        <v>1.9169800473203822</v>
      </c>
    </row>
    <row r="232" spans="1:14" x14ac:dyDescent="0.2">
      <c r="A232" s="12" t="s">
        <v>242</v>
      </c>
      <c r="B232" s="12" t="s">
        <v>273</v>
      </c>
      <c r="C232" s="4" t="s">
        <v>112</v>
      </c>
      <c r="D232" s="5">
        <v>315</v>
      </c>
      <c r="E232" s="5">
        <v>266.7</v>
      </c>
      <c r="F232" s="5">
        <v>12.7</v>
      </c>
      <c r="G232" s="5">
        <v>78.7</v>
      </c>
      <c r="H232" s="5">
        <v>69.900000000000006</v>
      </c>
      <c r="I232" s="6">
        <v>14</v>
      </c>
      <c r="J232" s="7">
        <f t="shared" si="4"/>
        <v>2.4983105537896004</v>
      </c>
      <c r="K232" s="7">
        <f t="shared" si="4"/>
        <v>2.4260230156898763</v>
      </c>
      <c r="L232" s="7">
        <f t="shared" si="4"/>
        <v>1.1038037209559568</v>
      </c>
      <c r="M232" s="7">
        <f t="shared" si="4"/>
        <v>1.8959747323590646</v>
      </c>
      <c r="N232" s="7">
        <f t="shared" si="4"/>
        <v>1.8444771757456815</v>
      </c>
    </row>
    <row r="233" spans="1:14" x14ac:dyDescent="0.2">
      <c r="A233" s="12" t="s">
        <v>243</v>
      </c>
      <c r="B233" s="12" t="s">
        <v>273</v>
      </c>
      <c r="C233" s="4" t="s">
        <v>112</v>
      </c>
      <c r="D233" s="5">
        <v>358.1</v>
      </c>
      <c r="E233" s="5">
        <v>287</v>
      </c>
      <c r="F233" s="5">
        <v>16</v>
      </c>
      <c r="G233" s="5">
        <v>95.8</v>
      </c>
      <c r="H233" s="5">
        <v>97.2</v>
      </c>
      <c r="I233" s="6">
        <v>14</v>
      </c>
      <c r="J233" s="7">
        <f t="shared" si="4"/>
        <v>2.5540043210119028</v>
      </c>
      <c r="K233" s="7">
        <f t="shared" si="4"/>
        <v>2.4578818967339924</v>
      </c>
      <c r="L233" s="7">
        <f t="shared" si="4"/>
        <v>1.2041199826559248</v>
      </c>
      <c r="M233" s="7">
        <f t="shared" si="4"/>
        <v>1.9813655090785445</v>
      </c>
      <c r="N233" s="7">
        <f t="shared" si="4"/>
        <v>1.9876662649262746</v>
      </c>
    </row>
    <row r="234" spans="1:14" x14ac:dyDescent="0.2">
      <c r="A234" s="12" t="s">
        <v>244</v>
      </c>
      <c r="B234" s="12" t="s">
        <v>273</v>
      </c>
      <c r="C234" s="4" t="s">
        <v>112</v>
      </c>
      <c r="D234" s="5">
        <v>378.5</v>
      </c>
      <c r="E234" s="5">
        <v>304.8</v>
      </c>
      <c r="F234" s="5">
        <v>15.2</v>
      </c>
      <c r="G234" s="5">
        <v>95.3</v>
      </c>
      <c r="H234" s="5">
        <v>97.8</v>
      </c>
      <c r="I234" s="6">
        <v>14</v>
      </c>
      <c r="J234" s="7">
        <f t="shared" si="4"/>
        <v>2.5780658838360915</v>
      </c>
      <c r="K234" s="7">
        <f t="shared" si="4"/>
        <v>2.4840149626675627</v>
      </c>
      <c r="L234" s="7">
        <f t="shared" si="4"/>
        <v>1.1818435879447726</v>
      </c>
      <c r="M234" s="7">
        <f t="shared" si="4"/>
        <v>1.9790929006383264</v>
      </c>
      <c r="N234" s="7">
        <f t="shared" si="4"/>
        <v>1.9903388547876015</v>
      </c>
    </row>
    <row r="235" spans="1:14" x14ac:dyDescent="0.2">
      <c r="A235" s="12" t="s">
        <v>245</v>
      </c>
      <c r="B235" s="12" t="s">
        <v>272</v>
      </c>
      <c r="C235" s="4" t="s">
        <v>112</v>
      </c>
      <c r="D235" s="5">
        <v>371</v>
      </c>
      <c r="E235" s="5">
        <v>317</v>
      </c>
      <c r="F235" s="5">
        <v>13</v>
      </c>
      <c r="G235" s="5">
        <v>95</v>
      </c>
      <c r="H235" s="5">
        <v>95</v>
      </c>
      <c r="I235" s="6">
        <v>14</v>
      </c>
      <c r="J235" s="7">
        <f t="shared" si="4"/>
        <v>2.5693739096150461</v>
      </c>
      <c r="K235" s="7">
        <f t="shared" si="4"/>
        <v>2.5010592622177517</v>
      </c>
      <c r="L235" s="7">
        <f t="shared" si="4"/>
        <v>1.1139433523068367</v>
      </c>
      <c r="M235" s="7">
        <f t="shared" si="4"/>
        <v>1.9777236052888478</v>
      </c>
      <c r="N235" s="7">
        <f t="shared" si="4"/>
        <v>1.9777236052888478</v>
      </c>
    </row>
    <row r="236" spans="1:14" x14ac:dyDescent="0.2">
      <c r="A236" s="12" t="s">
        <v>246</v>
      </c>
      <c r="B236" s="12" t="s">
        <v>272</v>
      </c>
      <c r="C236" s="4" t="s">
        <v>112</v>
      </c>
      <c r="D236" s="5">
        <v>226</v>
      </c>
      <c r="E236" s="5">
        <v>195</v>
      </c>
      <c r="F236" s="5">
        <v>10</v>
      </c>
      <c r="G236" s="5">
        <v>60</v>
      </c>
      <c r="H236" s="5">
        <v>50</v>
      </c>
      <c r="I236" s="6">
        <v>14</v>
      </c>
      <c r="J236" s="7">
        <f t="shared" si="4"/>
        <v>2.3541084391474008</v>
      </c>
      <c r="K236" s="7">
        <f t="shared" si="4"/>
        <v>2.2900346113625178</v>
      </c>
      <c r="L236" s="7">
        <f t="shared" si="4"/>
        <v>1</v>
      </c>
      <c r="M236" s="7">
        <f t="shared" si="4"/>
        <v>1.7781512503836436</v>
      </c>
      <c r="N236" s="7">
        <f t="shared" si="4"/>
        <v>1.6989700043360187</v>
      </c>
    </row>
    <row r="237" spans="1:14" x14ac:dyDescent="0.2">
      <c r="A237" s="12" t="s">
        <v>247</v>
      </c>
      <c r="B237" s="12" t="s">
        <v>272</v>
      </c>
      <c r="C237" s="4" t="s">
        <v>112</v>
      </c>
      <c r="D237" s="5">
        <v>350</v>
      </c>
      <c r="E237" s="5">
        <v>290</v>
      </c>
      <c r="F237" s="5">
        <v>14</v>
      </c>
      <c r="G237" s="5">
        <v>70</v>
      </c>
      <c r="H237" s="5">
        <v>80</v>
      </c>
      <c r="I237" s="6">
        <v>14</v>
      </c>
      <c r="J237" s="7">
        <f t="shared" si="4"/>
        <v>2.5440680443502757</v>
      </c>
      <c r="K237" s="7">
        <f t="shared" si="4"/>
        <v>2.4623979978989561</v>
      </c>
      <c r="L237" s="7">
        <f t="shared" si="4"/>
        <v>1.146128035678238</v>
      </c>
      <c r="M237" s="7">
        <f t="shared" si="4"/>
        <v>1.8450980400142569</v>
      </c>
      <c r="N237" s="7">
        <f t="shared" si="4"/>
        <v>1.9030899869919435</v>
      </c>
    </row>
    <row r="238" spans="1:14" x14ac:dyDescent="0.2">
      <c r="A238" s="12" t="s">
        <v>248</v>
      </c>
      <c r="B238" s="12" t="s">
        <v>272</v>
      </c>
      <c r="C238" s="4" t="s">
        <v>112</v>
      </c>
      <c r="D238" s="5">
        <v>290</v>
      </c>
      <c r="E238" s="5">
        <v>250</v>
      </c>
      <c r="F238" s="5">
        <v>13</v>
      </c>
      <c r="G238" s="5">
        <v>80</v>
      </c>
      <c r="H238" s="5">
        <v>75</v>
      </c>
      <c r="I238" s="6">
        <v>14</v>
      </c>
      <c r="J238" s="7">
        <f t="shared" si="4"/>
        <v>2.4623979978989561</v>
      </c>
      <c r="K238" s="7">
        <f t="shared" si="4"/>
        <v>2.3979400086720375</v>
      </c>
      <c r="L238" s="7">
        <f t="shared" si="4"/>
        <v>1.1139433523068367</v>
      </c>
      <c r="M238" s="7">
        <f t="shared" si="4"/>
        <v>1.9030899869919435</v>
      </c>
      <c r="N238" s="7">
        <f t="shared" si="4"/>
        <v>1.8750612633917001</v>
      </c>
    </row>
    <row r="239" spans="1:14" x14ac:dyDescent="0.2">
      <c r="A239" s="12" t="s">
        <v>249</v>
      </c>
      <c r="B239" s="12" t="s">
        <v>272</v>
      </c>
      <c r="C239" s="4" t="s">
        <v>112</v>
      </c>
      <c r="D239" s="5">
        <v>210</v>
      </c>
      <c r="E239" s="5">
        <v>185</v>
      </c>
      <c r="F239" s="5">
        <v>18</v>
      </c>
      <c r="G239" s="5">
        <v>55</v>
      </c>
      <c r="H239" s="5">
        <v>45</v>
      </c>
      <c r="I239" s="6">
        <v>14</v>
      </c>
      <c r="J239" s="7">
        <f t="shared" si="4"/>
        <v>2.3222192947339191</v>
      </c>
      <c r="K239" s="7">
        <f t="shared" si="4"/>
        <v>2.2671717284030137</v>
      </c>
      <c r="L239" s="7">
        <f t="shared" si="4"/>
        <v>1.255272505103306</v>
      </c>
      <c r="M239" s="7">
        <f t="shared" si="4"/>
        <v>1.7403626894942439</v>
      </c>
      <c r="N239" s="7">
        <f t="shared" si="4"/>
        <v>1.6532125137753437</v>
      </c>
    </row>
    <row r="240" spans="1:14" x14ac:dyDescent="0.2">
      <c r="A240" s="12" t="s">
        <v>250</v>
      </c>
      <c r="B240" s="12" t="s">
        <v>272</v>
      </c>
      <c r="C240" s="4" t="s">
        <v>112</v>
      </c>
      <c r="D240" s="5">
        <v>340</v>
      </c>
      <c r="E240" s="5">
        <v>300</v>
      </c>
      <c r="F240" s="5">
        <v>12</v>
      </c>
      <c r="G240" s="5">
        <v>90</v>
      </c>
      <c r="H240" s="5">
        <v>95</v>
      </c>
      <c r="I240" s="6">
        <v>13</v>
      </c>
      <c r="J240" s="7">
        <f t="shared" si="4"/>
        <v>2.5314789170422549</v>
      </c>
      <c r="K240" s="7">
        <f t="shared" si="4"/>
        <v>2.4771212547196626</v>
      </c>
      <c r="L240" s="7">
        <f t="shared" si="4"/>
        <v>1.0791812460476249</v>
      </c>
      <c r="M240" s="7">
        <f t="shared" si="4"/>
        <v>1.954242509439325</v>
      </c>
      <c r="N240" s="7">
        <f t="shared" si="4"/>
        <v>1.9777236052888478</v>
      </c>
    </row>
    <row r="241" spans="1:14" x14ac:dyDescent="0.2">
      <c r="A241" s="12" t="s">
        <v>251</v>
      </c>
      <c r="B241" s="12" t="s">
        <v>272</v>
      </c>
      <c r="C241" s="4" t="s">
        <v>112</v>
      </c>
      <c r="D241" s="5">
        <v>360</v>
      </c>
      <c r="E241" s="5">
        <v>340</v>
      </c>
      <c r="F241" s="5">
        <v>15</v>
      </c>
      <c r="G241" s="5">
        <v>75</v>
      </c>
      <c r="H241" s="5">
        <v>110</v>
      </c>
      <c r="I241" s="6">
        <v>13</v>
      </c>
      <c r="J241" s="7">
        <f t="shared" si="4"/>
        <v>2.5563025007672873</v>
      </c>
      <c r="K241" s="7">
        <f t="shared" si="4"/>
        <v>2.5314789170422549</v>
      </c>
      <c r="L241" s="7">
        <f t="shared" si="4"/>
        <v>1.1760912590556813</v>
      </c>
      <c r="M241" s="7">
        <f t="shared" si="4"/>
        <v>1.8750612633917001</v>
      </c>
      <c r="N241" s="7">
        <f t="shared" si="4"/>
        <v>2.0413926851582249</v>
      </c>
    </row>
    <row r="242" spans="1:14" x14ac:dyDescent="0.2">
      <c r="A242" s="12" t="s">
        <v>252</v>
      </c>
      <c r="B242" s="12" t="s">
        <v>272</v>
      </c>
      <c r="C242" s="4" t="s">
        <v>112</v>
      </c>
      <c r="D242" s="5">
        <v>400</v>
      </c>
      <c r="E242" s="5">
        <v>340</v>
      </c>
      <c r="F242" s="5">
        <v>15</v>
      </c>
      <c r="G242" s="5">
        <v>110</v>
      </c>
      <c r="H242" s="5">
        <v>110</v>
      </c>
      <c r="I242" s="6">
        <v>14</v>
      </c>
      <c r="J242" s="7">
        <f t="shared" si="4"/>
        <v>2.6020599913279625</v>
      </c>
      <c r="K242" s="7">
        <f t="shared" si="4"/>
        <v>2.5314789170422549</v>
      </c>
      <c r="L242" s="7">
        <f t="shared" si="4"/>
        <v>1.1760912590556813</v>
      </c>
      <c r="M242" s="7">
        <f t="shared" si="4"/>
        <v>2.0413926851582249</v>
      </c>
      <c r="N242" s="7">
        <f t="shared" si="4"/>
        <v>2.0413926851582249</v>
      </c>
    </row>
    <row r="243" spans="1:14" x14ac:dyDescent="0.2">
      <c r="A243" s="12" t="s">
        <v>253</v>
      </c>
      <c r="B243" s="12" t="s">
        <v>272</v>
      </c>
      <c r="C243" s="4" t="s">
        <v>112</v>
      </c>
      <c r="D243" s="5">
        <v>330</v>
      </c>
      <c r="E243" s="5">
        <v>280</v>
      </c>
      <c r="F243" s="5">
        <v>15</v>
      </c>
      <c r="G243" s="5">
        <v>70</v>
      </c>
      <c r="H243" s="5">
        <v>85</v>
      </c>
      <c r="I243" s="6">
        <v>13</v>
      </c>
      <c r="J243" s="7">
        <f t="shared" si="4"/>
        <v>2.5185139398778875</v>
      </c>
      <c r="K243" s="7">
        <f t="shared" si="4"/>
        <v>2.4471580313422194</v>
      </c>
      <c r="L243" s="7">
        <f t="shared" si="4"/>
        <v>1.1760912590556813</v>
      </c>
      <c r="M243" s="7">
        <f t="shared" si="4"/>
        <v>1.8450980400142569</v>
      </c>
      <c r="N243" s="7">
        <f t="shared" si="4"/>
        <v>1.9294189257142926</v>
      </c>
    </row>
    <row r="244" spans="1:14" x14ac:dyDescent="0.2">
      <c r="A244" s="12" t="s">
        <v>254</v>
      </c>
      <c r="B244" s="12" t="s">
        <v>272</v>
      </c>
      <c r="C244" s="4" t="s">
        <v>112</v>
      </c>
      <c r="D244" s="5">
        <v>350</v>
      </c>
      <c r="E244" s="5">
        <v>310</v>
      </c>
      <c r="F244" s="5">
        <v>12</v>
      </c>
      <c r="G244" s="5">
        <v>70</v>
      </c>
      <c r="H244" s="5">
        <v>90</v>
      </c>
      <c r="I244" s="6">
        <v>14</v>
      </c>
      <c r="J244" s="7">
        <f t="shared" si="4"/>
        <v>2.5440680443502757</v>
      </c>
      <c r="K244" s="7">
        <f t="shared" si="4"/>
        <v>2.4913616938342726</v>
      </c>
      <c r="L244" s="7">
        <f t="shared" si="4"/>
        <v>1.0791812460476249</v>
      </c>
      <c r="M244" s="7">
        <f t="shared" si="4"/>
        <v>1.8450980400142569</v>
      </c>
      <c r="N244" s="7">
        <f t="shared" si="4"/>
        <v>1.954242509439325</v>
      </c>
    </row>
    <row r="245" spans="1:14" x14ac:dyDescent="0.2">
      <c r="A245" s="12" t="s">
        <v>255</v>
      </c>
      <c r="B245" s="12" t="s">
        <v>272</v>
      </c>
      <c r="C245" s="4" t="s">
        <v>112</v>
      </c>
      <c r="D245" s="5">
        <v>225</v>
      </c>
      <c r="E245" s="5">
        <v>200</v>
      </c>
      <c r="F245" s="5">
        <v>19</v>
      </c>
      <c r="G245" s="5">
        <v>45</v>
      </c>
      <c r="H245" s="5">
        <v>60</v>
      </c>
      <c r="I245" s="6">
        <v>14</v>
      </c>
      <c r="J245" s="7">
        <f t="shared" si="4"/>
        <v>2.3521825181113627</v>
      </c>
      <c r="K245" s="7">
        <f t="shared" si="4"/>
        <v>2.3010299956639813</v>
      </c>
      <c r="L245" s="7">
        <f t="shared" si="4"/>
        <v>1.2787536009528289</v>
      </c>
      <c r="M245" s="7">
        <f t="shared" si="4"/>
        <v>1.6532125137753437</v>
      </c>
      <c r="N245" s="7">
        <f t="shared" si="4"/>
        <v>1.7781512503836436</v>
      </c>
    </row>
    <row r="246" spans="1:14" x14ac:dyDescent="0.2">
      <c r="A246" s="12" t="s">
        <v>256</v>
      </c>
      <c r="B246" s="12" t="s">
        <v>272</v>
      </c>
      <c r="C246" s="4" t="s">
        <v>112</v>
      </c>
      <c r="D246" s="5">
        <v>305</v>
      </c>
      <c r="E246" s="5">
        <v>265</v>
      </c>
      <c r="F246" s="5">
        <v>10</v>
      </c>
      <c r="G246" s="5">
        <v>85</v>
      </c>
      <c r="H246" s="5">
        <v>80</v>
      </c>
      <c r="I246" s="6">
        <v>14</v>
      </c>
      <c r="J246" s="7">
        <f t="shared" si="4"/>
        <v>2.4842998393467859</v>
      </c>
      <c r="K246" s="7">
        <f t="shared" si="4"/>
        <v>2.4232458739368079</v>
      </c>
      <c r="L246" s="7">
        <f t="shared" si="4"/>
        <v>1</v>
      </c>
      <c r="M246" s="7">
        <f t="shared" si="4"/>
        <v>1.9294189257142926</v>
      </c>
      <c r="N246" s="7">
        <f t="shared" si="4"/>
        <v>1.9030899869919435</v>
      </c>
    </row>
    <row r="247" spans="1:14" x14ac:dyDescent="0.2">
      <c r="A247" s="12" t="s">
        <v>257</v>
      </c>
      <c r="B247" s="12" t="s">
        <v>272</v>
      </c>
      <c r="C247" s="4" t="s">
        <v>112</v>
      </c>
      <c r="D247" s="5">
        <v>275</v>
      </c>
      <c r="E247" s="5">
        <v>235</v>
      </c>
      <c r="F247" s="5">
        <v>13</v>
      </c>
      <c r="G247" s="5">
        <v>85</v>
      </c>
      <c r="H247" s="5">
        <v>75</v>
      </c>
      <c r="I247" s="6">
        <v>14</v>
      </c>
      <c r="J247" s="7">
        <f t="shared" si="4"/>
        <v>2.4393326938302629</v>
      </c>
      <c r="K247" s="7">
        <f t="shared" si="4"/>
        <v>2.3710678622717363</v>
      </c>
      <c r="L247" s="7">
        <f t="shared" si="4"/>
        <v>1.1139433523068367</v>
      </c>
      <c r="M247" s="7">
        <f t="shared" si="4"/>
        <v>1.9294189257142926</v>
      </c>
      <c r="N247" s="7">
        <f t="shared" si="4"/>
        <v>1.8750612633917001</v>
      </c>
    </row>
    <row r="248" spans="1:14" x14ac:dyDescent="0.2">
      <c r="A248" s="12" t="s">
        <v>258</v>
      </c>
      <c r="B248" s="12" t="s">
        <v>272</v>
      </c>
      <c r="C248" s="4" t="s">
        <v>112</v>
      </c>
      <c r="D248" s="5">
        <v>250</v>
      </c>
      <c r="E248" s="5">
        <v>210</v>
      </c>
      <c r="F248" s="5">
        <v>10</v>
      </c>
      <c r="G248" s="5">
        <v>65</v>
      </c>
      <c r="H248" s="5">
        <v>60</v>
      </c>
      <c r="I248" s="6">
        <v>13</v>
      </c>
      <c r="J248" s="7">
        <f t="shared" ref="J248:N250" si="5">LOG10(D248)</f>
        <v>2.3979400086720375</v>
      </c>
      <c r="K248" s="7">
        <f t="shared" si="5"/>
        <v>2.3222192947339191</v>
      </c>
      <c r="L248" s="7">
        <f t="shared" si="5"/>
        <v>1</v>
      </c>
      <c r="M248" s="7">
        <f t="shared" si="5"/>
        <v>1.8129133566428555</v>
      </c>
      <c r="N248" s="7">
        <f t="shared" si="5"/>
        <v>1.7781512503836436</v>
      </c>
    </row>
    <row r="249" spans="1:14" x14ac:dyDescent="0.2">
      <c r="A249" s="12" t="s">
        <v>259</v>
      </c>
      <c r="B249" s="12" t="s">
        <v>272</v>
      </c>
      <c r="C249" s="4" t="s">
        <v>112</v>
      </c>
      <c r="D249" s="5">
        <v>270</v>
      </c>
      <c r="E249" s="5">
        <v>240</v>
      </c>
      <c r="F249" s="5">
        <v>12</v>
      </c>
      <c r="G249" s="5">
        <v>30</v>
      </c>
      <c r="H249" s="5">
        <v>75</v>
      </c>
      <c r="I249" s="6">
        <v>14</v>
      </c>
      <c r="J249" s="7">
        <f t="shared" si="5"/>
        <v>2.4313637641589874</v>
      </c>
      <c r="K249" s="7">
        <f t="shared" si="5"/>
        <v>2.3802112417116059</v>
      </c>
      <c r="L249" s="7">
        <f t="shared" si="5"/>
        <v>1.0791812460476249</v>
      </c>
      <c r="M249" s="7">
        <f t="shared" si="5"/>
        <v>1.4771212547196624</v>
      </c>
      <c r="N249" s="7">
        <f t="shared" si="5"/>
        <v>1.8750612633917001</v>
      </c>
    </row>
    <row r="250" spans="1:14" x14ac:dyDescent="0.2">
      <c r="A250" s="12" t="s">
        <v>260</v>
      </c>
      <c r="B250" s="12" t="s">
        <v>272</v>
      </c>
      <c r="C250" s="4" t="s">
        <v>112</v>
      </c>
      <c r="D250" s="5">
        <v>230</v>
      </c>
      <c r="E250" s="5">
        <v>200</v>
      </c>
      <c r="F250" s="5">
        <v>18</v>
      </c>
      <c r="G250" s="5">
        <v>45</v>
      </c>
      <c r="H250" s="5">
        <v>50</v>
      </c>
      <c r="I250" s="6">
        <v>14</v>
      </c>
      <c r="J250" s="7">
        <f t="shared" si="5"/>
        <v>2.3617278360175931</v>
      </c>
      <c r="K250" s="7">
        <f t="shared" si="5"/>
        <v>2.3010299956639813</v>
      </c>
      <c r="L250" s="7">
        <f t="shared" si="5"/>
        <v>1.255272505103306</v>
      </c>
      <c r="M250" s="7">
        <f t="shared" si="5"/>
        <v>1.6532125137753437</v>
      </c>
      <c r="N250" s="7">
        <f t="shared" si="5"/>
        <v>1.6989700043360187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Gunn, Joseph (MU-Student)</dc:creator>
  <cp:lastModifiedBy>Gunn, Joseph (MU-Student)</cp:lastModifiedBy>
  <dcterms:created xsi:type="dcterms:W3CDTF">2019-07-15T15:56:40Z</dcterms:created>
  <dcterms:modified xsi:type="dcterms:W3CDTF">2019-07-18T14:39:43Z</dcterms:modified>
</cp:coreProperties>
</file>